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W-Drive Stuff\CLIMATE\TORNADO PROJECT\3COUNTY EXCEL FILES\"/>
    </mc:Choice>
  </mc:AlternateContent>
  <xr:revisionPtr revIDLastSave="0" documentId="13_ncr:1_{A303006A-F05F-44EB-9F60-4AAF58A2D85D}" xr6:coauthVersionLast="36" xr6:coauthVersionMax="36" xr10:uidLastSave="{00000000-0000-0000-0000-000000000000}"/>
  <bookViews>
    <workbookView xWindow="0" yWindow="0" windowWidth="30720" windowHeight="12930" xr2:uid="{00000000-000D-0000-FFFF-FFFF00000000}"/>
  </bookViews>
  <sheets>
    <sheet name="HAIL" sheetId="5" r:id="rId1"/>
    <sheet name="WIND" sheetId="6" r:id="rId2"/>
    <sheet name="TORNADO " sheetId="4" r:id="rId3"/>
    <sheet name="SR - MONTH &amp; HOUR" sheetId="11" r:id="rId4"/>
    <sheet name="SR - MONTH" sheetId="7" r:id="rId5"/>
    <sheet name="SR -YEAR" sheetId="12" r:id="rId6"/>
    <sheet name="SR -DECADE" sheetId="10" r:id="rId7"/>
    <sheet name="SR - EVENT DAYS" sheetId="14" r:id="rId8"/>
  </sheets>
  <externalReferences>
    <externalReference r:id="rId9"/>
  </externalReferences>
  <definedNames>
    <definedName name="_xlnm.Print_Area" localSheetId="1">WIND!$A$1:$N$230</definedName>
  </definedNames>
  <calcPr calcId="191029"/>
</workbook>
</file>

<file path=xl/calcChain.xml><?xml version="1.0" encoding="utf-8"?>
<calcChain xmlns="http://schemas.openxmlformats.org/spreadsheetml/2006/main">
  <c r="B172" i="14" l="1"/>
  <c r="P105" i="14" l="1"/>
  <c r="N105" i="14"/>
  <c r="M105" i="14"/>
  <c r="L105" i="14"/>
  <c r="K105" i="14"/>
  <c r="J105" i="14"/>
  <c r="I105" i="14"/>
  <c r="G105" i="14"/>
  <c r="F105" i="14"/>
  <c r="E105" i="14"/>
  <c r="D105" i="14"/>
  <c r="C105" i="14"/>
  <c r="B105" i="14"/>
  <c r="G185" i="14" l="1"/>
  <c r="I51" i="4" l="1"/>
  <c r="L45" i="4"/>
  <c r="O63" i="4"/>
  <c r="M14" i="10"/>
  <c r="L14" i="10"/>
  <c r="E14" i="10"/>
  <c r="H14" i="10" s="1"/>
  <c r="K52" i="12"/>
  <c r="J52" i="12"/>
  <c r="I52" i="12"/>
  <c r="H52" i="12"/>
  <c r="B169" i="14"/>
  <c r="B168" i="14"/>
  <c r="B167" i="14"/>
  <c r="B166" i="14"/>
  <c r="B165" i="14"/>
  <c r="B164" i="14"/>
  <c r="B163" i="14"/>
  <c r="B162" i="14"/>
  <c r="D16" i="10"/>
  <c r="C16" i="10"/>
  <c r="B16" i="10"/>
  <c r="M16" i="10" s="1"/>
  <c r="B113" i="11"/>
  <c r="C110" i="11" s="1"/>
  <c r="D125" i="5"/>
  <c r="E130" i="5" s="1"/>
  <c r="N44" i="11"/>
  <c r="M44" i="11"/>
  <c r="L44" i="11"/>
  <c r="K44" i="11"/>
  <c r="K55" i="11" s="1"/>
  <c r="J44" i="11"/>
  <c r="I44" i="11"/>
  <c r="G44" i="11"/>
  <c r="F44" i="11"/>
  <c r="E44" i="11"/>
  <c r="D44" i="11"/>
  <c r="D55" i="11" s="1"/>
  <c r="C44" i="11"/>
  <c r="B44" i="11"/>
  <c r="N43" i="11"/>
  <c r="N54" i="11" s="1"/>
  <c r="M43" i="11"/>
  <c r="L43" i="11"/>
  <c r="L54" i="11" s="1"/>
  <c r="K43" i="11"/>
  <c r="K54" i="11" s="1"/>
  <c r="J43" i="11"/>
  <c r="I43" i="11"/>
  <c r="G43" i="11"/>
  <c r="F43" i="11"/>
  <c r="E43" i="11"/>
  <c r="D43" i="11"/>
  <c r="C43" i="11"/>
  <c r="B43" i="11"/>
  <c r="N42" i="11"/>
  <c r="M42" i="11"/>
  <c r="L42" i="11"/>
  <c r="K42" i="11"/>
  <c r="K53" i="11" s="1"/>
  <c r="J42" i="11"/>
  <c r="I42" i="11"/>
  <c r="G42" i="11"/>
  <c r="F42" i="11"/>
  <c r="E42" i="11"/>
  <c r="D42" i="11"/>
  <c r="D53" i="11" s="1"/>
  <c r="C42" i="11"/>
  <c r="B42" i="11"/>
  <c r="N41" i="11"/>
  <c r="M41" i="11"/>
  <c r="L41" i="11"/>
  <c r="K41" i="11"/>
  <c r="J41" i="11"/>
  <c r="I41" i="11"/>
  <c r="G41" i="11"/>
  <c r="F41" i="11"/>
  <c r="E41" i="11"/>
  <c r="D41" i="11"/>
  <c r="D52" i="11" s="1"/>
  <c r="C41" i="11"/>
  <c r="B41" i="11"/>
  <c r="N40" i="11"/>
  <c r="M40" i="11"/>
  <c r="L40" i="11"/>
  <c r="K40" i="11"/>
  <c r="J40" i="11"/>
  <c r="I40" i="11"/>
  <c r="G40" i="11"/>
  <c r="F40" i="11"/>
  <c r="E40" i="11"/>
  <c r="D40" i="11"/>
  <c r="C40" i="11"/>
  <c r="B40" i="11"/>
  <c r="N39" i="11"/>
  <c r="M39" i="11"/>
  <c r="L39" i="11"/>
  <c r="K39" i="11"/>
  <c r="J39" i="11"/>
  <c r="I39" i="11"/>
  <c r="G39" i="11"/>
  <c r="F39" i="11"/>
  <c r="E39" i="11"/>
  <c r="D39" i="11"/>
  <c r="D50" i="11" s="1"/>
  <c r="C39" i="11"/>
  <c r="B39" i="11"/>
  <c r="N38" i="11"/>
  <c r="M38" i="11"/>
  <c r="L38" i="11"/>
  <c r="K38" i="11"/>
  <c r="J38" i="11"/>
  <c r="I38" i="11"/>
  <c r="G38" i="11"/>
  <c r="G49" i="11" s="1"/>
  <c r="F38" i="11"/>
  <c r="E38" i="11"/>
  <c r="D38" i="11"/>
  <c r="D49" i="11" s="1"/>
  <c r="C38" i="11"/>
  <c r="B38" i="11"/>
  <c r="N37" i="11"/>
  <c r="N48" i="11" s="1"/>
  <c r="M37" i="11"/>
  <c r="M57" i="11"/>
  <c r="L37" i="11"/>
  <c r="K37" i="11"/>
  <c r="J37" i="11"/>
  <c r="I37" i="11"/>
  <c r="G37" i="11"/>
  <c r="F37" i="11"/>
  <c r="E37" i="11"/>
  <c r="D37" i="11"/>
  <c r="C37" i="11"/>
  <c r="B37" i="11"/>
  <c r="B108" i="11" s="1"/>
  <c r="B57" i="11"/>
  <c r="P103" i="14"/>
  <c r="N103" i="14"/>
  <c r="M103" i="14"/>
  <c r="L103" i="14"/>
  <c r="K103" i="14"/>
  <c r="J103" i="14"/>
  <c r="I103" i="14"/>
  <c r="G103" i="14"/>
  <c r="F103" i="14"/>
  <c r="E103" i="14"/>
  <c r="D103" i="14"/>
  <c r="C103" i="14"/>
  <c r="B103" i="14"/>
  <c r="E13" i="10"/>
  <c r="M16" i="7"/>
  <c r="L16" i="7"/>
  <c r="M15" i="7"/>
  <c r="L15" i="7"/>
  <c r="M14" i="7"/>
  <c r="L14" i="7"/>
  <c r="M13" i="7"/>
  <c r="L13" i="7"/>
  <c r="M12" i="7"/>
  <c r="L12" i="7"/>
  <c r="M11" i="7"/>
  <c r="L11" i="7"/>
  <c r="M10" i="7"/>
  <c r="L10" i="7"/>
  <c r="M9" i="7"/>
  <c r="L9" i="7"/>
  <c r="B34" i="11"/>
  <c r="C34" i="11"/>
  <c r="D34" i="11"/>
  <c r="E34" i="11"/>
  <c r="E55" i="11" s="1"/>
  <c r="F34" i="11"/>
  <c r="F49" i="11" s="1"/>
  <c r="G34" i="11"/>
  <c r="I34" i="11"/>
  <c r="I52" i="11" s="1"/>
  <c r="J34" i="11"/>
  <c r="J53" i="11" s="1"/>
  <c r="K34" i="11"/>
  <c r="K48" i="11" s="1"/>
  <c r="L34" i="11"/>
  <c r="L50" i="11" s="1"/>
  <c r="M34" i="11"/>
  <c r="N34" i="11"/>
  <c r="N51" i="11"/>
  <c r="P29" i="11"/>
  <c r="B97" i="11" s="1"/>
  <c r="P30" i="11"/>
  <c r="B98" i="11" s="1"/>
  <c r="P31" i="11"/>
  <c r="B99" i="11" s="1"/>
  <c r="P32" i="11"/>
  <c r="B100" i="11"/>
  <c r="E7" i="7"/>
  <c r="E8" i="7"/>
  <c r="E9" i="7"/>
  <c r="H9" i="7" s="1"/>
  <c r="E10" i="7"/>
  <c r="E11" i="7"/>
  <c r="H11" i="7" s="1"/>
  <c r="E12" i="7"/>
  <c r="H12" i="7" s="1"/>
  <c r="E13" i="7"/>
  <c r="I13" i="7" s="1"/>
  <c r="E14" i="7"/>
  <c r="H14" i="7" s="1"/>
  <c r="J14" i="7"/>
  <c r="E15" i="7"/>
  <c r="I15" i="7" s="1"/>
  <c r="J15" i="7"/>
  <c r="H15" i="7"/>
  <c r="E16" i="7"/>
  <c r="I16" i="7" s="1"/>
  <c r="E17" i="7"/>
  <c r="E18" i="7"/>
  <c r="D20" i="7"/>
  <c r="C20" i="7"/>
  <c r="B20" i="7"/>
  <c r="E12" i="10"/>
  <c r="E11" i="10"/>
  <c r="J11" i="10"/>
  <c r="I11" i="10"/>
  <c r="E10" i="10"/>
  <c r="J10" i="10" s="1"/>
  <c r="H10" i="10"/>
  <c r="E9" i="10"/>
  <c r="I9" i="10" s="1"/>
  <c r="E8" i="10"/>
  <c r="I8" i="10" s="1"/>
  <c r="J8" i="10"/>
  <c r="E7" i="10"/>
  <c r="J7" i="10" s="1"/>
  <c r="P28" i="11"/>
  <c r="B96" i="11" s="1"/>
  <c r="P27" i="11"/>
  <c r="B95" i="11" s="1"/>
  <c r="P25" i="11"/>
  <c r="B94" i="11" s="1"/>
  <c r="P24" i="11"/>
  <c r="P23" i="11"/>
  <c r="B92" i="11" s="1"/>
  <c r="P22" i="11"/>
  <c r="B91" i="11"/>
  <c r="P21" i="11"/>
  <c r="B90" i="11" s="1"/>
  <c r="P20" i="11"/>
  <c r="P18" i="11"/>
  <c r="B88" i="11"/>
  <c r="P17" i="11"/>
  <c r="B87" i="11"/>
  <c r="P16" i="11"/>
  <c r="P40" i="11" s="1"/>
  <c r="B86" i="11"/>
  <c r="P15" i="11"/>
  <c r="B85" i="11"/>
  <c r="P14" i="11"/>
  <c r="B84" i="11"/>
  <c r="P13" i="11"/>
  <c r="P39" i="11" s="1"/>
  <c r="B83" i="11"/>
  <c r="P11" i="11"/>
  <c r="B82" i="11"/>
  <c r="P10" i="11"/>
  <c r="B81" i="11"/>
  <c r="P9" i="11"/>
  <c r="B80" i="11" s="1"/>
  <c r="P38" i="11"/>
  <c r="B65" i="11" s="1"/>
  <c r="P8" i="11"/>
  <c r="P7" i="11"/>
  <c r="B78" i="11" s="1"/>
  <c r="P6" i="11"/>
  <c r="H9" i="10"/>
  <c r="J9" i="10"/>
  <c r="H11" i="10"/>
  <c r="C57" i="11"/>
  <c r="N55" i="11"/>
  <c r="I9" i="7"/>
  <c r="H7" i="10"/>
  <c r="I10" i="10"/>
  <c r="K51" i="11"/>
  <c r="I14" i="7"/>
  <c r="D51" i="11"/>
  <c r="B77" i="11"/>
  <c r="J11" i="7" l="1"/>
  <c r="F53" i="11"/>
  <c r="B111" i="11"/>
  <c r="K50" i="11"/>
  <c r="K57" i="11" s="1"/>
  <c r="K52" i="11"/>
  <c r="I7" i="10"/>
  <c r="J12" i="7"/>
  <c r="F51" i="11"/>
  <c r="N50" i="11"/>
  <c r="D54" i="11"/>
  <c r="D57" i="11" s="1"/>
  <c r="B109" i="11"/>
  <c r="L55" i="11"/>
  <c r="P43" i="11"/>
  <c r="B70" i="11" s="1"/>
  <c r="D48" i="11"/>
  <c r="J52" i="11"/>
  <c r="I12" i="7"/>
  <c r="F48" i="11"/>
  <c r="P44" i="11"/>
  <c r="F50" i="11"/>
  <c r="E49" i="11"/>
  <c r="E51" i="11"/>
  <c r="C111" i="11"/>
  <c r="C109" i="11"/>
  <c r="J16" i="7"/>
  <c r="H16" i="7"/>
  <c r="N53" i="11"/>
  <c r="N52" i="11"/>
  <c r="J14" i="10"/>
  <c r="I14" i="10"/>
  <c r="A27" i="7"/>
  <c r="H13" i="7"/>
  <c r="M20" i="7"/>
  <c r="L20" i="7"/>
  <c r="I11" i="7"/>
  <c r="E20" i="7"/>
  <c r="F15" i="7" s="1"/>
  <c r="J51" i="11"/>
  <c r="J55" i="11"/>
  <c r="J48" i="11"/>
  <c r="J50" i="11"/>
  <c r="J54" i="11"/>
  <c r="J49" i="11"/>
  <c r="I54" i="11"/>
  <c r="I48" i="11"/>
  <c r="I50" i="11"/>
  <c r="I49" i="11"/>
  <c r="I55" i="11"/>
  <c r="I51" i="11"/>
  <c r="G52" i="11"/>
  <c r="G50" i="11"/>
  <c r="G54" i="11"/>
  <c r="G55" i="11"/>
  <c r="G51" i="11"/>
  <c r="P34" i="11"/>
  <c r="P51" i="11" s="1"/>
  <c r="F52" i="11"/>
  <c r="B60" i="11"/>
  <c r="F54" i="11"/>
  <c r="F55" i="11"/>
  <c r="E127" i="5"/>
  <c r="B66" i="11"/>
  <c r="B71" i="11"/>
  <c r="B93" i="11"/>
  <c r="P42" i="11"/>
  <c r="I12" i="10"/>
  <c r="H12" i="10"/>
  <c r="J12" i="10"/>
  <c r="B110" i="11"/>
  <c r="G48" i="11"/>
  <c r="B79" i="11"/>
  <c r="P37" i="11"/>
  <c r="E52" i="11"/>
  <c r="B89" i="11"/>
  <c r="P41" i="11"/>
  <c r="L48" i="11"/>
  <c r="L49" i="11"/>
  <c r="L52" i="11"/>
  <c r="L51" i="11"/>
  <c r="E54" i="11"/>
  <c r="I13" i="10"/>
  <c r="J13" i="10"/>
  <c r="H13" i="10"/>
  <c r="J10" i="7"/>
  <c r="I10" i="7"/>
  <c r="H10" i="7"/>
  <c r="B67" i="11"/>
  <c r="E53" i="11"/>
  <c r="E48" i="11"/>
  <c r="E50" i="11"/>
  <c r="L53" i="11"/>
  <c r="E16" i="10"/>
  <c r="F10" i="10" s="1"/>
  <c r="L16" i="10"/>
  <c r="J9" i="7"/>
  <c r="H8" i="10"/>
  <c r="K49" i="11"/>
  <c r="I53" i="11"/>
  <c r="G53" i="11"/>
  <c r="N49" i="11"/>
  <c r="J13" i="7"/>
  <c r="N57" i="11" l="1"/>
  <c r="F13" i="10"/>
  <c r="F12" i="10"/>
  <c r="F9" i="7"/>
  <c r="F17" i="7"/>
  <c r="F14" i="7"/>
  <c r="F13" i="7"/>
  <c r="H20" i="7"/>
  <c r="F12" i="7"/>
  <c r="F10" i="7"/>
  <c r="F7" i="7"/>
  <c r="F18" i="7"/>
  <c r="F11" i="7"/>
  <c r="B27" i="7"/>
  <c r="F16" i="7"/>
  <c r="I20" i="7"/>
  <c r="F8" i="7"/>
  <c r="J57" i="11"/>
  <c r="B102" i="11"/>
  <c r="I57" i="11"/>
  <c r="B61" i="11"/>
  <c r="P54" i="11"/>
  <c r="P49" i="11"/>
  <c r="P55" i="11"/>
  <c r="P50" i="11"/>
  <c r="F57" i="11"/>
  <c r="B69" i="11"/>
  <c r="P53" i="11"/>
  <c r="F8" i="10"/>
  <c r="G57" i="11"/>
  <c r="L57" i="11"/>
  <c r="E57" i="11"/>
  <c r="B64" i="11"/>
  <c r="P48" i="11"/>
  <c r="P52" i="11"/>
  <c r="B68" i="11"/>
  <c r="H16" i="10"/>
  <c r="F7" i="10"/>
  <c r="F9" i="10"/>
  <c r="J16" i="10"/>
  <c r="F14" i="10"/>
  <c r="F11" i="10"/>
  <c r="I16" i="10"/>
  <c r="F20" i="7" l="1"/>
  <c r="J20" i="7" s="1"/>
  <c r="B73" i="11"/>
  <c r="P57" i="11"/>
  <c r="F16" i="10"/>
</calcChain>
</file>

<file path=xl/sharedStrings.xml><?xml version="1.0" encoding="utf-8"?>
<sst xmlns="http://schemas.openxmlformats.org/spreadsheetml/2006/main" count="959" uniqueCount="538">
  <si>
    <t>#</t>
  </si>
  <si>
    <t>TOTAL</t>
  </si>
  <si>
    <t>1950-1959</t>
  </si>
  <si>
    <t>1960-1969</t>
  </si>
  <si>
    <t>1970-1979</t>
  </si>
  <si>
    <t>1980-1989</t>
  </si>
  <si>
    <t>1990-1999</t>
  </si>
  <si>
    <t>2000-2009</t>
  </si>
  <si>
    <t>HAIL</t>
  </si>
  <si>
    <t>** DENOTES TIMES ARE IN LOCAL STANDARD TIME USING 24 HOUR CLOCK</t>
  </si>
  <si>
    <t xml:space="preserve">PORTAGE COUNTY HAIL REPORTS </t>
  </si>
  <si>
    <t>5 SE Plover</t>
  </si>
  <si>
    <t>2 SE Stockton</t>
  </si>
  <si>
    <t>2 SE Stevens Point</t>
  </si>
  <si>
    <t>1 NW Stevens Point</t>
  </si>
  <si>
    <t>Almond</t>
  </si>
  <si>
    <t>Stevens Point</t>
  </si>
  <si>
    <t>9 N Stevens Point</t>
  </si>
  <si>
    <t>Junction City</t>
  </si>
  <si>
    <t>Bancroft</t>
  </si>
  <si>
    <t>8 SW Amherst</t>
  </si>
  <si>
    <t>2 E Rosholt</t>
  </si>
  <si>
    <t>12 NW Stevens Point</t>
  </si>
  <si>
    <t>10 NNW Stevens Point</t>
  </si>
  <si>
    <t>Blaine</t>
  </si>
  <si>
    <t>1 S Rosholt</t>
  </si>
  <si>
    <t>Rosholt</t>
  </si>
  <si>
    <t>5 E Stevens Point</t>
  </si>
  <si>
    <t>2 W Junction City</t>
  </si>
  <si>
    <t>Plover</t>
  </si>
  <si>
    <t>Amherst</t>
  </si>
  <si>
    <t>Custer</t>
  </si>
  <si>
    <t>3 SW Stevens Point</t>
  </si>
  <si>
    <t>10 WNW Stevens Point</t>
  </si>
  <si>
    <t>6 W Stevens Point</t>
  </si>
  <si>
    <t>3 NE Stevens Point</t>
  </si>
  <si>
    <t>2 NE Plover</t>
  </si>
  <si>
    <t>2 W Jordan</t>
  </si>
  <si>
    <t>2 E Plover</t>
  </si>
  <si>
    <t>2 SW Junction City</t>
  </si>
  <si>
    <t>Amherst Junction</t>
  </si>
  <si>
    <t xml:space="preserve">Amherst Junction </t>
  </si>
  <si>
    <t>5 E Junction City</t>
  </si>
  <si>
    <t>2 S Junction City</t>
  </si>
  <si>
    <t>12 SE Stevens Point</t>
  </si>
  <si>
    <t>10 W Stevens Point</t>
  </si>
  <si>
    <t>3 W Rosholt</t>
  </si>
  <si>
    <t>4 SW Amherst Junction</t>
  </si>
  <si>
    <t>5 W Stevens Point</t>
  </si>
  <si>
    <t>10 NW Stevens Point</t>
  </si>
  <si>
    <t>2 N Stevens Point</t>
  </si>
  <si>
    <t>7 NE Stevens Point</t>
  </si>
  <si>
    <t>1 SE Plover</t>
  </si>
  <si>
    <t>Plover to Custer</t>
  </si>
  <si>
    <t>1 NW Rosholt</t>
  </si>
  <si>
    <t>8 SW Bancroft</t>
  </si>
  <si>
    <t>4 WNW Stevens Point</t>
  </si>
  <si>
    <t>1 SW Rosholt</t>
  </si>
  <si>
    <t>5 W Amherst</t>
  </si>
  <si>
    <t>10 N Stevens Point</t>
  </si>
  <si>
    <t>Coddington - Bancroft</t>
  </si>
  <si>
    <t>15 E Stevens Point</t>
  </si>
  <si>
    <t>6 W Bancroft - Grant</t>
  </si>
  <si>
    <t>Hull</t>
  </si>
  <si>
    <t>1 W Alban</t>
  </si>
  <si>
    <t>Armenia - 3 SW Stevens Point</t>
  </si>
  <si>
    <t>0.5 S Plover</t>
  </si>
  <si>
    <t>3 W Keene</t>
  </si>
  <si>
    <t>5 N Junction City</t>
  </si>
  <si>
    <t>4 NE Blaine</t>
  </si>
  <si>
    <t>Whiting</t>
  </si>
  <si>
    <t xml:space="preserve">PORTAGE COUNTY WIND REPORTS </t>
  </si>
  <si>
    <t xml:space="preserve">PORTAGE COUNTY STORM REPORTS BY YEAR </t>
  </si>
  <si>
    <t xml:space="preserve">PORTAGE COUNTY STORM REPORTS BY DECADE  </t>
  </si>
  <si>
    <t>%</t>
  </si>
  <si>
    <t xml:space="preserve">PORTAGE COUNTY EVENT DAYS BY YEAR </t>
  </si>
  <si>
    <t>PORTAGE COUNTY STORM REPORTS BY MONTH</t>
  </si>
  <si>
    <t>PORTAGE COUNTY STORM REPORTS BY HOUR - MONTH</t>
  </si>
  <si>
    <t>PORTAGE COUNTY TORNADOES</t>
  </si>
  <si>
    <t>3 SE Blaine - 5 ESE Blaine</t>
  </si>
  <si>
    <t>3 S Peru</t>
  </si>
  <si>
    <t>3 ESE Custer</t>
  </si>
  <si>
    <t>2 NE Rosholt</t>
  </si>
  <si>
    <t>3 ENE Custer</t>
  </si>
  <si>
    <t>6 NE Amherst</t>
  </si>
  <si>
    <t>0.9 SE Park Ridge</t>
  </si>
  <si>
    <t>3.2 NW Blaine</t>
  </si>
  <si>
    <t>1.5 SSE Bancroft</t>
  </si>
  <si>
    <t>9 SSW Amherst - Bear Creek</t>
  </si>
  <si>
    <t>4 W Keene - 5 SE Amherst</t>
  </si>
  <si>
    <t>3 NNW Almond - 3 NNE Almond</t>
  </si>
  <si>
    <t>0.8 SSW Almond</t>
  </si>
  <si>
    <t>8 NW Junction City</t>
  </si>
  <si>
    <t>5 SW Junction City</t>
  </si>
  <si>
    <t>Polonia</t>
  </si>
  <si>
    <t xml:space="preserve"> Stevens Point</t>
  </si>
  <si>
    <t>Stockton</t>
  </si>
  <si>
    <t>2 NW Almond</t>
  </si>
  <si>
    <t>Linwood</t>
  </si>
  <si>
    <t>3 S Bancroft - 2 NW Amherst</t>
  </si>
  <si>
    <t>1 NW Stockton</t>
  </si>
  <si>
    <t>4.3 SW Kellner</t>
  </si>
  <si>
    <t>1.2 NE Nelsonville</t>
  </si>
  <si>
    <t>0.9 SW Plover</t>
  </si>
  <si>
    <t>2010-2019</t>
  </si>
  <si>
    <t>4.3 S Bancroft</t>
  </si>
  <si>
    <t>5.4 SSE Blaine</t>
  </si>
  <si>
    <t>5.5 SE Cranmoor - 4.8 SE Arnott</t>
  </si>
  <si>
    <t>0.9 SE Kellner</t>
  </si>
  <si>
    <t>Arnott</t>
  </si>
  <si>
    <t>1.7 NW Wisconsin Rapids</t>
  </si>
  <si>
    <t>2.6 ESE Kellner</t>
  </si>
  <si>
    <t>1.9 N Park Ridge - 1.1 NW Whiting</t>
  </si>
  <si>
    <t>0.3 NNE Plover - 0.9 WSW Plover</t>
  </si>
  <si>
    <t>4 W Wisc. Rapids - 3 NE Stevens Point</t>
  </si>
  <si>
    <t>0.9 NE Ellis</t>
  </si>
  <si>
    <t>MID</t>
  </si>
  <si>
    <t xml:space="preserve"> 1 AM</t>
  </si>
  <si>
    <t xml:space="preserve"> 2 AM</t>
  </si>
  <si>
    <t xml:space="preserve"> 3 AM</t>
  </si>
  <si>
    <t xml:space="preserve"> 4 AM</t>
  </si>
  <si>
    <t xml:space="preserve"> 5 AM</t>
  </si>
  <si>
    <t xml:space="preserve"> 6 AM</t>
  </si>
  <si>
    <t xml:space="preserve"> 7 AM</t>
  </si>
  <si>
    <t xml:space="preserve"> 8 AM</t>
  </si>
  <si>
    <t xml:space="preserve"> 9 AM</t>
  </si>
  <si>
    <t xml:space="preserve"> 10 AM</t>
  </si>
  <si>
    <t xml:space="preserve"> 11 AM</t>
  </si>
  <si>
    <t>NOON</t>
  </si>
  <si>
    <t xml:space="preserve"> 1 PM</t>
  </si>
  <si>
    <t xml:space="preserve"> 3 PM</t>
  </si>
  <si>
    <t xml:space="preserve"> 4 PM</t>
  </si>
  <si>
    <t xml:space="preserve"> 5 PM</t>
  </si>
  <si>
    <t xml:space="preserve"> 6 PM</t>
  </si>
  <si>
    <t xml:space="preserve"> 7 PM</t>
  </si>
  <si>
    <t xml:space="preserve"> 8 PM</t>
  </si>
  <si>
    <t xml:space="preserve"> 9 PM</t>
  </si>
  <si>
    <t xml:space="preserve"> 10 PM</t>
  </si>
  <si>
    <t xml:space="preserve"> 11 PM</t>
  </si>
  <si>
    <t xml:space="preserve"> 2 PM</t>
  </si>
  <si>
    <t>SIZES</t>
  </si>
  <si>
    <t>&lt; 1</t>
  </si>
  <si>
    <t>1 - 1.99</t>
  </si>
  <si>
    <t>2 - 2.99</t>
  </si>
  <si>
    <t>3 - 3.99</t>
  </si>
  <si>
    <t>4.9 SW Junction City</t>
  </si>
  <si>
    <t>3/4-1</t>
  </si>
  <si>
    <t>&gt;=2</t>
  </si>
  <si>
    <t>1980s</t>
  </si>
  <si>
    <t>1990s</t>
  </si>
  <si>
    <t>2000s</t>
  </si>
  <si>
    <t>2010s</t>
  </si>
  <si>
    <t>4 -4.99</t>
  </si>
  <si>
    <t>5 - 5.99</t>
  </si>
  <si>
    <t xml:space="preserve">4.2 S Bancroft </t>
  </si>
  <si>
    <t>0.9 SE Polonia</t>
  </si>
  <si>
    <t xml:space="preserve">0.6 SSE Park Ridge </t>
  </si>
  <si>
    <t>0.9 WSW Plover</t>
  </si>
  <si>
    <t xml:space="preserve">4 SW Amherst   </t>
  </si>
  <si>
    <t>0.7 W Amherst</t>
  </si>
  <si>
    <t>% Reports</t>
  </si>
  <si>
    <t>1 N Stevens Point - 7 N Stevens Point</t>
  </si>
  <si>
    <t>Amherst - 6 SW Amherst</t>
  </si>
  <si>
    <t>1.3 SE Garfield - 1.9 NE New Hope</t>
  </si>
  <si>
    <t>0.9 SE Bancroft</t>
  </si>
  <si>
    <t>3.1 NNE Ellis</t>
  </si>
  <si>
    <t>2 NE Codington</t>
  </si>
  <si>
    <t>1950s</t>
  </si>
  <si>
    <t>1960s</t>
  </si>
  <si>
    <t>1970s</t>
  </si>
  <si>
    <t>1.6 ESE Park Ridge</t>
  </si>
  <si>
    <t>3.7 NW Nelsonville</t>
  </si>
  <si>
    <t>2.2 S Custer - 2.3 NNE Arnott</t>
  </si>
  <si>
    <t>3.5 ESE Bancroft</t>
  </si>
  <si>
    <t>3.3 ESE Bancroft</t>
  </si>
  <si>
    <t>0.7 S Almond</t>
  </si>
  <si>
    <t>0.7 S Amherst</t>
  </si>
  <si>
    <t>3.8 NNW Blaine</t>
  </si>
  <si>
    <t>7.5 NNE Junction City</t>
  </si>
  <si>
    <t>0.9 SE Amherst</t>
  </si>
  <si>
    <t>2020-2029</t>
  </si>
  <si>
    <t>2020s</t>
  </si>
  <si>
    <t>4 WSW Whiting</t>
  </si>
  <si>
    <t>6.9 NNE Junction City</t>
  </si>
  <si>
    <t>0.7 WNW Almond</t>
  </si>
  <si>
    <t>1.4 S Almond</t>
  </si>
  <si>
    <t>(CST)</t>
  </si>
  <si>
    <t>15:45-16:08</t>
  </si>
  <si>
    <t>07:00</t>
  </si>
  <si>
    <t>18:40-19:20</t>
  </si>
  <si>
    <t>14:05-14:40</t>
  </si>
  <si>
    <t>18:10-18:30</t>
  </si>
  <si>
    <t>18:46-18:48</t>
  </si>
  <si>
    <t>18:53-18:56</t>
  </si>
  <si>
    <t>17:03-17:46</t>
  </si>
  <si>
    <t>16:44-16:45</t>
  </si>
  <si>
    <t>19:30-19:32</t>
  </si>
  <si>
    <t>16:44-16:49</t>
  </si>
  <si>
    <t>21:00-21:15</t>
  </si>
  <si>
    <t>23:55</t>
  </si>
  <si>
    <t>12:45</t>
  </si>
  <si>
    <t>18:00</t>
  </si>
  <si>
    <t>19:10</t>
  </si>
  <si>
    <t>22:30</t>
  </si>
  <si>
    <t>23:00</t>
  </si>
  <si>
    <t>23:50</t>
  </si>
  <si>
    <t>17:02</t>
  </si>
  <si>
    <t>14:30</t>
  </si>
  <si>
    <t>12:30</t>
  </si>
  <si>
    <t>18:05</t>
  </si>
  <si>
    <t>18:10</t>
  </si>
  <si>
    <t>14:05</t>
  </si>
  <si>
    <t>17:50</t>
  </si>
  <si>
    <t>19:30</t>
  </si>
  <si>
    <t>19:50</t>
  </si>
  <si>
    <t>17:45</t>
  </si>
  <si>
    <t>13:53</t>
  </si>
  <si>
    <t>12:40</t>
  </si>
  <si>
    <t>12:50</t>
  </si>
  <si>
    <t>17:00</t>
  </si>
  <si>
    <t>17:05</t>
  </si>
  <si>
    <t>17:10</t>
  </si>
  <si>
    <t>17:15</t>
  </si>
  <si>
    <t>16:54</t>
  </si>
  <si>
    <t>20:30</t>
  </si>
  <si>
    <t>20:45</t>
  </si>
  <si>
    <t>05:25</t>
  </si>
  <si>
    <t>12:15</t>
  </si>
  <si>
    <t>19:20</t>
  </si>
  <si>
    <t>18:35</t>
  </si>
  <si>
    <t>23:40</t>
  </si>
  <si>
    <t>17:35</t>
  </si>
  <si>
    <t>14:40</t>
  </si>
  <si>
    <t>17:30</t>
  </si>
  <si>
    <t>10:45</t>
  </si>
  <si>
    <t>21:15</t>
  </si>
  <si>
    <t>21:45</t>
  </si>
  <si>
    <t>13:42</t>
  </si>
  <si>
    <t>17:08</t>
  </si>
  <si>
    <t>02:30</t>
  </si>
  <si>
    <t>02:55</t>
  </si>
  <si>
    <t>18:50</t>
  </si>
  <si>
    <t>18:55</t>
  </si>
  <si>
    <t>15:30</t>
  </si>
  <si>
    <t>15:35</t>
  </si>
  <si>
    <t>01:05</t>
  </si>
  <si>
    <t>01:15</t>
  </si>
  <si>
    <t>16:10</t>
  </si>
  <si>
    <t>20:24</t>
  </si>
  <si>
    <t>00:30</t>
  </si>
  <si>
    <t>03:45</t>
  </si>
  <si>
    <t>01:10</t>
  </si>
  <si>
    <t>23:56</t>
  </si>
  <si>
    <t>16:00</t>
  </si>
  <si>
    <t>19:08</t>
  </si>
  <si>
    <t>22:00</t>
  </si>
  <si>
    <t>02:45</t>
  </si>
  <si>
    <t>11:00</t>
  </si>
  <si>
    <t>19:00</t>
  </si>
  <si>
    <t>10:55</t>
  </si>
  <si>
    <t>18:45</t>
  </si>
  <si>
    <t>22:20</t>
  </si>
  <si>
    <t>22:35</t>
  </si>
  <si>
    <t>22:45</t>
  </si>
  <si>
    <t>04:45</t>
  </si>
  <si>
    <t>01:30</t>
  </si>
  <si>
    <t>15:57</t>
  </si>
  <si>
    <t>02:09</t>
  </si>
  <si>
    <t>13:05</t>
  </si>
  <si>
    <t>18:30</t>
  </si>
  <si>
    <t>14:10</t>
  </si>
  <si>
    <t>01:51</t>
  </si>
  <si>
    <t>15:00</t>
  </si>
  <si>
    <t>13:20</t>
  </si>
  <si>
    <t>18:15</t>
  </si>
  <si>
    <t>14:41</t>
  </si>
  <si>
    <t>16:56</t>
  </si>
  <si>
    <t>13:30</t>
  </si>
  <si>
    <t>14:15</t>
  </si>
  <si>
    <t>17:17</t>
  </si>
  <si>
    <t>16:09</t>
  </si>
  <si>
    <t>16:13</t>
  </si>
  <si>
    <t>02:04</t>
  </si>
  <si>
    <t>02:06</t>
  </si>
  <si>
    <t>07:05</t>
  </si>
  <si>
    <t>07:15</t>
  </si>
  <si>
    <t>07:22</t>
  </si>
  <si>
    <t>20:50</t>
  </si>
  <si>
    <t>19:05</t>
  </si>
  <si>
    <t>14:35</t>
  </si>
  <si>
    <t>00:14</t>
  </si>
  <si>
    <t>13:15</t>
  </si>
  <si>
    <t>01:20</t>
  </si>
  <si>
    <t>03:40</t>
  </si>
  <si>
    <t>03:12</t>
  </si>
  <si>
    <t>03:26</t>
  </si>
  <si>
    <t>15:45</t>
  </si>
  <si>
    <t>17:42</t>
  </si>
  <si>
    <t>15:15</t>
  </si>
  <si>
    <t>22:12</t>
  </si>
  <si>
    <t>17:09</t>
  </si>
  <si>
    <t>17:13</t>
  </si>
  <si>
    <t>19:43</t>
  </si>
  <si>
    <t>09:26</t>
  </si>
  <si>
    <t>09:29</t>
  </si>
  <si>
    <t>09:30</t>
  </si>
  <si>
    <t>09:38</t>
  </si>
  <si>
    <t>09:40</t>
  </si>
  <si>
    <t>09:43</t>
  </si>
  <si>
    <t>09:44</t>
  </si>
  <si>
    <t>09:45</t>
  </si>
  <si>
    <t>18:08</t>
  </si>
  <si>
    <t>17:55</t>
  </si>
  <si>
    <t>18:01</t>
  </si>
  <si>
    <t>15:57-16:01</t>
  </si>
  <si>
    <t>00:37-01:00</t>
  </si>
  <si>
    <t>16:20</t>
  </si>
  <si>
    <t>14:12</t>
  </si>
  <si>
    <t>20:27</t>
  </si>
  <si>
    <t>18:20</t>
  </si>
  <si>
    <t>15:20</t>
  </si>
  <si>
    <t>16:35</t>
  </si>
  <si>
    <t>17:20</t>
  </si>
  <si>
    <t>15:40</t>
  </si>
  <si>
    <t>00:45</t>
  </si>
  <si>
    <t>16:05</t>
  </si>
  <si>
    <t>11:10</t>
  </si>
  <si>
    <t>14:20</t>
  </si>
  <si>
    <t>03:20</t>
  </si>
  <si>
    <t>17:25</t>
  </si>
  <si>
    <t>22:05</t>
  </si>
  <si>
    <t>15:43</t>
  </si>
  <si>
    <t>18:09</t>
  </si>
  <si>
    <t>16:21</t>
  </si>
  <si>
    <t>16:40</t>
  </si>
  <si>
    <t>16:43</t>
  </si>
  <si>
    <t>20:38</t>
  </si>
  <si>
    <t>20:55</t>
  </si>
  <si>
    <t>18:40</t>
  </si>
  <si>
    <t>13:25</t>
  </si>
  <si>
    <t>20:31</t>
  </si>
  <si>
    <t>21:38</t>
  </si>
  <si>
    <t>21:43</t>
  </si>
  <si>
    <t>21:48</t>
  </si>
  <si>
    <t>22:03</t>
  </si>
  <si>
    <t>22:10</t>
  </si>
  <si>
    <t>18:04</t>
  </si>
  <si>
    <t>16:22</t>
  </si>
  <si>
    <t>20:25</t>
  </si>
  <si>
    <t>11:29</t>
  </si>
  <si>
    <t>11:34</t>
  </si>
  <si>
    <t>13:17</t>
  </si>
  <si>
    <t>17:07</t>
  </si>
  <si>
    <t>00:32</t>
  </si>
  <si>
    <t>17:51</t>
  </si>
  <si>
    <t>17:57</t>
  </si>
  <si>
    <t>14:38</t>
  </si>
  <si>
    <t>14:50</t>
  </si>
  <si>
    <t>17:36</t>
  </si>
  <si>
    <t>13:35</t>
  </si>
  <si>
    <t>14:22</t>
  </si>
  <si>
    <t>18:18</t>
  </si>
  <si>
    <t>06:30</t>
  </si>
  <si>
    <t>17:32</t>
  </si>
  <si>
    <t>17:44</t>
  </si>
  <si>
    <t>14:42</t>
  </si>
  <si>
    <t>13:40</t>
  </si>
  <si>
    <t>14:28</t>
  </si>
  <si>
    <t>14:33</t>
  </si>
  <si>
    <t>14:49</t>
  </si>
  <si>
    <t>16:47</t>
  </si>
  <si>
    <t>16:51</t>
  </si>
  <si>
    <t>16:59</t>
  </si>
  <si>
    <t>17:38</t>
  </si>
  <si>
    <t>06:48</t>
  </si>
  <si>
    <t>18:34</t>
  </si>
  <si>
    <t xml:space="preserve">  </t>
  </si>
  <si>
    <t xml:space="preserve"> </t>
  </si>
  <si>
    <t>Date</t>
  </si>
  <si>
    <t>Time</t>
  </si>
  <si>
    <t>Start</t>
  </si>
  <si>
    <t>End</t>
  </si>
  <si>
    <t xml:space="preserve">End </t>
  </si>
  <si>
    <t>Hail</t>
  </si>
  <si>
    <t>Month</t>
  </si>
  <si>
    <t>Day</t>
  </si>
  <si>
    <t>Year</t>
  </si>
  <si>
    <t>Start / End Location</t>
  </si>
  <si>
    <t>Latitude</t>
  </si>
  <si>
    <t>Longitude</t>
  </si>
  <si>
    <t>(Inches)</t>
  </si>
  <si>
    <t>Deaths</t>
  </si>
  <si>
    <t>Injuries</t>
  </si>
  <si>
    <t>Event</t>
  </si>
  <si>
    <t>N/A</t>
  </si>
  <si>
    <t>Width</t>
  </si>
  <si>
    <t>Path</t>
  </si>
  <si>
    <t>(Yards)</t>
  </si>
  <si>
    <t>(Miles)</t>
  </si>
  <si>
    <t>TORNADOES</t>
  </si>
  <si>
    <t>Hour</t>
  </si>
  <si>
    <t>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</si>
  <si>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</si>
  <si>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</si>
  <si>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</si>
  <si>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</si>
  <si>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</si>
  <si>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</si>
  <si>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</si>
  <si>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</si>
  <si>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</si>
  <si>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</si>
  <si>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</si>
  <si>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</si>
  <si>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Dec </t>
  </si>
  <si>
    <t>MID-12:59 AM</t>
  </si>
  <si>
    <t>01:00-01:59 AM</t>
  </si>
  <si>
    <t>02:00-02:59 AM</t>
  </si>
  <si>
    <t>03:00-03:59 AM</t>
  </si>
  <si>
    <t>04:00-04:59 AM</t>
  </si>
  <si>
    <t>05:00-05:59 AM</t>
  </si>
  <si>
    <t>06:00-06:59 AM</t>
  </si>
  <si>
    <t>07:00-07:59 AM</t>
  </si>
  <si>
    <t>08:00-08:59 AM</t>
  </si>
  <si>
    <t>09:00-09:59 AM</t>
  </si>
  <si>
    <t>10:00-10:59 AM</t>
  </si>
  <si>
    <t>11:00-11:59 AM</t>
  </si>
  <si>
    <t>12:00-12:59 PM</t>
  </si>
  <si>
    <t>01:00-01:59 PM</t>
  </si>
  <si>
    <t>02:00-02:59 PM</t>
  </si>
  <si>
    <t>03:00-03:59 PM</t>
  </si>
  <si>
    <t>04:00-04:59 PM</t>
  </si>
  <si>
    <t>05:00-05:59 PM</t>
  </si>
  <si>
    <t>06:00-06:59 PM</t>
  </si>
  <si>
    <t>07:00-07:59 PM</t>
  </si>
  <si>
    <t>08:00-08:59 PM</t>
  </si>
  <si>
    <t>09:00-09:59 PM</t>
  </si>
  <si>
    <t>10:00-10:59 PM</t>
  </si>
  <si>
    <t>11:00-11:59 PM</t>
  </si>
  <si>
    <t>Total By Hour</t>
  </si>
  <si>
    <t>MID - 2:59 AM</t>
  </si>
  <si>
    <t>3 AM - 5:59 AM</t>
  </si>
  <si>
    <t>6 AM - 8:59 AM</t>
  </si>
  <si>
    <t>9 AM - 11:59 AM</t>
  </si>
  <si>
    <t>NOON - 2:59 PM</t>
  </si>
  <si>
    <t>3 PM - 5:59 PM</t>
  </si>
  <si>
    <t>6 PM - 8:59 PM</t>
  </si>
  <si>
    <t>9 PM - 11:59 PM</t>
  </si>
  <si>
    <t>Percentages</t>
  </si>
  <si>
    <t>1-9 PM</t>
  </si>
  <si>
    <t>Total By  3 Hours</t>
  </si>
  <si>
    <t>Overnight</t>
  </si>
  <si>
    <t>Reports</t>
  </si>
  <si>
    <t>Winter</t>
  </si>
  <si>
    <t>Spring</t>
  </si>
  <si>
    <t>Summer</t>
  </si>
  <si>
    <t>Fall</t>
  </si>
  <si>
    <t>(12 AM to 6 AM)</t>
  </si>
  <si>
    <t>No Tornadoes</t>
  </si>
  <si>
    <t xml:space="preserve">Wind </t>
  </si>
  <si>
    <t>Tornado</t>
  </si>
  <si>
    <t>Wind</t>
  </si>
  <si>
    <t>% Hail</t>
  </si>
  <si>
    <t>% Wind</t>
  </si>
  <si>
    <t>Warm</t>
  </si>
  <si>
    <t>Season</t>
  </si>
  <si>
    <t>Totals</t>
  </si>
  <si>
    <t>Through</t>
  </si>
  <si>
    <t>September</t>
  </si>
  <si>
    <t>Percent</t>
  </si>
  <si>
    <t>Average</t>
  </si>
  <si>
    <t>Days</t>
  </si>
  <si>
    <t>Decade</t>
  </si>
  <si>
    <t>Gust</t>
  </si>
  <si>
    <t xml:space="preserve">F/EF </t>
  </si>
  <si>
    <t>F/EF0</t>
  </si>
  <si>
    <t>F/EF1</t>
  </si>
  <si>
    <t>F/EF2</t>
  </si>
  <si>
    <t>F/EF3</t>
  </si>
  <si>
    <t>F/EF4</t>
  </si>
  <si>
    <t>F/EF5</t>
  </si>
  <si>
    <t>1.5 SSE Custer</t>
  </si>
  <si>
    <t>13:55-13:56</t>
  </si>
  <si>
    <t>23:07-23:08</t>
  </si>
  <si>
    <t>2.9 E Polonia</t>
  </si>
  <si>
    <t>20:50-20:51</t>
  </si>
  <si>
    <t>1.5 NNE Nelsonville</t>
  </si>
  <si>
    <t>20:55-20:56</t>
  </si>
  <si>
    <t>1.2 NE New Hope</t>
  </si>
  <si>
    <t>12:56-12:57</t>
  </si>
  <si>
    <t>13:34-13:35</t>
  </si>
  <si>
    <t>22:25-22:l27</t>
  </si>
  <si>
    <t>16:05-16:06</t>
  </si>
  <si>
    <t>22:33-22:37</t>
  </si>
  <si>
    <t>16:08-16:09</t>
  </si>
  <si>
    <t>0.9 SE Casimir</t>
  </si>
  <si>
    <t>16:09-16:10</t>
  </si>
  <si>
    <t>1.0 E Casimir</t>
  </si>
  <si>
    <t>\</t>
  </si>
  <si>
    <t>18:25-18:26</t>
  </si>
  <si>
    <t>18:46-18:47</t>
  </si>
  <si>
    <t>2.9 SW Whiting</t>
  </si>
  <si>
    <t>18:18-18:20</t>
  </si>
  <si>
    <t>1.5 W Almond</t>
  </si>
  <si>
    <t>19:20-19:25</t>
  </si>
  <si>
    <t>1.5 W Stockton</t>
  </si>
  <si>
    <t>17:20-17:22</t>
  </si>
  <si>
    <t>18:08-18:09</t>
  </si>
  <si>
    <t>Updated: 01/01/25</t>
  </si>
  <si>
    <t>1980-2024</t>
  </si>
  <si>
    <t>Number of Days of Severe Weather - Updated 01/01/2025</t>
  </si>
  <si>
    <t>Rating</t>
  </si>
  <si>
    <t>F/EF Rating</t>
  </si>
  <si>
    <t xml:space="preserve">Hour </t>
  </si>
  <si>
    <t>MID - 1259 AM</t>
  </si>
  <si>
    <t>0100-0159 AM</t>
  </si>
  <si>
    <t>0200-0259 AM</t>
  </si>
  <si>
    <t>0300-0359 AM</t>
  </si>
  <si>
    <t>0400-0459 AM</t>
  </si>
  <si>
    <t>0500-0559 AM</t>
  </si>
  <si>
    <t>0600-0659 AM</t>
  </si>
  <si>
    <t>0700-0759 AM</t>
  </si>
  <si>
    <t>0800-0859 AM</t>
  </si>
  <si>
    <t>0900-0959 AM</t>
  </si>
  <si>
    <t>1000-1059 AM</t>
  </si>
  <si>
    <t>1100-1159 AM</t>
  </si>
  <si>
    <t>1200-1259 PM</t>
  </si>
  <si>
    <t>0100-0159 PM</t>
  </si>
  <si>
    <t>0200-0259 PM</t>
  </si>
  <si>
    <t>0300-0359 PM</t>
  </si>
  <si>
    <t>0400-0459 PM</t>
  </si>
  <si>
    <t>0500-0559 PM</t>
  </si>
  <si>
    <t>0600-0659 PM</t>
  </si>
  <si>
    <t>0700-0759 PM</t>
  </si>
  <si>
    <t>0800-0859 PM</t>
  </si>
  <si>
    <t>0900-0959 PM</t>
  </si>
  <si>
    <t>1000-1059 PM</t>
  </si>
  <si>
    <t>1100-1159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</si>
</sst>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8">
    <font>
      <sz val="10"/>
      <name val="Arial"/>
    </font>
    <font>
      <sz val="10"/>
      <name val="Arial"/>
      <family val="2"/>
    </font>
    <font>
      <sz val="10"/>
      <name val="CG Times"/>
      <family val="1"/>
    </font>
    <font>
      <sz val="8"/>
      <name val="Arial"/>
      <family val="2"/>
    </font>
    <font>
      <sz val="10"/>
      <name val="Arial"/>
      <family val="2"/>
    </font>
    <font>
      <b/>
      <sz val="20"/>
      <name val="CG Times"/>
      <family val="1"/>
    </font>
    <font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20"/>
      <name val="Arial Black"/>
      <family val="2"/>
    </font>
    <font>
      <sz val="10"/>
      <name val="Arial Black"/>
      <family val="2"/>
    </font>
    <font>
      <sz val="20"/>
      <name val="Arial Black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13">
    <xf numFmtId="0" fontId="0" fillId="0" borderId="0" xfId="0"/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/>
    <xf numFmtId="0" fontId="7" fillId="0" borderId="1" xfId="0" applyFont="1" applyBorder="1" applyAlignment="1">
      <alignment horizontal="center" vertical="center"/>
    </xf>
    <xf numFmtId="2" fontId="0" fillId="0" borderId="0" xfId="0" applyNumberFormat="1" applyAlignment="1"/>
    <xf numFmtId="2" fontId="0" fillId="0" borderId="0" xfId="0" applyNumberFormat="1"/>
    <xf numFmtId="0" fontId="4" fillId="0" borderId="1" xfId="0" applyFont="1" applyBorder="1"/>
    <xf numFmtId="0" fontId="4" fillId="0" borderId="1" xfId="0" applyFont="1" applyBorder="1" applyAlignment="1"/>
    <xf numFmtId="2" fontId="4" fillId="0" borderId="1" xfId="0" applyNumberFormat="1" applyFont="1" applyBorder="1" applyAlignment="1"/>
    <xf numFmtId="2" fontId="0" fillId="0" borderId="1" xfId="0" applyNumberFormat="1" applyBorder="1" applyAlignment="1"/>
    <xf numFmtId="2" fontId="0" fillId="0" borderId="1" xfId="0" applyNumberFormat="1" applyBorder="1"/>
    <xf numFmtId="0" fontId="2" fillId="0" borderId="1" xfId="0" applyFont="1" applyBorder="1"/>
    <xf numFmtId="0" fontId="2" fillId="0" borderId="1" xfId="0" applyFont="1" applyBorder="1" applyAlignment="1"/>
    <xf numFmtId="2" fontId="2" fillId="0" borderId="1" xfId="0" applyNumberFormat="1" applyFont="1" applyBorder="1" applyAlignment="1"/>
    <xf numFmtId="2" fontId="2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/>
    <xf numFmtId="1" fontId="2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quotePrefix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0" xfId="0" applyFill="1"/>
    <xf numFmtId="0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18" fontId="4" fillId="2" borderId="1" xfId="0" quotePrefix="1" applyNumberFormat="1" applyFont="1" applyFill="1" applyBorder="1" applyAlignment="1">
      <alignment horizontal="center" vertical="center"/>
    </xf>
    <xf numFmtId="18" fontId="4" fillId="3" borderId="1" xfId="0" quotePrefix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1" fillId="2" borderId="1" xfId="0" quotePrefix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16" fontId="1" fillId="3" borderId="1" xfId="0" quotePrefix="1" applyNumberFormat="1" applyFont="1" applyFill="1" applyBorder="1" applyAlignment="1">
      <alignment horizontal="center" vertical="center"/>
    </xf>
    <xf numFmtId="0" fontId="1" fillId="3" borderId="1" xfId="0" quotePrefix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top"/>
    </xf>
    <xf numFmtId="0" fontId="4" fillId="2" borderId="1" xfId="0" quotePrefix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0" fontId="0" fillId="2" borderId="1" xfId="0" applyNumberForma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20" fontId="0" fillId="3" borderId="1" xfId="0" applyNumberFormat="1" applyFill="1" applyBorder="1" applyAlignment="1">
      <alignment horizontal="center" vertical="center" wrapText="1"/>
    </xf>
    <xf numFmtId="20" fontId="4" fillId="2" borderId="1" xfId="0" applyNumberFormat="1" applyFont="1" applyFill="1" applyBorder="1" applyAlignment="1">
      <alignment horizontal="center" vertical="center" wrapText="1"/>
    </xf>
    <xf numFmtId="20" fontId="4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4" fontId="4" fillId="2" borderId="1" xfId="0" quotePrefix="1" applyNumberFormat="1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4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0" fontId="0" fillId="3" borderId="1" xfId="0" quotePrefix="1" applyNumberForma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0" fillId="2" borderId="6" xfId="0" applyFill="1" applyBorder="1" applyAlignment="1"/>
    <xf numFmtId="0" fontId="0" fillId="2" borderId="7" xfId="0" applyFill="1" applyBorder="1" applyAlignment="1"/>
    <xf numFmtId="0" fontId="0" fillId="2" borderId="11" xfId="0" applyFill="1" applyBorder="1" applyAlignment="1"/>
    <xf numFmtId="0" fontId="0" fillId="2" borderId="12" xfId="0" applyFill="1" applyBorder="1" applyAlignment="1"/>
    <xf numFmtId="0" fontId="0" fillId="2" borderId="13" xfId="0" applyFill="1" applyBorder="1" applyAlignment="1"/>
    <xf numFmtId="0" fontId="1" fillId="0" borderId="10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6" fillId="2" borderId="6" xfId="0" applyFont="1" applyFill="1" applyBorder="1" applyAlignment="1"/>
    <xf numFmtId="0" fontId="16" fillId="2" borderId="7" xfId="0" applyFont="1" applyFill="1" applyBorder="1" applyAlignment="1"/>
    <xf numFmtId="0" fontId="16" fillId="2" borderId="11" xfId="0" applyFont="1" applyFill="1" applyBorder="1" applyAlignment="1"/>
    <xf numFmtId="0" fontId="16" fillId="2" borderId="12" xfId="0" applyFont="1" applyFill="1" applyBorder="1" applyAlignment="1"/>
    <xf numFmtId="0" fontId="16" fillId="2" borderId="13" xfId="0" applyFont="1" applyFill="1" applyBorder="1" applyAlignment="1"/>
    <xf numFmtId="0" fontId="0" fillId="0" borderId="10" xfId="0" applyBorder="1" applyAlignment="1"/>
    <xf numFmtId="0" fontId="0" fillId="0" borderId="4" xfId="0" applyBorder="1" applyAlignment="1"/>
    <xf numFmtId="0" fontId="16" fillId="0" borderId="6" xfId="0" applyFont="1" applyBorder="1" applyAlignment="1"/>
    <xf numFmtId="0" fontId="16" fillId="0" borderId="7" xfId="0" applyFont="1" applyBorder="1" applyAlignment="1"/>
    <xf numFmtId="0" fontId="16" fillId="0" borderId="11" xfId="0" applyFont="1" applyBorder="1" applyAlignment="1"/>
    <xf numFmtId="0" fontId="16" fillId="0" borderId="12" xfId="0" applyFont="1" applyBorder="1" applyAlignment="1"/>
    <xf numFmtId="0" fontId="16" fillId="0" borderId="13" xfId="0" applyFont="1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11" xfId="0" applyBorder="1" applyAlignment="1"/>
    <xf numFmtId="0" fontId="0" fillId="0" borderId="12" xfId="0" applyBorder="1" applyAlignment="1"/>
    <xf numFmtId="0" fontId="0" fillId="0" borderId="13" xfId="0" applyBorder="1" applyAlignment="1"/>
    <xf numFmtId="0" fontId="17" fillId="2" borderId="3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165" fontId="17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art%20in%20Microsoft%20Word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5</v>
          </cell>
        </row>
        <row r="3">
          <cell r="B3">
            <v>7</v>
          </cell>
        </row>
        <row r="4">
          <cell r="B4">
            <v>6</v>
          </cell>
        </row>
        <row r="5">
          <cell r="B5">
            <v>5</v>
          </cell>
        </row>
        <row r="6">
          <cell r="B6">
            <v>1</v>
          </cell>
        </row>
        <row r="7">
          <cell r="B7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C2376"/>
  <sheetViews>
    <sheetView tabSelected="1" zoomScale="115" zoomScaleNormal="115" workbookViewId="0">
      <selection activeCell="F18" sqref="F18"/>
    </sheetView>
  </sheetViews>
  <sheetFormatPr defaultRowHeight="17.100000000000001" customHeight="1"/>
  <cols>
    <col min="1" max="1" width="8.7109375" customWidth="1"/>
    <col min="2" max="2" width="3.7109375" customWidth="1"/>
    <col min="3" max="5" width="8.7109375" customWidth="1"/>
    <col min="6" max="6" width="11.7109375" customWidth="1"/>
    <col min="7" max="7" width="37.7109375" customWidth="1"/>
    <col min="8" max="11" width="9.7109375" style="12" customWidth="1"/>
    <col min="12" max="12" width="9.140625" style="12"/>
    <col min="15" max="15" width="9.140625" style="51"/>
  </cols>
  <sheetData>
    <row r="1" spans="1:16" s="6" customFormat="1" ht="17.100000000000001" customHeight="1">
      <c r="A1" s="147" t="s">
        <v>10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9"/>
      <c r="O1" s="40"/>
    </row>
    <row r="2" spans="1:16" s="6" customFormat="1" ht="17.100000000000001" customHeight="1">
      <c r="A2" s="150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2"/>
      <c r="O2" s="40"/>
    </row>
    <row r="3" spans="1:16" s="40" customFormat="1" ht="17.100000000000001" customHeight="1">
      <c r="A3" s="153" t="s">
        <v>508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5"/>
    </row>
    <row r="4" spans="1:16" s="6" customFormat="1" ht="17.100000000000001" customHeight="1">
      <c r="A4" s="111" t="s">
        <v>393</v>
      </c>
      <c r="B4" s="111"/>
      <c r="C4" s="156" t="s">
        <v>378</v>
      </c>
      <c r="D4" s="156"/>
      <c r="E4" s="156"/>
      <c r="F4" s="111" t="s">
        <v>379</v>
      </c>
      <c r="G4" s="111"/>
      <c r="H4" s="27" t="s">
        <v>380</v>
      </c>
      <c r="I4" s="27" t="s">
        <v>380</v>
      </c>
      <c r="J4" s="27" t="s">
        <v>381</v>
      </c>
      <c r="K4" s="27" t="s">
        <v>382</v>
      </c>
      <c r="L4" s="27" t="s">
        <v>383</v>
      </c>
      <c r="M4" s="111"/>
      <c r="N4" s="111"/>
      <c r="O4" s="40"/>
    </row>
    <row r="5" spans="1:16" s="40" customFormat="1" ht="17.100000000000001" customHeight="1">
      <c r="A5" s="111" t="s">
        <v>0</v>
      </c>
      <c r="B5" s="111"/>
      <c r="C5" s="111" t="s">
        <v>384</v>
      </c>
      <c r="D5" s="111" t="s">
        <v>385</v>
      </c>
      <c r="E5" s="111" t="s">
        <v>386</v>
      </c>
      <c r="F5" s="111" t="s">
        <v>186</v>
      </c>
      <c r="G5" s="111" t="s">
        <v>387</v>
      </c>
      <c r="H5" s="27" t="s">
        <v>388</v>
      </c>
      <c r="I5" s="27" t="s">
        <v>389</v>
      </c>
      <c r="J5" s="27" t="s">
        <v>388</v>
      </c>
      <c r="K5" s="27" t="s">
        <v>389</v>
      </c>
      <c r="L5" s="27" t="s">
        <v>390</v>
      </c>
      <c r="M5" s="111" t="s">
        <v>391</v>
      </c>
      <c r="N5" s="111" t="s">
        <v>392</v>
      </c>
    </row>
    <row r="6" spans="1:16" s="40" customFormat="1" ht="17.100000000000001" customHeight="1">
      <c r="A6" s="112"/>
      <c r="B6" s="112"/>
      <c r="C6" s="112"/>
      <c r="D6" s="112"/>
      <c r="E6" s="112"/>
      <c r="F6" s="112"/>
      <c r="G6" s="112"/>
      <c r="H6" s="39"/>
      <c r="I6" s="39"/>
      <c r="J6" s="39"/>
      <c r="K6" s="39"/>
      <c r="L6" s="39"/>
      <c r="M6" s="112"/>
      <c r="N6" s="112"/>
    </row>
    <row r="7" spans="1:16" s="40" customFormat="1" ht="17.100000000000001" customHeight="1">
      <c r="A7" s="111">
        <v>1</v>
      </c>
      <c r="B7" s="111"/>
      <c r="C7" s="29">
        <v>5</v>
      </c>
      <c r="D7" s="111">
        <v>8</v>
      </c>
      <c r="E7" s="30">
        <v>1964</v>
      </c>
      <c r="F7" s="31" t="s">
        <v>219</v>
      </c>
      <c r="G7" s="31" t="s">
        <v>11</v>
      </c>
      <c r="H7" s="32">
        <v>44.38</v>
      </c>
      <c r="I7" s="32">
        <v>-89.5</v>
      </c>
      <c r="J7" s="32">
        <v>44.38</v>
      </c>
      <c r="K7" s="32">
        <v>-89.5</v>
      </c>
      <c r="L7" s="32">
        <v>1.5</v>
      </c>
      <c r="M7" s="31">
        <v>0</v>
      </c>
      <c r="N7" s="31">
        <v>0</v>
      </c>
      <c r="P7" s="93"/>
    </row>
    <row r="8" spans="1:16" s="40" customFormat="1" ht="17.100000000000001" customHeight="1">
      <c r="A8" s="112">
        <v>2</v>
      </c>
      <c r="B8" s="112"/>
      <c r="C8" s="41">
        <v>6</v>
      </c>
      <c r="D8" s="112">
        <v>11</v>
      </c>
      <c r="E8" s="42">
        <v>1970</v>
      </c>
      <c r="F8" s="43" t="s">
        <v>253</v>
      </c>
      <c r="G8" s="46" t="s">
        <v>92</v>
      </c>
      <c r="H8" s="44">
        <v>44.68</v>
      </c>
      <c r="I8" s="44">
        <v>-89.83</v>
      </c>
      <c r="J8" s="44">
        <v>44.68</v>
      </c>
      <c r="K8" s="44">
        <v>-89.83</v>
      </c>
      <c r="L8" s="44">
        <v>1.75</v>
      </c>
      <c r="M8" s="43">
        <v>0</v>
      </c>
      <c r="N8" s="43">
        <v>0</v>
      </c>
      <c r="P8" s="93"/>
    </row>
    <row r="9" spans="1:16" s="40" customFormat="1" ht="17.100000000000001" customHeight="1">
      <c r="A9" s="111">
        <v>3</v>
      </c>
      <c r="B9" s="111"/>
      <c r="C9" s="29">
        <v>6</v>
      </c>
      <c r="D9" s="111">
        <v>14</v>
      </c>
      <c r="E9" s="30">
        <v>1974</v>
      </c>
      <c r="F9" s="31" t="s">
        <v>316</v>
      </c>
      <c r="G9" s="31" t="s">
        <v>12</v>
      </c>
      <c r="H9" s="32">
        <v>44.52</v>
      </c>
      <c r="I9" s="32">
        <v>-89.42</v>
      </c>
      <c r="J9" s="32">
        <v>44.52</v>
      </c>
      <c r="K9" s="32">
        <v>-89.42</v>
      </c>
      <c r="L9" s="32">
        <v>1.75</v>
      </c>
      <c r="M9" s="31">
        <v>0</v>
      </c>
      <c r="N9" s="31">
        <v>0</v>
      </c>
      <c r="P9" s="93"/>
    </row>
    <row r="10" spans="1:16" s="40" customFormat="1" ht="17.100000000000001" customHeight="1">
      <c r="A10" s="112">
        <v>4</v>
      </c>
      <c r="B10" s="112"/>
      <c r="C10" s="41">
        <v>4</v>
      </c>
      <c r="D10" s="112">
        <v>27</v>
      </c>
      <c r="E10" s="42">
        <v>1984</v>
      </c>
      <c r="F10" s="43" t="s">
        <v>317</v>
      </c>
      <c r="G10" s="43" t="s">
        <v>13</v>
      </c>
      <c r="H10" s="44">
        <v>44.48</v>
      </c>
      <c r="I10" s="44">
        <v>-89.52</v>
      </c>
      <c r="J10" s="44">
        <v>44.48</v>
      </c>
      <c r="K10" s="44">
        <v>-89.52</v>
      </c>
      <c r="L10" s="44">
        <v>1.5</v>
      </c>
      <c r="M10" s="43">
        <v>0</v>
      </c>
      <c r="N10" s="43">
        <v>0</v>
      </c>
      <c r="P10" s="93"/>
    </row>
    <row r="11" spans="1:16" s="40" customFormat="1" ht="17.100000000000001" customHeight="1">
      <c r="A11" s="111">
        <v>5</v>
      </c>
      <c r="B11" s="111"/>
      <c r="C11" s="29">
        <v>6</v>
      </c>
      <c r="D11" s="111">
        <v>5</v>
      </c>
      <c r="E11" s="30">
        <v>1987</v>
      </c>
      <c r="F11" s="31" t="s">
        <v>318</v>
      </c>
      <c r="G11" s="31" t="s">
        <v>14</v>
      </c>
      <c r="H11" s="32">
        <v>44.52</v>
      </c>
      <c r="I11" s="32">
        <v>-89.57</v>
      </c>
      <c r="J11" s="32">
        <v>44.52</v>
      </c>
      <c r="K11" s="32">
        <v>-89.57</v>
      </c>
      <c r="L11" s="32">
        <v>0.75</v>
      </c>
      <c r="M11" s="31">
        <v>0</v>
      </c>
      <c r="N11" s="31">
        <v>0</v>
      </c>
      <c r="P11" s="93"/>
    </row>
    <row r="12" spans="1:16" s="40" customFormat="1" ht="17.100000000000001" customHeight="1">
      <c r="A12" s="112">
        <v>6</v>
      </c>
      <c r="B12" s="112"/>
      <c r="C12" s="41">
        <v>5</v>
      </c>
      <c r="D12" s="112">
        <v>29</v>
      </c>
      <c r="E12" s="42">
        <v>1991</v>
      </c>
      <c r="F12" s="43" t="s">
        <v>319</v>
      </c>
      <c r="G12" s="43" t="s">
        <v>95</v>
      </c>
      <c r="H12" s="44">
        <v>44.52</v>
      </c>
      <c r="I12" s="44">
        <v>-89.57</v>
      </c>
      <c r="J12" s="44">
        <v>44.52</v>
      </c>
      <c r="K12" s="44">
        <v>-89.57</v>
      </c>
      <c r="L12" s="44">
        <v>1</v>
      </c>
      <c r="M12" s="43">
        <v>0</v>
      </c>
      <c r="N12" s="43">
        <v>0</v>
      </c>
      <c r="P12" s="93"/>
    </row>
    <row r="13" spans="1:16" s="40" customFormat="1" ht="17.100000000000001" customHeight="1">
      <c r="A13" s="111">
        <v>7</v>
      </c>
      <c r="B13" s="111"/>
      <c r="C13" s="29">
        <v>5</v>
      </c>
      <c r="D13" s="111">
        <v>16</v>
      </c>
      <c r="E13" s="30">
        <v>1992</v>
      </c>
      <c r="F13" s="31" t="s">
        <v>207</v>
      </c>
      <c r="G13" s="31" t="s">
        <v>68</v>
      </c>
      <c r="H13" s="32">
        <v>44.65</v>
      </c>
      <c r="I13" s="32">
        <v>-89.74</v>
      </c>
      <c r="J13" s="32">
        <v>44.65</v>
      </c>
      <c r="K13" s="32">
        <v>-89.74</v>
      </c>
      <c r="L13" s="32">
        <v>1.75</v>
      </c>
      <c r="M13" s="31">
        <v>0</v>
      </c>
      <c r="N13" s="31">
        <v>0</v>
      </c>
      <c r="P13" s="93"/>
    </row>
    <row r="14" spans="1:16" s="40" customFormat="1" ht="17.100000000000001" customHeight="1">
      <c r="A14" s="112">
        <v>8</v>
      </c>
      <c r="B14" s="112"/>
      <c r="C14" s="41">
        <v>10</v>
      </c>
      <c r="D14" s="112">
        <v>8</v>
      </c>
      <c r="E14" s="42">
        <v>1992</v>
      </c>
      <c r="F14" s="43" t="s">
        <v>219</v>
      </c>
      <c r="G14" s="43" t="s">
        <v>15</v>
      </c>
      <c r="H14" s="44">
        <v>44.27</v>
      </c>
      <c r="I14" s="44">
        <v>-89.4</v>
      </c>
      <c r="J14" s="44">
        <v>44.27</v>
      </c>
      <c r="K14" s="44">
        <v>-89.4</v>
      </c>
      <c r="L14" s="44">
        <v>1</v>
      </c>
      <c r="M14" s="43">
        <v>0</v>
      </c>
      <c r="N14" s="43">
        <v>0</v>
      </c>
      <c r="P14" s="93"/>
    </row>
    <row r="15" spans="1:16" s="40" customFormat="1" ht="17.100000000000001" customHeight="1">
      <c r="A15" s="111">
        <v>9</v>
      </c>
      <c r="B15" s="111"/>
      <c r="C15" s="29">
        <v>6</v>
      </c>
      <c r="D15" s="111">
        <v>8</v>
      </c>
      <c r="E15" s="30">
        <v>1993</v>
      </c>
      <c r="F15" s="31" t="s">
        <v>320</v>
      </c>
      <c r="G15" s="31" t="s">
        <v>30</v>
      </c>
      <c r="H15" s="32">
        <v>44.45</v>
      </c>
      <c r="I15" s="32">
        <v>-89.28</v>
      </c>
      <c r="J15" s="32">
        <v>44.45</v>
      </c>
      <c r="K15" s="32">
        <v>-89.28</v>
      </c>
      <c r="L15" s="32">
        <v>1.75</v>
      </c>
      <c r="M15" s="31">
        <v>0</v>
      </c>
      <c r="N15" s="31">
        <v>0</v>
      </c>
      <c r="O15" s="39" t="s">
        <v>376</v>
      </c>
      <c r="P15" s="93"/>
    </row>
    <row r="16" spans="1:16" s="40" customFormat="1" ht="17.100000000000001" customHeight="1">
      <c r="A16" s="112">
        <v>10</v>
      </c>
      <c r="B16" s="112"/>
      <c r="C16" s="41">
        <v>5</v>
      </c>
      <c r="D16" s="112">
        <v>16</v>
      </c>
      <c r="E16" s="42">
        <v>1995</v>
      </c>
      <c r="F16" s="43" t="s">
        <v>321</v>
      </c>
      <c r="G16" s="43" t="s">
        <v>97</v>
      </c>
      <c r="H16" s="44">
        <v>44.28</v>
      </c>
      <c r="I16" s="44">
        <v>-89.44</v>
      </c>
      <c r="J16" s="44">
        <v>44.28</v>
      </c>
      <c r="K16" s="44">
        <v>-89.44</v>
      </c>
      <c r="L16" s="44">
        <v>1.75</v>
      </c>
      <c r="M16" s="43">
        <v>0</v>
      </c>
      <c r="N16" s="43">
        <v>0</v>
      </c>
      <c r="P16" s="93"/>
    </row>
    <row r="17" spans="1:16" s="40" customFormat="1" ht="17.100000000000001" customHeight="1">
      <c r="A17" s="111">
        <v>11</v>
      </c>
      <c r="B17" s="111"/>
      <c r="C17" s="29">
        <v>5</v>
      </c>
      <c r="D17" s="111">
        <v>16</v>
      </c>
      <c r="E17" s="30">
        <v>1995</v>
      </c>
      <c r="F17" s="31" t="s">
        <v>322</v>
      </c>
      <c r="G17" s="31" t="s">
        <v>16</v>
      </c>
      <c r="H17" s="32">
        <v>44.52</v>
      </c>
      <c r="I17" s="32">
        <v>-89.57</v>
      </c>
      <c r="J17" s="32">
        <v>44.52</v>
      </c>
      <c r="K17" s="32">
        <v>-89.57</v>
      </c>
      <c r="L17" s="32">
        <v>0.88</v>
      </c>
      <c r="M17" s="31">
        <v>0</v>
      </c>
      <c r="N17" s="31">
        <v>0</v>
      </c>
      <c r="P17" s="93"/>
    </row>
    <row r="18" spans="1:16" s="40" customFormat="1" ht="17.100000000000001" customHeight="1">
      <c r="A18" s="112">
        <v>12</v>
      </c>
      <c r="B18" s="112"/>
      <c r="C18" s="41">
        <v>7</v>
      </c>
      <c r="D18" s="112">
        <v>18</v>
      </c>
      <c r="E18" s="42">
        <v>1996</v>
      </c>
      <c r="F18" s="43" t="s">
        <v>323</v>
      </c>
      <c r="G18" s="43" t="s">
        <v>17</v>
      </c>
      <c r="H18" s="44">
        <v>44.65</v>
      </c>
      <c r="I18" s="44">
        <v>-89.57</v>
      </c>
      <c r="J18" s="44">
        <v>44.65</v>
      </c>
      <c r="K18" s="44">
        <v>-89.57</v>
      </c>
      <c r="L18" s="44">
        <v>0.75</v>
      </c>
      <c r="M18" s="43">
        <v>0</v>
      </c>
      <c r="N18" s="43">
        <v>0</v>
      </c>
      <c r="P18" s="93"/>
    </row>
    <row r="19" spans="1:16" s="40" customFormat="1" ht="17.100000000000001" customHeight="1">
      <c r="A19" s="111">
        <v>13</v>
      </c>
      <c r="B19" s="111"/>
      <c r="C19" s="29">
        <v>7</v>
      </c>
      <c r="D19" s="111">
        <v>2</v>
      </c>
      <c r="E19" s="30">
        <v>1997</v>
      </c>
      <c r="F19" s="34" t="s">
        <v>324</v>
      </c>
      <c r="G19" s="31" t="s">
        <v>18</v>
      </c>
      <c r="H19" s="32">
        <v>44.58</v>
      </c>
      <c r="I19" s="32">
        <v>-89.75</v>
      </c>
      <c r="J19" s="32">
        <v>44.58</v>
      </c>
      <c r="K19" s="32">
        <v>-89.75</v>
      </c>
      <c r="L19" s="32">
        <v>0.75</v>
      </c>
      <c r="M19" s="31">
        <v>0</v>
      </c>
      <c r="N19" s="31">
        <v>0</v>
      </c>
      <c r="P19" s="93"/>
    </row>
    <row r="20" spans="1:16" s="40" customFormat="1" ht="17.100000000000001" customHeight="1">
      <c r="A20" s="112">
        <v>14</v>
      </c>
      <c r="B20" s="112"/>
      <c r="C20" s="41">
        <v>7</v>
      </c>
      <c r="D20" s="112">
        <v>16</v>
      </c>
      <c r="E20" s="42">
        <v>1997</v>
      </c>
      <c r="F20" s="43" t="s">
        <v>325</v>
      </c>
      <c r="G20" s="43" t="s">
        <v>16</v>
      </c>
      <c r="H20" s="44">
        <v>44.52</v>
      </c>
      <c r="I20" s="44">
        <v>-89.57</v>
      </c>
      <c r="J20" s="44">
        <v>44.52</v>
      </c>
      <c r="K20" s="44">
        <v>-89.57</v>
      </c>
      <c r="L20" s="44">
        <v>1.75</v>
      </c>
      <c r="M20" s="43">
        <v>0</v>
      </c>
      <c r="N20" s="43">
        <v>0</v>
      </c>
      <c r="P20" s="93"/>
    </row>
    <row r="21" spans="1:16" s="40" customFormat="1" ht="17.100000000000001" customHeight="1">
      <c r="A21" s="111">
        <v>15</v>
      </c>
      <c r="B21" s="111"/>
      <c r="C21" s="29">
        <v>3</v>
      </c>
      <c r="D21" s="111">
        <v>29</v>
      </c>
      <c r="E21" s="30">
        <v>1998</v>
      </c>
      <c r="F21" s="31" t="s">
        <v>259</v>
      </c>
      <c r="G21" s="31" t="s">
        <v>19</v>
      </c>
      <c r="H21" s="32">
        <v>44.32</v>
      </c>
      <c r="I21" s="32">
        <v>-89.52</v>
      </c>
      <c r="J21" s="32">
        <v>44.32</v>
      </c>
      <c r="K21" s="32">
        <v>-89.52</v>
      </c>
      <c r="L21" s="32">
        <v>0.88</v>
      </c>
      <c r="M21" s="31">
        <v>0</v>
      </c>
      <c r="N21" s="31">
        <v>0</v>
      </c>
      <c r="P21" s="93"/>
    </row>
    <row r="22" spans="1:16" s="40" customFormat="1" ht="17.100000000000001" customHeight="1">
      <c r="A22" s="112">
        <v>16</v>
      </c>
      <c r="B22" s="112"/>
      <c r="C22" s="41">
        <v>3</v>
      </c>
      <c r="D22" s="112">
        <v>29</v>
      </c>
      <c r="E22" s="42">
        <v>1998</v>
      </c>
      <c r="F22" s="43" t="s">
        <v>326</v>
      </c>
      <c r="G22" s="43" t="s">
        <v>20</v>
      </c>
      <c r="H22" s="44">
        <v>44.33</v>
      </c>
      <c r="I22" s="44">
        <v>-89.28</v>
      </c>
      <c r="J22" s="44">
        <v>44.33</v>
      </c>
      <c r="K22" s="44">
        <v>-89.28</v>
      </c>
      <c r="L22" s="44">
        <v>0.75</v>
      </c>
      <c r="M22" s="43">
        <v>0</v>
      </c>
      <c r="N22" s="43">
        <v>0</v>
      </c>
      <c r="P22" s="93"/>
    </row>
    <row r="23" spans="1:16" s="40" customFormat="1" ht="17.100000000000001" customHeight="1">
      <c r="A23" s="111">
        <v>17</v>
      </c>
      <c r="B23" s="111"/>
      <c r="C23" s="29">
        <v>5</v>
      </c>
      <c r="D23" s="111">
        <v>30</v>
      </c>
      <c r="E23" s="30">
        <v>1998</v>
      </c>
      <c r="F23" s="31" t="s">
        <v>203</v>
      </c>
      <c r="G23" s="31" t="s">
        <v>21</v>
      </c>
      <c r="H23" s="32">
        <v>44.63</v>
      </c>
      <c r="I23" s="32">
        <v>-89.27</v>
      </c>
      <c r="J23" s="32">
        <v>44.63</v>
      </c>
      <c r="K23" s="32">
        <v>-89.27</v>
      </c>
      <c r="L23" s="32">
        <v>1.75</v>
      </c>
      <c r="M23" s="31">
        <v>0</v>
      </c>
      <c r="N23" s="31">
        <v>0</v>
      </c>
      <c r="P23" s="93"/>
    </row>
    <row r="24" spans="1:16" s="40" customFormat="1" ht="17.100000000000001" customHeight="1">
      <c r="A24" s="112">
        <v>18</v>
      </c>
      <c r="B24" s="112"/>
      <c r="C24" s="41">
        <v>6</v>
      </c>
      <c r="D24" s="112">
        <v>25</v>
      </c>
      <c r="E24" s="42">
        <v>1998</v>
      </c>
      <c r="F24" s="43" t="s">
        <v>327</v>
      </c>
      <c r="G24" s="43" t="s">
        <v>22</v>
      </c>
      <c r="H24" s="44">
        <v>44.63</v>
      </c>
      <c r="I24" s="44">
        <v>-89.73</v>
      </c>
      <c r="J24" s="44">
        <v>44.63</v>
      </c>
      <c r="K24" s="44">
        <v>-89.73</v>
      </c>
      <c r="L24" s="44">
        <v>0.75</v>
      </c>
      <c r="M24" s="43">
        <v>0</v>
      </c>
      <c r="N24" s="43">
        <v>0</v>
      </c>
      <c r="P24" s="93"/>
    </row>
    <row r="25" spans="1:16" s="40" customFormat="1" ht="17.100000000000001" customHeight="1">
      <c r="A25" s="111">
        <v>19</v>
      </c>
      <c r="B25" s="111"/>
      <c r="C25" s="29">
        <v>6</v>
      </c>
      <c r="D25" s="111">
        <v>25</v>
      </c>
      <c r="E25" s="30">
        <v>1998</v>
      </c>
      <c r="F25" s="34" t="s">
        <v>328</v>
      </c>
      <c r="G25" s="31" t="s">
        <v>23</v>
      </c>
      <c r="H25" s="32">
        <v>44.65</v>
      </c>
      <c r="I25" s="32">
        <v>-89.65</v>
      </c>
      <c r="J25" s="32">
        <v>44.65</v>
      </c>
      <c r="K25" s="32">
        <v>-89.65</v>
      </c>
      <c r="L25" s="32">
        <v>0.75</v>
      </c>
      <c r="M25" s="31">
        <v>0</v>
      </c>
      <c r="N25" s="31">
        <v>0</v>
      </c>
      <c r="P25" s="93"/>
    </row>
    <row r="26" spans="1:16" s="40" customFormat="1" ht="17.100000000000001" customHeight="1">
      <c r="A26" s="112">
        <v>20</v>
      </c>
      <c r="B26" s="112"/>
      <c r="C26" s="41">
        <v>3</v>
      </c>
      <c r="D26" s="112">
        <v>8</v>
      </c>
      <c r="E26" s="42">
        <v>2000</v>
      </c>
      <c r="F26" s="43" t="s">
        <v>329</v>
      </c>
      <c r="G26" s="43" t="s">
        <v>24</v>
      </c>
      <c r="H26" s="44">
        <v>44.32</v>
      </c>
      <c r="I26" s="44">
        <v>-89.3</v>
      </c>
      <c r="J26" s="44">
        <v>44.32</v>
      </c>
      <c r="K26" s="44">
        <v>-89.3</v>
      </c>
      <c r="L26" s="44">
        <v>1</v>
      </c>
      <c r="M26" s="43">
        <v>0</v>
      </c>
      <c r="N26" s="43">
        <v>0</v>
      </c>
      <c r="P26" s="93"/>
    </row>
    <row r="27" spans="1:16" s="40" customFormat="1" ht="17.100000000000001" customHeight="1">
      <c r="A27" s="111">
        <v>21</v>
      </c>
      <c r="B27" s="111"/>
      <c r="C27" s="29">
        <v>8</v>
      </c>
      <c r="D27" s="111">
        <v>8</v>
      </c>
      <c r="E27" s="30">
        <v>2000</v>
      </c>
      <c r="F27" s="31" t="s">
        <v>242</v>
      </c>
      <c r="G27" s="31" t="s">
        <v>25</v>
      </c>
      <c r="H27" s="32">
        <v>44.62</v>
      </c>
      <c r="I27" s="32">
        <v>-89.3</v>
      </c>
      <c r="J27" s="32">
        <v>44.62</v>
      </c>
      <c r="K27" s="32">
        <v>-89.3</v>
      </c>
      <c r="L27" s="32">
        <v>1.75</v>
      </c>
      <c r="M27" s="31">
        <v>0</v>
      </c>
      <c r="N27" s="31">
        <v>0</v>
      </c>
      <c r="P27" s="93"/>
    </row>
    <row r="28" spans="1:16" s="40" customFormat="1" ht="17.100000000000001" customHeight="1">
      <c r="A28" s="112">
        <v>22</v>
      </c>
      <c r="B28" s="112"/>
      <c r="C28" s="41">
        <v>8</v>
      </c>
      <c r="D28" s="112">
        <v>8</v>
      </c>
      <c r="E28" s="42">
        <v>2000</v>
      </c>
      <c r="F28" s="43" t="s">
        <v>242</v>
      </c>
      <c r="G28" s="43" t="s">
        <v>26</v>
      </c>
      <c r="H28" s="44">
        <v>44.63</v>
      </c>
      <c r="I28" s="44">
        <v>-89.3</v>
      </c>
      <c r="J28" s="44">
        <v>44.63</v>
      </c>
      <c r="K28" s="44">
        <v>-89.3</v>
      </c>
      <c r="L28" s="44">
        <v>2.75</v>
      </c>
      <c r="M28" s="43">
        <v>0</v>
      </c>
      <c r="N28" s="43">
        <v>0</v>
      </c>
      <c r="P28" s="93"/>
    </row>
    <row r="29" spans="1:16" s="40" customFormat="1" ht="17.100000000000001" customHeight="1">
      <c r="A29" s="111">
        <v>23</v>
      </c>
      <c r="B29" s="111"/>
      <c r="C29" s="29">
        <v>8</v>
      </c>
      <c r="D29" s="111">
        <v>14</v>
      </c>
      <c r="E29" s="30">
        <v>2000</v>
      </c>
      <c r="F29" s="31" t="s">
        <v>330</v>
      </c>
      <c r="G29" s="31" t="s">
        <v>27</v>
      </c>
      <c r="H29" s="32">
        <v>44.52</v>
      </c>
      <c r="I29" s="32">
        <v>-89.47</v>
      </c>
      <c r="J29" s="32">
        <v>44.52</v>
      </c>
      <c r="K29" s="32">
        <v>-89.47</v>
      </c>
      <c r="L29" s="32">
        <v>0.75</v>
      </c>
      <c r="M29" s="31">
        <v>0</v>
      </c>
      <c r="N29" s="31">
        <v>0</v>
      </c>
      <c r="P29" s="93"/>
    </row>
    <row r="30" spans="1:16" s="40" customFormat="1" ht="17.100000000000001" customHeight="1">
      <c r="A30" s="112">
        <v>24</v>
      </c>
      <c r="B30" s="112"/>
      <c r="C30" s="41">
        <v>5</v>
      </c>
      <c r="D30" s="112">
        <v>6</v>
      </c>
      <c r="E30" s="42">
        <v>2002</v>
      </c>
      <c r="F30" s="43" t="s">
        <v>331</v>
      </c>
      <c r="G30" s="43" t="s">
        <v>26</v>
      </c>
      <c r="H30" s="44">
        <v>44.63</v>
      </c>
      <c r="I30" s="44">
        <v>-89.3</v>
      </c>
      <c r="J30" s="44">
        <v>44.63</v>
      </c>
      <c r="K30" s="44">
        <v>-89.3</v>
      </c>
      <c r="L30" s="44">
        <v>1.75</v>
      </c>
      <c r="M30" s="43">
        <v>0</v>
      </c>
      <c r="N30" s="43">
        <v>0</v>
      </c>
      <c r="P30" s="93"/>
    </row>
    <row r="31" spans="1:16" s="40" customFormat="1" ht="17.100000000000001" customHeight="1">
      <c r="A31" s="111">
        <v>25</v>
      </c>
      <c r="B31" s="111"/>
      <c r="C31" s="29">
        <v>9</v>
      </c>
      <c r="D31" s="111">
        <v>2</v>
      </c>
      <c r="E31" s="30">
        <v>2002</v>
      </c>
      <c r="F31" s="31" t="s">
        <v>332</v>
      </c>
      <c r="G31" s="31" t="s">
        <v>28</v>
      </c>
      <c r="H31" s="32">
        <v>44.58</v>
      </c>
      <c r="I31" s="32">
        <v>-89.78</v>
      </c>
      <c r="J31" s="32">
        <v>44.58</v>
      </c>
      <c r="K31" s="32">
        <v>-89.78</v>
      </c>
      <c r="L31" s="32">
        <v>0.75</v>
      </c>
      <c r="M31" s="31">
        <v>0</v>
      </c>
      <c r="N31" s="31">
        <v>0</v>
      </c>
      <c r="P31" s="93"/>
    </row>
    <row r="32" spans="1:16" s="40" customFormat="1" ht="17.100000000000001" customHeight="1">
      <c r="A32" s="112">
        <v>26</v>
      </c>
      <c r="B32" s="112"/>
      <c r="C32" s="41">
        <v>4</v>
      </c>
      <c r="D32" s="112">
        <v>15</v>
      </c>
      <c r="E32" s="42">
        <v>2003</v>
      </c>
      <c r="F32" s="43" t="s">
        <v>333</v>
      </c>
      <c r="G32" s="43" t="s">
        <v>29</v>
      </c>
      <c r="H32" s="44">
        <v>44.45</v>
      </c>
      <c r="I32" s="44">
        <v>-89.53</v>
      </c>
      <c r="J32" s="44">
        <v>44.45</v>
      </c>
      <c r="K32" s="44">
        <v>-89.53</v>
      </c>
      <c r="L32" s="44">
        <v>1.5</v>
      </c>
      <c r="M32" s="43">
        <v>0</v>
      </c>
      <c r="N32" s="43">
        <v>0</v>
      </c>
      <c r="P32" s="93"/>
    </row>
    <row r="33" spans="1:16" s="40" customFormat="1" ht="17.100000000000001" customHeight="1">
      <c r="A33" s="111">
        <v>27</v>
      </c>
      <c r="B33" s="111"/>
      <c r="C33" s="29">
        <v>4</v>
      </c>
      <c r="D33" s="111">
        <v>15</v>
      </c>
      <c r="E33" s="30">
        <v>2003</v>
      </c>
      <c r="F33" s="31" t="s">
        <v>334</v>
      </c>
      <c r="G33" s="31" t="s">
        <v>30</v>
      </c>
      <c r="H33" s="32">
        <v>44.45</v>
      </c>
      <c r="I33" s="32">
        <v>-89.28</v>
      </c>
      <c r="J33" s="32">
        <v>44.45</v>
      </c>
      <c r="K33" s="32">
        <v>-89.28</v>
      </c>
      <c r="L33" s="32">
        <v>0.75</v>
      </c>
      <c r="M33" s="31">
        <v>0</v>
      </c>
      <c r="N33" s="31">
        <v>0</v>
      </c>
      <c r="P33" s="93"/>
    </row>
    <row r="34" spans="1:16" s="40" customFormat="1" ht="17.100000000000001" customHeight="1">
      <c r="A34" s="112">
        <v>28</v>
      </c>
      <c r="B34" s="112"/>
      <c r="C34" s="41">
        <v>4</v>
      </c>
      <c r="D34" s="112">
        <v>15</v>
      </c>
      <c r="E34" s="42">
        <v>2003</v>
      </c>
      <c r="F34" s="43" t="s">
        <v>335</v>
      </c>
      <c r="G34" s="43" t="s">
        <v>16</v>
      </c>
      <c r="H34" s="44">
        <v>44.52</v>
      </c>
      <c r="I34" s="44">
        <v>-89.57</v>
      </c>
      <c r="J34" s="44">
        <v>44.52</v>
      </c>
      <c r="K34" s="44">
        <v>-89.57</v>
      </c>
      <c r="L34" s="44">
        <v>1.75</v>
      </c>
      <c r="M34" s="43">
        <v>0</v>
      </c>
      <c r="N34" s="43">
        <v>0</v>
      </c>
      <c r="P34" s="93"/>
    </row>
    <row r="35" spans="1:16" s="40" customFormat="1" ht="17.100000000000001" customHeight="1">
      <c r="A35" s="111">
        <v>29</v>
      </c>
      <c r="B35" s="111"/>
      <c r="C35" s="29">
        <v>5</v>
      </c>
      <c r="D35" s="111">
        <v>9</v>
      </c>
      <c r="E35" s="30">
        <v>2004</v>
      </c>
      <c r="F35" s="31" t="s">
        <v>336</v>
      </c>
      <c r="G35" s="31" t="s">
        <v>16</v>
      </c>
      <c r="H35" s="32">
        <v>44.52</v>
      </c>
      <c r="I35" s="32">
        <v>-89.57</v>
      </c>
      <c r="J35" s="32">
        <v>44.52</v>
      </c>
      <c r="K35" s="32">
        <v>-89.57</v>
      </c>
      <c r="L35" s="32">
        <v>0.75</v>
      </c>
      <c r="M35" s="31">
        <v>0</v>
      </c>
      <c r="N35" s="31">
        <v>0</v>
      </c>
      <c r="P35" s="93"/>
    </row>
    <row r="36" spans="1:16" s="40" customFormat="1" ht="17.100000000000001" customHeight="1">
      <c r="A36" s="112">
        <v>30</v>
      </c>
      <c r="B36" s="112"/>
      <c r="C36" s="41">
        <v>5</v>
      </c>
      <c r="D36" s="112">
        <v>9</v>
      </c>
      <c r="E36" s="42">
        <v>2004</v>
      </c>
      <c r="F36" s="43" t="s">
        <v>337</v>
      </c>
      <c r="G36" s="43" t="s">
        <v>26</v>
      </c>
      <c r="H36" s="44">
        <v>44.63</v>
      </c>
      <c r="I36" s="44">
        <v>-89.3</v>
      </c>
      <c r="J36" s="44">
        <v>44.63</v>
      </c>
      <c r="K36" s="44">
        <v>-89.3</v>
      </c>
      <c r="L36" s="44">
        <v>1</v>
      </c>
      <c r="M36" s="43">
        <v>0</v>
      </c>
      <c r="N36" s="43">
        <v>0</v>
      </c>
      <c r="P36" s="93"/>
    </row>
    <row r="37" spans="1:16" s="40" customFormat="1" ht="17.100000000000001" customHeight="1">
      <c r="A37" s="111">
        <v>31</v>
      </c>
      <c r="B37" s="111"/>
      <c r="C37" s="29">
        <v>6</v>
      </c>
      <c r="D37" s="111">
        <v>23</v>
      </c>
      <c r="E37" s="30">
        <v>2004</v>
      </c>
      <c r="F37" s="31" t="s">
        <v>338</v>
      </c>
      <c r="G37" s="31" t="s">
        <v>29</v>
      </c>
      <c r="H37" s="32">
        <v>44.45</v>
      </c>
      <c r="I37" s="32">
        <v>-89.53</v>
      </c>
      <c r="J37" s="32">
        <v>44.45</v>
      </c>
      <c r="K37" s="32">
        <v>-89.53</v>
      </c>
      <c r="L37" s="32">
        <v>1</v>
      </c>
      <c r="M37" s="31">
        <v>0</v>
      </c>
      <c r="N37" s="31">
        <v>0</v>
      </c>
      <c r="P37" s="93"/>
    </row>
    <row r="38" spans="1:16" s="40" customFormat="1" ht="17.100000000000001" customHeight="1">
      <c r="A38" s="112">
        <v>32</v>
      </c>
      <c r="B38" s="112"/>
      <c r="C38" s="41">
        <v>7</v>
      </c>
      <c r="D38" s="112">
        <v>13</v>
      </c>
      <c r="E38" s="42">
        <v>2004</v>
      </c>
      <c r="F38" s="43" t="s">
        <v>339</v>
      </c>
      <c r="G38" s="43" t="s">
        <v>19</v>
      </c>
      <c r="H38" s="44">
        <v>44.32</v>
      </c>
      <c r="I38" s="44">
        <v>-89.52</v>
      </c>
      <c r="J38" s="44">
        <v>44.32</v>
      </c>
      <c r="K38" s="44">
        <v>-89.52</v>
      </c>
      <c r="L38" s="44">
        <v>1</v>
      </c>
      <c r="M38" s="43">
        <v>0</v>
      </c>
      <c r="N38" s="43">
        <v>0</v>
      </c>
      <c r="P38" s="93"/>
    </row>
    <row r="39" spans="1:16" s="40" customFormat="1" ht="17.100000000000001" customHeight="1">
      <c r="A39" s="111">
        <v>33</v>
      </c>
      <c r="B39" s="111"/>
      <c r="C39" s="29">
        <v>8</v>
      </c>
      <c r="D39" s="111">
        <v>8</v>
      </c>
      <c r="E39" s="30">
        <v>2004</v>
      </c>
      <c r="F39" s="31" t="s">
        <v>209</v>
      </c>
      <c r="G39" s="31" t="s">
        <v>30</v>
      </c>
      <c r="H39" s="32">
        <v>44.45</v>
      </c>
      <c r="I39" s="32">
        <v>-89.28</v>
      </c>
      <c r="J39" s="32">
        <v>44.45</v>
      </c>
      <c r="K39" s="32">
        <v>-89.28</v>
      </c>
      <c r="L39" s="32">
        <v>1</v>
      </c>
      <c r="M39" s="31">
        <v>0</v>
      </c>
      <c r="N39" s="31">
        <v>0</v>
      </c>
      <c r="P39" s="93"/>
    </row>
    <row r="40" spans="1:16" s="40" customFormat="1" ht="17.100000000000001" customHeight="1">
      <c r="A40" s="112">
        <v>34</v>
      </c>
      <c r="B40" s="112"/>
      <c r="C40" s="41">
        <v>6</v>
      </c>
      <c r="D40" s="112">
        <v>5</v>
      </c>
      <c r="E40" s="42">
        <v>2005</v>
      </c>
      <c r="F40" s="43" t="s">
        <v>314</v>
      </c>
      <c r="G40" s="43" t="s">
        <v>161</v>
      </c>
      <c r="H40" s="44">
        <v>44.53</v>
      </c>
      <c r="I40" s="44">
        <v>-89.57</v>
      </c>
      <c r="J40" s="44">
        <v>44.62</v>
      </c>
      <c r="K40" s="44">
        <v>-89.57</v>
      </c>
      <c r="L40" s="44">
        <v>1.75</v>
      </c>
      <c r="M40" s="43">
        <v>0</v>
      </c>
      <c r="N40" s="43">
        <v>0</v>
      </c>
      <c r="P40" s="93"/>
    </row>
    <row r="41" spans="1:16" s="40" customFormat="1" ht="17.100000000000001" customHeight="1">
      <c r="A41" s="111">
        <v>35</v>
      </c>
      <c r="B41" s="111"/>
      <c r="C41" s="29">
        <v>6</v>
      </c>
      <c r="D41" s="111">
        <v>7</v>
      </c>
      <c r="E41" s="30">
        <v>2005</v>
      </c>
      <c r="F41" s="31" t="s">
        <v>340</v>
      </c>
      <c r="G41" s="31" t="s">
        <v>31</v>
      </c>
      <c r="H41" s="32">
        <v>44.52</v>
      </c>
      <c r="I41" s="32">
        <v>-89.42</v>
      </c>
      <c r="J41" s="32">
        <v>44.52</v>
      </c>
      <c r="K41" s="32">
        <v>-89.42</v>
      </c>
      <c r="L41" s="32">
        <v>0.75</v>
      </c>
      <c r="M41" s="31">
        <v>0</v>
      </c>
      <c r="N41" s="31">
        <v>0</v>
      </c>
      <c r="P41" s="93"/>
    </row>
    <row r="42" spans="1:16" s="40" customFormat="1" ht="17.100000000000001" customHeight="1">
      <c r="A42" s="112">
        <v>36</v>
      </c>
      <c r="B42" s="112"/>
      <c r="C42" s="41">
        <v>9</v>
      </c>
      <c r="D42" s="112">
        <v>13</v>
      </c>
      <c r="E42" s="42">
        <v>2005</v>
      </c>
      <c r="F42" s="43" t="s">
        <v>247</v>
      </c>
      <c r="G42" s="43" t="s">
        <v>32</v>
      </c>
      <c r="H42" s="44">
        <v>44.48</v>
      </c>
      <c r="I42" s="44">
        <v>-89.62</v>
      </c>
      <c r="J42" s="44">
        <v>44.48</v>
      </c>
      <c r="K42" s="44">
        <v>-89.62</v>
      </c>
      <c r="L42" s="44">
        <v>0.75</v>
      </c>
      <c r="M42" s="43">
        <v>0</v>
      </c>
      <c r="N42" s="43">
        <v>0</v>
      </c>
      <c r="P42" s="93"/>
    </row>
    <row r="43" spans="1:16" s="40" customFormat="1" ht="17.100000000000001" customHeight="1">
      <c r="A43" s="111">
        <v>37</v>
      </c>
      <c r="B43" s="111"/>
      <c r="C43" s="29">
        <v>4</v>
      </c>
      <c r="D43" s="111">
        <v>13</v>
      </c>
      <c r="E43" s="30">
        <v>2006</v>
      </c>
      <c r="F43" s="31" t="s">
        <v>341</v>
      </c>
      <c r="G43" s="31" t="s">
        <v>33</v>
      </c>
      <c r="H43" s="32">
        <v>44.57</v>
      </c>
      <c r="I43" s="32">
        <v>-89.75</v>
      </c>
      <c r="J43" s="32">
        <v>44.57</v>
      </c>
      <c r="K43" s="32">
        <v>-89.75</v>
      </c>
      <c r="L43" s="32">
        <v>0.75</v>
      </c>
      <c r="M43" s="31">
        <v>0</v>
      </c>
      <c r="N43" s="31">
        <v>0</v>
      </c>
      <c r="P43" s="93"/>
    </row>
    <row r="44" spans="1:16" s="40" customFormat="1" ht="17.100000000000001" customHeight="1">
      <c r="A44" s="112">
        <v>38</v>
      </c>
      <c r="B44" s="112"/>
      <c r="C44" s="41">
        <v>4</v>
      </c>
      <c r="D44" s="112">
        <v>13</v>
      </c>
      <c r="E44" s="42">
        <v>2006</v>
      </c>
      <c r="F44" s="43" t="s">
        <v>342</v>
      </c>
      <c r="G44" s="43" t="s">
        <v>29</v>
      </c>
      <c r="H44" s="44">
        <v>44.45</v>
      </c>
      <c r="I44" s="44">
        <v>-89.53</v>
      </c>
      <c r="J44" s="44">
        <v>44.45</v>
      </c>
      <c r="K44" s="44">
        <v>-89.53</v>
      </c>
      <c r="L44" s="44">
        <v>1</v>
      </c>
      <c r="M44" s="43">
        <v>0</v>
      </c>
      <c r="N44" s="43">
        <v>0</v>
      </c>
      <c r="P44" s="93"/>
    </row>
    <row r="45" spans="1:16" s="40" customFormat="1" ht="17.100000000000001" customHeight="1">
      <c r="A45" s="111">
        <v>39</v>
      </c>
      <c r="B45" s="111"/>
      <c r="C45" s="29">
        <v>4</v>
      </c>
      <c r="D45" s="111">
        <v>13</v>
      </c>
      <c r="E45" s="30">
        <v>2006</v>
      </c>
      <c r="F45" s="31" t="s">
        <v>343</v>
      </c>
      <c r="G45" s="31" t="s">
        <v>16</v>
      </c>
      <c r="H45" s="32">
        <v>44.52</v>
      </c>
      <c r="I45" s="32">
        <v>-89.57</v>
      </c>
      <c r="J45" s="32">
        <v>44.52</v>
      </c>
      <c r="K45" s="32">
        <v>-89.57</v>
      </c>
      <c r="L45" s="32">
        <v>0.75</v>
      </c>
      <c r="M45" s="31">
        <v>0</v>
      </c>
      <c r="N45" s="31">
        <v>0</v>
      </c>
      <c r="P45" s="93"/>
    </row>
    <row r="46" spans="1:16" s="40" customFormat="1" ht="17.100000000000001" customHeight="1">
      <c r="A46" s="112">
        <v>40</v>
      </c>
      <c r="B46" s="112"/>
      <c r="C46" s="41">
        <v>4</v>
      </c>
      <c r="D46" s="112">
        <v>13</v>
      </c>
      <c r="E46" s="42">
        <v>2006</v>
      </c>
      <c r="F46" s="43" t="s">
        <v>344</v>
      </c>
      <c r="G46" s="43" t="s">
        <v>16</v>
      </c>
      <c r="H46" s="44">
        <v>44.52</v>
      </c>
      <c r="I46" s="44">
        <v>-89.57</v>
      </c>
      <c r="J46" s="44">
        <v>44.52</v>
      </c>
      <c r="K46" s="44">
        <v>-89.57</v>
      </c>
      <c r="L46" s="44">
        <v>0.75</v>
      </c>
      <c r="M46" s="43">
        <v>0</v>
      </c>
      <c r="N46" s="43">
        <v>0</v>
      </c>
      <c r="P46" s="93"/>
    </row>
    <row r="47" spans="1:16" s="40" customFormat="1" ht="17.100000000000001" customHeight="1">
      <c r="A47" s="111">
        <v>41</v>
      </c>
      <c r="B47" s="115"/>
      <c r="C47" s="29">
        <v>5</v>
      </c>
      <c r="D47" s="111">
        <v>27</v>
      </c>
      <c r="E47" s="30">
        <v>2006</v>
      </c>
      <c r="F47" s="31" t="s">
        <v>345</v>
      </c>
      <c r="G47" s="31" t="s">
        <v>18</v>
      </c>
      <c r="H47" s="32">
        <v>44.58</v>
      </c>
      <c r="I47" s="32">
        <v>-89.75</v>
      </c>
      <c r="J47" s="32">
        <v>44.58</v>
      </c>
      <c r="K47" s="32">
        <v>-89.75</v>
      </c>
      <c r="L47" s="32">
        <v>0.75</v>
      </c>
      <c r="M47" s="31">
        <v>0</v>
      </c>
      <c r="N47" s="31">
        <v>0</v>
      </c>
      <c r="P47" s="93"/>
    </row>
    <row r="48" spans="1:16" s="40" customFormat="1" ht="17.100000000000001" customHeight="1">
      <c r="A48" s="112">
        <v>42</v>
      </c>
      <c r="B48" s="112"/>
      <c r="C48" s="112">
        <v>6</v>
      </c>
      <c r="D48" s="112">
        <v>6</v>
      </c>
      <c r="E48" s="42">
        <v>2006</v>
      </c>
      <c r="F48" s="43" t="s">
        <v>209</v>
      </c>
      <c r="G48" s="43" t="s">
        <v>16</v>
      </c>
      <c r="H48" s="44">
        <v>44.52</v>
      </c>
      <c r="I48" s="44">
        <v>-89.57</v>
      </c>
      <c r="J48" s="44">
        <v>44.52</v>
      </c>
      <c r="K48" s="44">
        <v>-89.57</v>
      </c>
      <c r="L48" s="44">
        <v>0.88</v>
      </c>
      <c r="M48" s="43">
        <v>0</v>
      </c>
      <c r="N48" s="43">
        <v>0</v>
      </c>
      <c r="P48" s="93"/>
    </row>
    <row r="49" spans="1:178" s="38" customFormat="1" ht="17.100000000000001" customHeight="1">
      <c r="A49" s="111">
        <v>43</v>
      </c>
      <c r="B49" s="111"/>
      <c r="C49" s="111">
        <v>3</v>
      </c>
      <c r="D49" s="111">
        <v>25</v>
      </c>
      <c r="E49" s="30">
        <v>2007</v>
      </c>
      <c r="F49" s="31" t="s">
        <v>212</v>
      </c>
      <c r="G49" s="31" t="s">
        <v>29</v>
      </c>
      <c r="H49" s="32">
        <v>44.45</v>
      </c>
      <c r="I49" s="32">
        <v>-89.53</v>
      </c>
      <c r="J49" s="32">
        <v>44.45</v>
      </c>
      <c r="K49" s="32">
        <v>-89.53</v>
      </c>
      <c r="L49" s="32">
        <v>1</v>
      </c>
      <c r="M49" s="31">
        <v>0</v>
      </c>
      <c r="N49" s="31">
        <v>0</v>
      </c>
      <c r="O49" s="40"/>
      <c r="P49" s="93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</row>
    <row r="50" spans="1:178" s="112" customFormat="1" ht="17.100000000000001" customHeight="1">
      <c r="A50" s="112">
        <v>44</v>
      </c>
      <c r="C50" s="112">
        <v>3</v>
      </c>
      <c r="D50" s="112">
        <v>25</v>
      </c>
      <c r="E50" s="42">
        <v>2007</v>
      </c>
      <c r="F50" s="43" t="s">
        <v>346</v>
      </c>
      <c r="G50" s="43" t="s">
        <v>29</v>
      </c>
      <c r="H50" s="44">
        <v>44.45</v>
      </c>
      <c r="I50" s="44">
        <v>-89.53</v>
      </c>
      <c r="J50" s="44">
        <v>44.45</v>
      </c>
      <c r="K50" s="44">
        <v>-89.53</v>
      </c>
      <c r="L50" s="44">
        <v>0.75</v>
      </c>
      <c r="M50" s="43">
        <v>0</v>
      </c>
      <c r="N50" s="43">
        <v>0</v>
      </c>
      <c r="O50" s="40"/>
      <c r="P50" s="93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</row>
    <row r="51" spans="1:178" s="38" customFormat="1" ht="17.100000000000001" customHeight="1">
      <c r="A51" s="111">
        <v>45</v>
      </c>
      <c r="B51" s="111"/>
      <c r="C51" s="111">
        <v>3</v>
      </c>
      <c r="D51" s="111">
        <v>25</v>
      </c>
      <c r="E51" s="30">
        <v>2007</v>
      </c>
      <c r="F51" s="31" t="s">
        <v>319</v>
      </c>
      <c r="G51" s="31" t="s">
        <v>84</v>
      </c>
      <c r="H51" s="32">
        <v>44.53</v>
      </c>
      <c r="I51" s="32">
        <v>-89.23</v>
      </c>
      <c r="J51" s="32">
        <v>44.53</v>
      </c>
      <c r="K51" s="32">
        <v>-89.23</v>
      </c>
      <c r="L51" s="32">
        <v>1.5</v>
      </c>
      <c r="M51" s="31">
        <v>0</v>
      </c>
      <c r="N51" s="31">
        <v>0</v>
      </c>
      <c r="O51" s="40"/>
      <c r="P51" s="93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</row>
    <row r="52" spans="1:178" s="112" customFormat="1" ht="17.100000000000001" customHeight="1">
      <c r="A52" s="112">
        <v>46</v>
      </c>
      <c r="C52" s="112">
        <v>6</v>
      </c>
      <c r="D52" s="112">
        <v>7</v>
      </c>
      <c r="E52" s="42">
        <v>2007</v>
      </c>
      <c r="F52" s="43" t="s">
        <v>323</v>
      </c>
      <c r="G52" s="46" t="s">
        <v>29</v>
      </c>
      <c r="H52" s="44">
        <v>44.45</v>
      </c>
      <c r="I52" s="44">
        <v>-89.53</v>
      </c>
      <c r="J52" s="44">
        <v>44.45</v>
      </c>
      <c r="K52" s="44">
        <v>-89.53</v>
      </c>
      <c r="L52" s="44">
        <v>1.75</v>
      </c>
      <c r="M52" s="43">
        <v>0</v>
      </c>
      <c r="N52" s="43">
        <v>0</v>
      </c>
      <c r="O52" s="40"/>
      <c r="P52" s="93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</row>
    <row r="53" spans="1:178" s="38" customFormat="1" ht="17.100000000000001" customHeight="1">
      <c r="A53" s="111">
        <v>47</v>
      </c>
      <c r="B53" s="111"/>
      <c r="C53" s="111">
        <v>6</v>
      </c>
      <c r="D53" s="111">
        <v>7</v>
      </c>
      <c r="E53" s="30">
        <v>2007</v>
      </c>
      <c r="F53" s="31" t="s">
        <v>331</v>
      </c>
      <c r="G53" s="31" t="s">
        <v>16</v>
      </c>
      <c r="H53" s="32">
        <v>44.52</v>
      </c>
      <c r="I53" s="32">
        <v>-89.57</v>
      </c>
      <c r="J53" s="32">
        <v>44.52</v>
      </c>
      <c r="K53" s="32">
        <v>-89.57</v>
      </c>
      <c r="L53" s="32">
        <v>1.75</v>
      </c>
      <c r="M53" s="31">
        <v>0</v>
      </c>
      <c r="N53" s="31">
        <v>1</v>
      </c>
      <c r="O53" s="40"/>
      <c r="P53" s="93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</row>
    <row r="54" spans="1:178" s="112" customFormat="1" ht="17.100000000000001" customHeight="1">
      <c r="A54" s="112">
        <v>48</v>
      </c>
      <c r="C54" s="112">
        <v>7</v>
      </c>
      <c r="D54" s="112">
        <v>26</v>
      </c>
      <c r="E54" s="42">
        <v>2007</v>
      </c>
      <c r="F54" s="43" t="s">
        <v>347</v>
      </c>
      <c r="G54" s="43" t="s">
        <v>80</v>
      </c>
      <c r="H54" s="44">
        <v>44.526600000000002</v>
      </c>
      <c r="I54" s="44">
        <v>-89.02</v>
      </c>
      <c r="J54" s="44">
        <v>44.526600000000002</v>
      </c>
      <c r="K54" s="44">
        <v>-89.02</v>
      </c>
      <c r="L54" s="44">
        <v>1.25</v>
      </c>
      <c r="M54" s="43">
        <v>0</v>
      </c>
      <c r="N54" s="43">
        <v>0</v>
      </c>
      <c r="O54" s="40"/>
      <c r="P54" s="93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</row>
    <row r="55" spans="1:178" s="38" customFormat="1" ht="17.100000000000001" customHeight="1">
      <c r="A55" s="111">
        <v>49</v>
      </c>
      <c r="B55" s="111"/>
      <c r="C55" s="111">
        <v>4</v>
      </c>
      <c r="D55" s="111">
        <v>25</v>
      </c>
      <c r="E55" s="30">
        <v>2008</v>
      </c>
      <c r="F55" s="31" t="s">
        <v>280</v>
      </c>
      <c r="G55" s="31" t="s">
        <v>32</v>
      </c>
      <c r="H55" s="32">
        <v>44.49</v>
      </c>
      <c r="I55" s="32">
        <v>-89.61</v>
      </c>
      <c r="J55" s="32">
        <v>44.49</v>
      </c>
      <c r="K55" s="32">
        <v>-89.61</v>
      </c>
      <c r="L55" s="32">
        <v>0.88</v>
      </c>
      <c r="M55" s="31">
        <v>0</v>
      </c>
      <c r="N55" s="31">
        <v>0</v>
      </c>
      <c r="O55" s="40"/>
      <c r="P55" s="93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</row>
    <row r="56" spans="1:178" s="112" customFormat="1" ht="17.100000000000001" customHeight="1">
      <c r="A56" s="112">
        <v>50</v>
      </c>
      <c r="C56" s="112">
        <v>5</v>
      </c>
      <c r="D56" s="112">
        <v>25</v>
      </c>
      <c r="E56" s="42">
        <v>2008</v>
      </c>
      <c r="F56" s="43" t="s">
        <v>332</v>
      </c>
      <c r="G56" s="43" t="s">
        <v>29</v>
      </c>
      <c r="H56" s="44">
        <v>44.45</v>
      </c>
      <c r="I56" s="44">
        <v>-89.53</v>
      </c>
      <c r="J56" s="44">
        <v>44.45</v>
      </c>
      <c r="K56" s="44">
        <v>-89.53</v>
      </c>
      <c r="L56" s="44">
        <v>1.5</v>
      </c>
      <c r="M56" s="43">
        <v>0</v>
      </c>
      <c r="N56" s="43">
        <v>0</v>
      </c>
      <c r="O56" s="40"/>
      <c r="P56" s="93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</row>
    <row r="57" spans="1:178" s="38" customFormat="1" ht="17.100000000000001" customHeight="1">
      <c r="A57" s="111">
        <v>51</v>
      </c>
      <c r="B57" s="111"/>
      <c r="C57" s="111">
        <v>5</v>
      </c>
      <c r="D57" s="111">
        <v>25</v>
      </c>
      <c r="E57" s="30">
        <v>2008</v>
      </c>
      <c r="F57" s="31" t="s">
        <v>348</v>
      </c>
      <c r="G57" s="31" t="s">
        <v>85</v>
      </c>
      <c r="H57" s="32">
        <v>44.51</v>
      </c>
      <c r="I57" s="32">
        <v>-89.56</v>
      </c>
      <c r="J57" s="32">
        <v>44.51</v>
      </c>
      <c r="K57" s="32">
        <v>-89.56</v>
      </c>
      <c r="L57" s="32">
        <v>0.75</v>
      </c>
      <c r="M57" s="31">
        <v>0</v>
      </c>
      <c r="N57" s="31">
        <v>0</v>
      </c>
      <c r="O57" s="40"/>
      <c r="P57" s="93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</row>
    <row r="58" spans="1:178" s="112" customFormat="1" ht="17.100000000000001" customHeight="1">
      <c r="A58" s="112">
        <v>52</v>
      </c>
      <c r="C58" s="112">
        <v>6</v>
      </c>
      <c r="D58" s="112">
        <v>12</v>
      </c>
      <c r="E58" s="42">
        <v>2008</v>
      </c>
      <c r="F58" s="43" t="s">
        <v>266</v>
      </c>
      <c r="G58" s="43" t="s">
        <v>81</v>
      </c>
      <c r="H58" s="44">
        <v>44.51</v>
      </c>
      <c r="I58" s="44">
        <v>-89.36</v>
      </c>
      <c r="J58" s="44">
        <v>44.51</v>
      </c>
      <c r="K58" s="44">
        <v>-89.36</v>
      </c>
      <c r="L58" s="44">
        <v>0.75</v>
      </c>
      <c r="M58" s="43">
        <v>0</v>
      </c>
      <c r="N58" s="43">
        <v>0</v>
      </c>
      <c r="O58" s="40"/>
      <c r="P58" s="93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</row>
    <row r="59" spans="1:178" s="38" customFormat="1" ht="17.100000000000001" customHeight="1">
      <c r="A59" s="111">
        <v>53</v>
      </c>
      <c r="B59" s="111"/>
      <c r="C59" s="111">
        <v>6</v>
      </c>
      <c r="D59" s="111">
        <v>28</v>
      </c>
      <c r="E59" s="30">
        <v>2008</v>
      </c>
      <c r="F59" s="31" t="s">
        <v>349</v>
      </c>
      <c r="G59" s="31" t="s">
        <v>86</v>
      </c>
      <c r="H59" s="32">
        <v>44.35</v>
      </c>
      <c r="I59" s="32">
        <v>-89.35</v>
      </c>
      <c r="J59" s="32">
        <v>44.35</v>
      </c>
      <c r="K59" s="32">
        <v>-89.35</v>
      </c>
      <c r="L59" s="32">
        <v>0.75</v>
      </c>
      <c r="M59" s="31">
        <v>0</v>
      </c>
      <c r="N59" s="31">
        <v>0</v>
      </c>
      <c r="O59" s="40"/>
      <c r="P59" s="93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</row>
    <row r="60" spans="1:178" s="112" customFormat="1" ht="17.100000000000001" customHeight="1">
      <c r="A60" s="112">
        <v>54</v>
      </c>
      <c r="C60" s="112">
        <v>7</v>
      </c>
      <c r="D60" s="112">
        <v>16</v>
      </c>
      <c r="E60" s="42">
        <v>2008</v>
      </c>
      <c r="F60" s="43" t="s">
        <v>350</v>
      </c>
      <c r="G60" s="43" t="s">
        <v>29</v>
      </c>
      <c r="H60" s="44">
        <v>44.45</v>
      </c>
      <c r="I60" s="44">
        <v>-89.53</v>
      </c>
      <c r="J60" s="44">
        <v>44.45</v>
      </c>
      <c r="K60" s="44">
        <v>-89.53</v>
      </c>
      <c r="L60" s="44">
        <v>2</v>
      </c>
      <c r="M60" s="43">
        <v>0</v>
      </c>
      <c r="N60" s="43">
        <v>0</v>
      </c>
      <c r="O60" s="40"/>
      <c r="P60" s="93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</row>
    <row r="61" spans="1:178" s="38" customFormat="1" ht="17.100000000000001" customHeight="1">
      <c r="A61" s="111">
        <v>55</v>
      </c>
      <c r="B61" s="111"/>
      <c r="C61" s="111">
        <v>7</v>
      </c>
      <c r="D61" s="111">
        <v>16</v>
      </c>
      <c r="E61" s="30">
        <v>2008</v>
      </c>
      <c r="F61" s="31" t="s">
        <v>273</v>
      </c>
      <c r="G61" s="31" t="s">
        <v>87</v>
      </c>
      <c r="H61" s="32">
        <v>44.3</v>
      </c>
      <c r="I61" s="32">
        <v>-89.51</v>
      </c>
      <c r="J61" s="32">
        <v>44.3</v>
      </c>
      <c r="K61" s="32">
        <v>-89.51</v>
      </c>
      <c r="L61" s="32">
        <v>1.5</v>
      </c>
      <c r="M61" s="31">
        <v>0</v>
      </c>
      <c r="N61" s="31">
        <v>0</v>
      </c>
      <c r="O61" s="40"/>
      <c r="P61" s="93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</row>
    <row r="62" spans="1:178" s="112" customFormat="1" ht="17.100000000000001" customHeight="1">
      <c r="A62" s="112">
        <v>56</v>
      </c>
      <c r="C62" s="112">
        <v>7</v>
      </c>
      <c r="D62" s="112">
        <v>10</v>
      </c>
      <c r="E62" s="42">
        <v>2010</v>
      </c>
      <c r="F62" s="43" t="s">
        <v>351</v>
      </c>
      <c r="G62" s="46" t="s">
        <v>29</v>
      </c>
      <c r="H62" s="44">
        <v>44.45</v>
      </c>
      <c r="I62" s="44">
        <v>-89.53</v>
      </c>
      <c r="J62" s="44">
        <v>44.45</v>
      </c>
      <c r="K62" s="44">
        <v>-89.53</v>
      </c>
      <c r="L62" s="44">
        <v>1</v>
      </c>
      <c r="M62" s="43">
        <v>0</v>
      </c>
      <c r="N62" s="43">
        <v>0</v>
      </c>
      <c r="O62" s="40"/>
      <c r="P62" s="93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</row>
    <row r="63" spans="1:178" s="38" customFormat="1" ht="17.100000000000001" customHeight="1">
      <c r="A63" s="111">
        <v>57</v>
      </c>
      <c r="B63" s="111"/>
      <c r="C63" s="111">
        <v>7</v>
      </c>
      <c r="D63" s="111">
        <v>20</v>
      </c>
      <c r="E63" s="30">
        <v>2010</v>
      </c>
      <c r="F63" s="31" t="s">
        <v>352</v>
      </c>
      <c r="G63" s="33" t="s">
        <v>102</v>
      </c>
      <c r="H63" s="32">
        <v>44.51</v>
      </c>
      <c r="I63" s="32">
        <v>-89.28</v>
      </c>
      <c r="J63" s="32">
        <v>44.51</v>
      </c>
      <c r="K63" s="32">
        <v>-89.28</v>
      </c>
      <c r="L63" s="32">
        <v>0.75</v>
      </c>
      <c r="M63" s="31">
        <v>0</v>
      </c>
      <c r="N63" s="31">
        <v>0</v>
      </c>
      <c r="O63" s="40"/>
      <c r="P63" s="93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</row>
    <row r="64" spans="1:178" s="112" customFormat="1" ht="17.100000000000001" customHeight="1">
      <c r="A64" s="112">
        <v>58</v>
      </c>
      <c r="C64" s="112">
        <v>4</v>
      </c>
      <c r="D64" s="112">
        <v>10</v>
      </c>
      <c r="E64" s="42">
        <v>2011</v>
      </c>
      <c r="F64" s="45" t="s">
        <v>353</v>
      </c>
      <c r="G64" s="43" t="s">
        <v>29</v>
      </c>
      <c r="H64" s="44">
        <v>44.45</v>
      </c>
      <c r="I64" s="44">
        <v>-89.53</v>
      </c>
      <c r="J64" s="44">
        <v>44.45</v>
      </c>
      <c r="K64" s="44">
        <v>-89.53</v>
      </c>
      <c r="L64" s="44">
        <v>0.88</v>
      </c>
      <c r="M64" s="43">
        <v>0</v>
      </c>
      <c r="N64" s="43">
        <v>0</v>
      </c>
      <c r="O64" s="40"/>
      <c r="P64" s="93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</row>
    <row r="65" spans="1:178" s="38" customFormat="1" ht="17.100000000000001" customHeight="1">
      <c r="A65" s="111">
        <v>59</v>
      </c>
      <c r="B65" s="111"/>
      <c r="C65" s="111">
        <v>4</v>
      </c>
      <c r="D65" s="111">
        <v>10</v>
      </c>
      <c r="E65" s="30">
        <v>2011</v>
      </c>
      <c r="F65" s="31" t="s">
        <v>354</v>
      </c>
      <c r="G65" s="31" t="s">
        <v>105</v>
      </c>
      <c r="H65" s="32">
        <v>44.26</v>
      </c>
      <c r="I65" s="32">
        <v>-89.51</v>
      </c>
      <c r="J65" s="32">
        <v>44.26</v>
      </c>
      <c r="K65" s="32">
        <v>-89.51</v>
      </c>
      <c r="L65" s="32">
        <v>1</v>
      </c>
      <c r="M65" s="31">
        <v>0</v>
      </c>
      <c r="N65" s="31">
        <v>0</v>
      </c>
      <c r="O65" s="40"/>
      <c r="P65" s="93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</row>
    <row r="66" spans="1:178" s="112" customFormat="1" ht="17.100000000000001" customHeight="1">
      <c r="A66" s="112">
        <v>60</v>
      </c>
      <c r="C66" s="112">
        <v>4</v>
      </c>
      <c r="D66" s="112">
        <v>10</v>
      </c>
      <c r="E66" s="42">
        <v>2011</v>
      </c>
      <c r="F66" s="43" t="s">
        <v>355</v>
      </c>
      <c r="G66" s="43" t="s">
        <v>106</v>
      </c>
      <c r="H66" s="44">
        <v>44.25</v>
      </c>
      <c r="I66" s="44">
        <v>-89.25</v>
      </c>
      <c r="J66" s="44">
        <v>44.25</v>
      </c>
      <c r="K66" s="44">
        <v>-89.25</v>
      </c>
      <c r="L66" s="44">
        <v>0.75</v>
      </c>
      <c r="M66" s="43">
        <v>0</v>
      </c>
      <c r="N66" s="43">
        <v>0</v>
      </c>
      <c r="O66" s="40"/>
      <c r="P66" s="93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</row>
    <row r="67" spans="1:178" s="38" customFormat="1" ht="17.100000000000001" customHeight="1">
      <c r="A67" s="111">
        <v>61</v>
      </c>
      <c r="B67" s="111"/>
      <c r="C67" s="111">
        <v>5</v>
      </c>
      <c r="D67" s="111">
        <v>22</v>
      </c>
      <c r="E67" s="30">
        <v>2011</v>
      </c>
      <c r="F67" s="31" t="s">
        <v>356</v>
      </c>
      <c r="G67" s="33" t="s">
        <v>30</v>
      </c>
      <c r="H67" s="32">
        <v>44.45</v>
      </c>
      <c r="I67" s="32">
        <v>-89.28</v>
      </c>
      <c r="J67" s="32">
        <v>44.45</v>
      </c>
      <c r="K67" s="32">
        <v>-89.28</v>
      </c>
      <c r="L67" s="32">
        <v>0.75</v>
      </c>
      <c r="M67" s="31">
        <v>0</v>
      </c>
      <c r="N67" s="31">
        <v>0</v>
      </c>
      <c r="O67" s="40"/>
      <c r="P67" s="93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</row>
    <row r="68" spans="1:178" s="112" customFormat="1" ht="17.100000000000001" customHeight="1">
      <c r="A68" s="112">
        <v>62</v>
      </c>
      <c r="C68" s="112">
        <v>5</v>
      </c>
      <c r="D68" s="112">
        <v>22</v>
      </c>
      <c r="E68" s="42">
        <v>2011</v>
      </c>
      <c r="F68" s="43" t="s">
        <v>357</v>
      </c>
      <c r="G68" s="46" t="s">
        <v>30</v>
      </c>
      <c r="H68" s="44">
        <v>44.45</v>
      </c>
      <c r="I68" s="44">
        <v>-89.28</v>
      </c>
      <c r="J68" s="44">
        <v>44.45</v>
      </c>
      <c r="K68" s="44">
        <v>-89.28</v>
      </c>
      <c r="L68" s="44">
        <v>1</v>
      </c>
      <c r="M68" s="43">
        <v>0</v>
      </c>
      <c r="N68" s="43">
        <v>0</v>
      </c>
      <c r="O68" s="40"/>
      <c r="P68" s="93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</row>
    <row r="69" spans="1:178" s="38" customFormat="1" ht="17.100000000000001" customHeight="1">
      <c r="A69" s="111">
        <v>63</v>
      </c>
      <c r="B69" s="111"/>
      <c r="C69" s="111">
        <v>5</v>
      </c>
      <c r="D69" s="111">
        <v>22</v>
      </c>
      <c r="E69" s="30">
        <v>2011</v>
      </c>
      <c r="F69" s="31" t="s">
        <v>233</v>
      </c>
      <c r="G69" s="33" t="s">
        <v>108</v>
      </c>
      <c r="H69" s="32">
        <v>44.34</v>
      </c>
      <c r="I69" s="32">
        <v>-89.71</v>
      </c>
      <c r="J69" s="32">
        <v>44.34</v>
      </c>
      <c r="K69" s="32">
        <v>-89.71</v>
      </c>
      <c r="L69" s="32">
        <v>1.75</v>
      </c>
      <c r="M69" s="31">
        <v>0</v>
      </c>
      <c r="N69" s="31">
        <v>0</v>
      </c>
      <c r="O69" s="40"/>
      <c r="P69" s="93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</row>
    <row r="70" spans="1:178" s="112" customFormat="1" ht="17.100000000000001" customHeight="1">
      <c r="A70" s="112">
        <v>64</v>
      </c>
      <c r="C70" s="112">
        <v>5</v>
      </c>
      <c r="D70" s="112">
        <v>22</v>
      </c>
      <c r="E70" s="42">
        <v>2011</v>
      </c>
      <c r="F70" s="43" t="s">
        <v>231</v>
      </c>
      <c r="G70" s="46" t="s">
        <v>109</v>
      </c>
      <c r="H70" s="44">
        <v>44.45</v>
      </c>
      <c r="I70" s="44">
        <v>-89.43</v>
      </c>
      <c r="J70" s="44">
        <v>44.45</v>
      </c>
      <c r="K70" s="44">
        <v>-89.43</v>
      </c>
      <c r="L70" s="44">
        <v>1.5</v>
      </c>
      <c r="M70" s="43">
        <v>0</v>
      </c>
      <c r="N70" s="43">
        <v>0</v>
      </c>
      <c r="O70" s="40"/>
      <c r="P70" s="93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</row>
    <row r="71" spans="1:178" s="38" customFormat="1" ht="17.100000000000001" customHeight="1">
      <c r="A71" s="111">
        <v>65</v>
      </c>
      <c r="B71" s="111"/>
      <c r="C71" s="111">
        <v>5</v>
      </c>
      <c r="D71" s="111">
        <v>22</v>
      </c>
      <c r="E71" s="30">
        <v>2011</v>
      </c>
      <c r="F71" s="31" t="s">
        <v>231</v>
      </c>
      <c r="G71" s="33" t="s">
        <v>29</v>
      </c>
      <c r="H71" s="32">
        <v>44.45</v>
      </c>
      <c r="I71" s="32">
        <v>-89.53</v>
      </c>
      <c r="J71" s="32">
        <v>44.45</v>
      </c>
      <c r="K71" s="32">
        <v>-89.53</v>
      </c>
      <c r="L71" s="32">
        <v>3</v>
      </c>
      <c r="M71" s="31">
        <v>0</v>
      </c>
      <c r="N71" s="31">
        <v>0</v>
      </c>
      <c r="O71" s="40"/>
      <c r="P71" s="93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</row>
    <row r="72" spans="1:178" s="112" customFormat="1" ht="17.100000000000001" customHeight="1">
      <c r="A72" s="112">
        <v>66</v>
      </c>
      <c r="C72" s="112">
        <v>5</v>
      </c>
      <c r="D72" s="112">
        <v>22</v>
      </c>
      <c r="E72" s="42">
        <v>2011</v>
      </c>
      <c r="F72" s="43" t="s">
        <v>358</v>
      </c>
      <c r="G72" s="46" t="s">
        <v>29</v>
      </c>
      <c r="H72" s="44">
        <v>44.45</v>
      </c>
      <c r="I72" s="44">
        <v>-89.53</v>
      </c>
      <c r="J72" s="44">
        <v>44.45</v>
      </c>
      <c r="K72" s="44">
        <v>-89.53</v>
      </c>
      <c r="L72" s="44">
        <v>1</v>
      </c>
      <c r="M72" s="43">
        <v>0</v>
      </c>
      <c r="N72" s="43">
        <v>0</v>
      </c>
      <c r="O72" s="40"/>
      <c r="P72" s="93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</row>
    <row r="73" spans="1:178" s="38" customFormat="1" ht="17.100000000000001" customHeight="1">
      <c r="A73" s="111">
        <v>67</v>
      </c>
      <c r="B73" s="111"/>
      <c r="C73" s="111">
        <v>7</v>
      </c>
      <c r="D73" s="111">
        <v>31</v>
      </c>
      <c r="E73" s="30">
        <v>2011</v>
      </c>
      <c r="F73" s="33" t="s">
        <v>300</v>
      </c>
      <c r="G73" s="33" t="s">
        <v>108</v>
      </c>
      <c r="H73" s="32">
        <v>44.34</v>
      </c>
      <c r="I73" s="32">
        <v>-89.71</v>
      </c>
      <c r="J73" s="32">
        <v>44.34</v>
      </c>
      <c r="K73" s="32">
        <v>-89.71</v>
      </c>
      <c r="L73" s="32">
        <v>1</v>
      </c>
      <c r="M73" s="31">
        <v>0</v>
      </c>
      <c r="N73" s="31">
        <v>0</v>
      </c>
      <c r="O73" s="40"/>
      <c r="P73" s="93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</row>
    <row r="74" spans="1:178" s="112" customFormat="1" ht="17.100000000000001" customHeight="1">
      <c r="A74" s="112">
        <v>68</v>
      </c>
      <c r="C74" s="112">
        <v>5</v>
      </c>
      <c r="D74" s="112">
        <v>28</v>
      </c>
      <c r="E74" s="42">
        <v>2012</v>
      </c>
      <c r="F74" s="43" t="s">
        <v>359</v>
      </c>
      <c r="G74" s="43" t="s">
        <v>85</v>
      </c>
      <c r="H74" s="44">
        <v>44.51</v>
      </c>
      <c r="I74" s="44">
        <v>-89.56</v>
      </c>
      <c r="J74" s="44">
        <v>44.51</v>
      </c>
      <c r="K74" s="44">
        <v>-89.56</v>
      </c>
      <c r="L74" s="44">
        <v>1</v>
      </c>
      <c r="M74" s="43">
        <v>0</v>
      </c>
      <c r="N74" s="43">
        <v>0</v>
      </c>
      <c r="O74" s="40"/>
      <c r="P74" s="93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</row>
    <row r="75" spans="1:178" s="38" customFormat="1" ht="17.100000000000001" customHeight="1">
      <c r="A75" s="111">
        <v>69</v>
      </c>
      <c r="B75" s="111"/>
      <c r="C75" s="111">
        <v>6</v>
      </c>
      <c r="D75" s="111">
        <v>18</v>
      </c>
      <c r="E75" s="30">
        <v>2012</v>
      </c>
      <c r="F75" s="31" t="s">
        <v>360</v>
      </c>
      <c r="G75" s="31" t="s">
        <v>29</v>
      </c>
      <c r="H75" s="32">
        <v>44.45</v>
      </c>
      <c r="I75" s="32">
        <v>-89.53</v>
      </c>
      <c r="J75" s="32">
        <v>44.45</v>
      </c>
      <c r="K75" s="32">
        <v>-89.53</v>
      </c>
      <c r="L75" s="32">
        <v>0.75</v>
      </c>
      <c r="M75" s="31">
        <v>0</v>
      </c>
      <c r="N75" s="31">
        <v>0</v>
      </c>
      <c r="O75" s="40"/>
      <c r="P75" s="93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</row>
    <row r="76" spans="1:178" s="112" customFormat="1" ht="17.100000000000001" customHeight="1">
      <c r="A76" s="112">
        <v>70</v>
      </c>
      <c r="C76" s="112">
        <v>9</v>
      </c>
      <c r="D76" s="112">
        <v>4</v>
      </c>
      <c r="E76" s="42">
        <v>2012</v>
      </c>
      <c r="F76" s="43" t="s">
        <v>361</v>
      </c>
      <c r="G76" s="43" t="s">
        <v>145</v>
      </c>
      <c r="H76" s="44">
        <v>44.53</v>
      </c>
      <c r="I76" s="44">
        <v>-89.82</v>
      </c>
      <c r="J76" s="44">
        <v>44.53</v>
      </c>
      <c r="K76" s="44">
        <v>-89.82</v>
      </c>
      <c r="L76" s="44">
        <v>0.75</v>
      </c>
      <c r="M76" s="43">
        <v>0</v>
      </c>
      <c r="N76" s="43">
        <v>0</v>
      </c>
      <c r="O76" s="40"/>
      <c r="P76" s="93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</row>
    <row r="77" spans="1:178" s="38" customFormat="1" ht="17.100000000000001" customHeight="1">
      <c r="A77" s="128">
        <v>71</v>
      </c>
      <c r="B77" s="128"/>
      <c r="C77" s="128">
        <v>9</v>
      </c>
      <c r="D77" s="111">
        <v>1</v>
      </c>
      <c r="E77" s="30">
        <v>2013</v>
      </c>
      <c r="F77" s="34" t="s">
        <v>362</v>
      </c>
      <c r="G77" s="31" t="s">
        <v>155</v>
      </c>
      <c r="H77" s="32">
        <v>44.56</v>
      </c>
      <c r="I77" s="32">
        <v>-89.41</v>
      </c>
      <c r="J77" s="32">
        <v>44.56</v>
      </c>
      <c r="K77" s="32">
        <v>-89.41</v>
      </c>
      <c r="L77" s="32">
        <v>0.88</v>
      </c>
      <c r="M77" s="31">
        <v>0</v>
      </c>
      <c r="N77" s="31">
        <v>0</v>
      </c>
      <c r="O77" s="40"/>
      <c r="P77" s="93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</row>
    <row r="78" spans="1:178" s="112" customFormat="1" ht="17.100000000000001" customHeight="1">
      <c r="A78" s="112">
        <v>72</v>
      </c>
      <c r="C78" s="112">
        <v>5</v>
      </c>
      <c r="D78" s="112">
        <v>7</v>
      </c>
      <c r="E78" s="42">
        <v>2014</v>
      </c>
      <c r="F78" s="43" t="s">
        <v>217</v>
      </c>
      <c r="G78" s="43" t="s">
        <v>156</v>
      </c>
      <c r="H78" s="44">
        <v>44.51</v>
      </c>
      <c r="I78" s="44">
        <v>-89.56</v>
      </c>
      <c r="J78" s="44">
        <v>44.51</v>
      </c>
      <c r="K78" s="44">
        <v>-89.56</v>
      </c>
      <c r="L78" s="44">
        <v>0.88</v>
      </c>
      <c r="M78" s="43">
        <v>0</v>
      </c>
      <c r="N78" s="43">
        <v>0</v>
      </c>
      <c r="O78" s="40"/>
      <c r="P78" s="93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</row>
    <row r="79" spans="1:178" s="38" customFormat="1" ht="17.100000000000001" customHeight="1">
      <c r="A79" s="111">
        <v>73</v>
      </c>
      <c r="B79" s="111"/>
      <c r="C79" s="111">
        <v>6</v>
      </c>
      <c r="D79" s="111">
        <v>18</v>
      </c>
      <c r="E79" s="30">
        <v>2014</v>
      </c>
      <c r="F79" s="31" t="s">
        <v>315</v>
      </c>
      <c r="G79" s="31" t="s">
        <v>157</v>
      </c>
      <c r="H79" s="32">
        <v>44.44</v>
      </c>
      <c r="I79" s="32">
        <v>-89.55</v>
      </c>
      <c r="J79" s="32">
        <v>44.44</v>
      </c>
      <c r="K79" s="32">
        <v>-89.55</v>
      </c>
      <c r="L79" s="32">
        <v>1.25</v>
      </c>
      <c r="M79" s="31">
        <v>0</v>
      </c>
      <c r="N79" s="31">
        <v>0</v>
      </c>
      <c r="O79" s="40"/>
      <c r="P79" s="93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</row>
    <row r="80" spans="1:178" s="112" customFormat="1" ht="17.100000000000001" customHeight="1">
      <c r="A80" s="112">
        <v>74</v>
      </c>
      <c r="C80" s="112">
        <v>7</v>
      </c>
      <c r="D80" s="112">
        <v>31</v>
      </c>
      <c r="E80" s="42">
        <v>2014</v>
      </c>
      <c r="F80" s="43" t="s">
        <v>363</v>
      </c>
      <c r="G80" s="43" t="s">
        <v>29</v>
      </c>
      <c r="H80" s="44">
        <v>44.45</v>
      </c>
      <c r="I80" s="44">
        <v>-89.53</v>
      </c>
      <c r="J80" s="44">
        <v>44.45</v>
      </c>
      <c r="K80" s="44">
        <v>-89.53</v>
      </c>
      <c r="L80" s="44">
        <v>1</v>
      </c>
      <c r="M80" s="43">
        <v>0</v>
      </c>
      <c r="N80" s="43">
        <v>0</v>
      </c>
      <c r="O80" s="40"/>
      <c r="P80" s="93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</row>
    <row r="81" spans="1:178" s="38" customFormat="1" ht="17.100000000000001" customHeight="1">
      <c r="A81" s="111">
        <v>75</v>
      </c>
      <c r="B81" s="111"/>
      <c r="C81" s="111">
        <v>7</v>
      </c>
      <c r="D81" s="111">
        <v>31</v>
      </c>
      <c r="E81" s="30">
        <v>2014</v>
      </c>
      <c r="F81" s="31" t="s">
        <v>364</v>
      </c>
      <c r="G81" s="31" t="s">
        <v>29</v>
      </c>
      <c r="H81" s="32">
        <v>44.45</v>
      </c>
      <c r="I81" s="32">
        <v>-89.53</v>
      </c>
      <c r="J81" s="32">
        <v>44.45</v>
      </c>
      <c r="K81" s="32">
        <v>-89.53</v>
      </c>
      <c r="L81" s="32">
        <v>1</v>
      </c>
      <c r="M81" s="31">
        <v>0</v>
      </c>
      <c r="N81" s="31">
        <v>0</v>
      </c>
      <c r="O81" s="40"/>
      <c r="P81" s="93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</row>
    <row r="82" spans="1:178" s="112" customFormat="1" ht="17.100000000000001" customHeight="1">
      <c r="A82" s="112">
        <v>76</v>
      </c>
      <c r="C82" s="112">
        <v>8</v>
      </c>
      <c r="D82" s="112">
        <v>1</v>
      </c>
      <c r="E82" s="42">
        <v>2014</v>
      </c>
      <c r="F82" s="43" t="s">
        <v>365</v>
      </c>
      <c r="G82" s="43" t="s">
        <v>85</v>
      </c>
      <c r="H82" s="44">
        <v>44.51</v>
      </c>
      <c r="I82" s="44">
        <v>-89.56</v>
      </c>
      <c r="J82" s="44">
        <v>44.51</v>
      </c>
      <c r="K82" s="44">
        <v>-89.56</v>
      </c>
      <c r="L82" s="44">
        <v>0.88</v>
      </c>
      <c r="M82" s="43">
        <v>0</v>
      </c>
      <c r="N82" s="43">
        <v>0</v>
      </c>
      <c r="O82" s="40"/>
      <c r="P82" s="93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  <c r="EG82" s="40"/>
      <c r="EH82" s="40"/>
      <c r="EI82" s="40"/>
      <c r="EJ82" s="40"/>
      <c r="EK82" s="40"/>
      <c r="EL82" s="40"/>
      <c r="EM82" s="40"/>
      <c r="EN82" s="40"/>
      <c r="EO82" s="40"/>
      <c r="EP82" s="40"/>
      <c r="EQ82" s="40"/>
      <c r="ER82" s="40"/>
      <c r="ES82" s="40"/>
      <c r="ET82" s="40"/>
      <c r="EU82" s="40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</row>
    <row r="83" spans="1:178" s="38" customFormat="1" ht="17.100000000000001" customHeight="1">
      <c r="A83" s="111">
        <v>77</v>
      </c>
      <c r="B83" s="111"/>
      <c r="C83" s="111">
        <v>6</v>
      </c>
      <c r="D83" s="111">
        <v>8</v>
      </c>
      <c r="E83" s="30">
        <v>2015</v>
      </c>
      <c r="F83" s="31" t="s">
        <v>366</v>
      </c>
      <c r="G83" s="31" t="s">
        <v>29</v>
      </c>
      <c r="H83" s="32">
        <v>44.45</v>
      </c>
      <c r="I83" s="32">
        <v>-89.53</v>
      </c>
      <c r="J83" s="32">
        <v>44.45</v>
      </c>
      <c r="K83" s="32">
        <v>-89.53</v>
      </c>
      <c r="L83" s="32">
        <v>0.75</v>
      </c>
      <c r="M83" s="31">
        <v>0</v>
      </c>
      <c r="N83" s="31">
        <v>0</v>
      </c>
      <c r="O83" s="40"/>
      <c r="P83" s="93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  <c r="EG83" s="40"/>
      <c r="EH83" s="40"/>
      <c r="EI83" s="40"/>
      <c r="EJ83" s="40"/>
      <c r="EK83" s="40"/>
      <c r="EL83" s="40"/>
      <c r="EM83" s="40"/>
      <c r="EN83" s="40"/>
      <c r="EO83" s="40"/>
      <c r="EP83" s="40"/>
      <c r="EQ83" s="40"/>
      <c r="ER83" s="40"/>
      <c r="ES83" s="40"/>
      <c r="ET83" s="40"/>
      <c r="EU83" s="40"/>
      <c r="EV83" s="40"/>
      <c r="EW83" s="40"/>
      <c r="EX83" s="40"/>
      <c r="EY83" s="40"/>
      <c r="EZ83" s="40"/>
      <c r="FA83" s="40"/>
      <c r="FB83" s="40"/>
      <c r="FC83" s="40"/>
      <c r="FD83" s="40"/>
      <c r="FE83" s="40"/>
      <c r="FF83" s="40"/>
      <c r="FG83" s="40"/>
      <c r="FH83" s="40"/>
      <c r="FI83" s="40"/>
      <c r="FJ83" s="40"/>
      <c r="FK83" s="40"/>
      <c r="FL83" s="40"/>
      <c r="FM83" s="40"/>
      <c r="FN83" s="40"/>
      <c r="FO83" s="40"/>
      <c r="FP83" s="40"/>
      <c r="FQ83" s="40"/>
      <c r="FR83" s="40"/>
      <c r="FS83" s="40"/>
      <c r="FT83" s="40"/>
      <c r="FU83" s="40"/>
      <c r="FV83" s="40"/>
    </row>
    <row r="84" spans="1:178" s="112" customFormat="1" ht="17.100000000000001" customHeight="1">
      <c r="A84" s="112">
        <v>78</v>
      </c>
      <c r="C84" s="112">
        <v>8</v>
      </c>
      <c r="D84" s="112">
        <v>2</v>
      </c>
      <c r="E84" s="42">
        <v>2015</v>
      </c>
      <c r="F84" s="43" t="s">
        <v>367</v>
      </c>
      <c r="G84" s="43" t="s">
        <v>157</v>
      </c>
      <c r="H84" s="44">
        <v>44.44</v>
      </c>
      <c r="I84" s="44">
        <v>-89.55</v>
      </c>
      <c r="J84" s="44">
        <v>44.44</v>
      </c>
      <c r="K84" s="44">
        <v>-89.55</v>
      </c>
      <c r="L84" s="44">
        <v>1.25</v>
      </c>
      <c r="M84" s="43">
        <v>0</v>
      </c>
      <c r="N84" s="43">
        <v>0</v>
      </c>
      <c r="O84" s="40"/>
      <c r="P84" s="93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  <c r="EG84" s="40"/>
      <c r="EH84" s="40"/>
      <c r="EI84" s="40"/>
      <c r="EJ84" s="40"/>
      <c r="EK84" s="40"/>
      <c r="EL84" s="40"/>
      <c r="EM84" s="40"/>
      <c r="EN84" s="40"/>
      <c r="EO84" s="40"/>
      <c r="EP84" s="40"/>
      <c r="EQ84" s="40"/>
      <c r="ER84" s="40"/>
      <c r="ES84" s="40"/>
      <c r="ET84" s="40"/>
      <c r="EU84" s="40"/>
      <c r="EV84" s="40"/>
      <c r="EW84" s="40"/>
      <c r="EX84" s="40"/>
      <c r="EY84" s="40"/>
      <c r="EZ84" s="40"/>
      <c r="FA84" s="40"/>
      <c r="FB84" s="40"/>
      <c r="FC84" s="40"/>
      <c r="FD84" s="40"/>
      <c r="FE84" s="40"/>
      <c r="FF84" s="40"/>
      <c r="FG84" s="40"/>
      <c r="FH84" s="40"/>
      <c r="FI84" s="40"/>
      <c r="FJ84" s="40"/>
      <c r="FK84" s="40"/>
      <c r="FL84" s="40"/>
      <c r="FM84" s="40"/>
      <c r="FN84" s="40"/>
      <c r="FO84" s="40"/>
      <c r="FP84" s="40"/>
      <c r="FQ84" s="40"/>
      <c r="FR84" s="40"/>
      <c r="FS84" s="40"/>
      <c r="FT84" s="40"/>
      <c r="FU84" s="40"/>
      <c r="FV84" s="40"/>
    </row>
    <row r="85" spans="1:178" s="38" customFormat="1" ht="17.100000000000001" customHeight="1">
      <c r="A85" s="111">
        <v>79</v>
      </c>
      <c r="B85" s="111"/>
      <c r="C85" s="111">
        <v>8</v>
      </c>
      <c r="D85" s="111">
        <v>2</v>
      </c>
      <c r="E85" s="30">
        <v>2015</v>
      </c>
      <c r="F85" s="31" t="s">
        <v>368</v>
      </c>
      <c r="G85" s="31" t="s">
        <v>85</v>
      </c>
      <c r="H85" s="32">
        <v>44.51</v>
      </c>
      <c r="I85" s="32">
        <v>-89.56</v>
      </c>
      <c r="J85" s="32">
        <v>44.51</v>
      </c>
      <c r="K85" s="32">
        <v>-89.56</v>
      </c>
      <c r="L85" s="32">
        <v>1.75</v>
      </c>
      <c r="M85" s="31">
        <v>0</v>
      </c>
      <c r="N85" s="31">
        <v>0</v>
      </c>
      <c r="O85" s="40"/>
      <c r="P85" s="93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</row>
    <row r="86" spans="1:178" s="112" customFormat="1" ht="18" customHeight="1">
      <c r="A86" s="112">
        <v>80</v>
      </c>
      <c r="C86" s="112">
        <v>8</v>
      </c>
      <c r="D86" s="112">
        <v>2</v>
      </c>
      <c r="E86" s="42">
        <v>2015</v>
      </c>
      <c r="F86" s="43" t="s">
        <v>369</v>
      </c>
      <c r="G86" s="43" t="s">
        <v>164</v>
      </c>
      <c r="H86" s="44">
        <v>44.31</v>
      </c>
      <c r="I86" s="44">
        <v>-89.51</v>
      </c>
      <c r="J86" s="44">
        <v>44.31</v>
      </c>
      <c r="K86" s="44">
        <v>-89.51</v>
      </c>
      <c r="L86" s="44">
        <v>1</v>
      </c>
      <c r="M86" s="43">
        <v>0</v>
      </c>
      <c r="N86" s="43">
        <v>0</v>
      </c>
      <c r="O86" s="40"/>
      <c r="P86" s="93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</row>
    <row r="87" spans="1:178" s="91" customFormat="1" ht="17.100000000000001" customHeight="1">
      <c r="A87" s="111">
        <v>81</v>
      </c>
      <c r="B87" s="111"/>
      <c r="C87" s="111">
        <v>7</v>
      </c>
      <c r="D87" s="111">
        <v>21</v>
      </c>
      <c r="E87" s="30">
        <v>2016</v>
      </c>
      <c r="F87" s="31" t="s">
        <v>188</v>
      </c>
      <c r="G87" s="31" t="s">
        <v>30</v>
      </c>
      <c r="H87" s="32">
        <v>44.45</v>
      </c>
      <c r="I87" s="32">
        <v>-89.28</v>
      </c>
      <c r="J87" s="32">
        <v>44.45</v>
      </c>
      <c r="K87" s="32">
        <v>-89.28</v>
      </c>
      <c r="L87" s="32">
        <v>0.88</v>
      </c>
      <c r="M87" s="31">
        <v>0</v>
      </c>
      <c r="N87" s="31">
        <v>0</v>
      </c>
      <c r="O87" s="40"/>
      <c r="P87" s="93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</row>
    <row r="88" spans="1:178" s="112" customFormat="1" ht="17.100000000000001" customHeight="1">
      <c r="A88" s="112">
        <v>82</v>
      </c>
      <c r="C88" s="112">
        <v>9</v>
      </c>
      <c r="D88" s="112">
        <v>20</v>
      </c>
      <c r="E88" s="42">
        <v>2017</v>
      </c>
      <c r="F88" s="43" t="s">
        <v>370</v>
      </c>
      <c r="G88" s="43" t="s">
        <v>173</v>
      </c>
      <c r="H88" s="44">
        <v>44.31</v>
      </c>
      <c r="I88" s="44">
        <v>-89.45</v>
      </c>
      <c r="J88" s="44">
        <v>44.31</v>
      </c>
      <c r="K88" s="44">
        <v>-89.45</v>
      </c>
      <c r="L88" s="44">
        <v>1.75</v>
      </c>
      <c r="M88" s="43">
        <v>0</v>
      </c>
      <c r="N88" s="43">
        <v>0</v>
      </c>
      <c r="O88" s="40"/>
      <c r="P88" s="93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</row>
    <row r="89" spans="1:178" s="91" customFormat="1" ht="17.100000000000001" customHeight="1">
      <c r="A89" s="111">
        <v>83</v>
      </c>
      <c r="B89" s="111"/>
      <c r="C89" s="111">
        <v>9</v>
      </c>
      <c r="D89" s="111">
        <v>20</v>
      </c>
      <c r="E89" s="30">
        <v>2017</v>
      </c>
      <c r="F89" s="31" t="s">
        <v>371</v>
      </c>
      <c r="G89" s="31" t="s">
        <v>174</v>
      </c>
      <c r="H89" s="32">
        <v>44.3</v>
      </c>
      <c r="I89" s="32">
        <v>-89.46</v>
      </c>
      <c r="J89" s="32">
        <v>44.3</v>
      </c>
      <c r="K89" s="32">
        <v>-89.46</v>
      </c>
      <c r="L89" s="32">
        <v>1.75</v>
      </c>
      <c r="M89" s="31">
        <v>0</v>
      </c>
      <c r="N89" s="31">
        <v>0</v>
      </c>
      <c r="O89" s="40"/>
      <c r="P89" s="93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/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</row>
    <row r="90" spans="1:178" s="112" customFormat="1" ht="17.100000000000001" customHeight="1">
      <c r="A90" s="112">
        <v>84</v>
      </c>
      <c r="C90" s="112">
        <v>9</v>
      </c>
      <c r="D90" s="112">
        <v>20</v>
      </c>
      <c r="E90" s="42">
        <v>2017</v>
      </c>
      <c r="F90" s="43" t="s">
        <v>276</v>
      </c>
      <c r="G90" s="43" t="s">
        <v>175</v>
      </c>
      <c r="H90" s="44">
        <v>44.26</v>
      </c>
      <c r="I90" s="44">
        <v>-89.4</v>
      </c>
      <c r="J90" s="44">
        <v>44.26</v>
      </c>
      <c r="K90" s="44">
        <v>-89.4</v>
      </c>
      <c r="L90" s="44">
        <v>2</v>
      </c>
      <c r="M90" s="43">
        <v>0</v>
      </c>
      <c r="N90" s="43">
        <v>0</v>
      </c>
      <c r="O90" s="40"/>
      <c r="P90" s="93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</row>
    <row r="91" spans="1:178" s="91" customFormat="1" ht="17.100000000000001" customHeight="1">
      <c r="A91" s="111">
        <v>85</v>
      </c>
      <c r="B91" s="111"/>
      <c r="C91" s="111">
        <v>9</v>
      </c>
      <c r="D91" s="111">
        <v>20</v>
      </c>
      <c r="E91" s="30">
        <v>2017</v>
      </c>
      <c r="F91" s="31" t="s">
        <v>372</v>
      </c>
      <c r="G91" s="31" t="s">
        <v>176</v>
      </c>
      <c r="H91" s="32">
        <v>44.46</v>
      </c>
      <c r="I91" s="32">
        <v>-89.3</v>
      </c>
      <c r="J91" s="32">
        <v>44.46</v>
      </c>
      <c r="K91" s="32">
        <v>-89.3</v>
      </c>
      <c r="L91" s="32">
        <v>1</v>
      </c>
      <c r="M91" s="31">
        <v>0</v>
      </c>
      <c r="N91" s="31">
        <v>0</v>
      </c>
      <c r="O91" s="40"/>
      <c r="P91" s="93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  <c r="EL91" s="40"/>
      <c r="EM91" s="40"/>
      <c r="EN91" s="40"/>
      <c r="EO91" s="40"/>
      <c r="EP91" s="40"/>
      <c r="EQ91" s="40"/>
      <c r="ER91" s="40"/>
      <c r="ES91" s="40"/>
      <c r="ET91" s="40"/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/>
      <c r="FO91" s="40"/>
      <c r="FP91" s="40"/>
      <c r="FQ91" s="40"/>
      <c r="FR91" s="40"/>
      <c r="FS91" s="40"/>
      <c r="FT91" s="40"/>
      <c r="FU91" s="40"/>
      <c r="FV91" s="40"/>
    </row>
    <row r="92" spans="1:178" s="112" customFormat="1" ht="17.100000000000001" customHeight="1">
      <c r="A92" s="112">
        <v>86</v>
      </c>
      <c r="C92" s="112">
        <v>9</v>
      </c>
      <c r="D92" s="112">
        <v>20</v>
      </c>
      <c r="E92" s="42">
        <v>2017</v>
      </c>
      <c r="F92" s="43" t="s">
        <v>373</v>
      </c>
      <c r="G92" s="43" t="s">
        <v>177</v>
      </c>
      <c r="H92" s="44">
        <v>44.37</v>
      </c>
      <c r="I92" s="44">
        <v>-89.33</v>
      </c>
      <c r="J92" s="44">
        <v>44.37</v>
      </c>
      <c r="K92" s="44">
        <v>-89.33</v>
      </c>
      <c r="L92" s="44">
        <v>0.88</v>
      </c>
      <c r="M92" s="43">
        <v>0</v>
      </c>
      <c r="N92" s="43">
        <v>0</v>
      </c>
      <c r="O92" s="40"/>
      <c r="P92" s="93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</row>
    <row r="93" spans="1:178" s="38" customFormat="1" ht="17.100000000000001" customHeight="1">
      <c r="A93" s="111">
        <v>87</v>
      </c>
      <c r="B93" s="111"/>
      <c r="C93" s="111">
        <v>6</v>
      </c>
      <c r="D93" s="111">
        <v>15</v>
      </c>
      <c r="E93" s="30">
        <v>2018</v>
      </c>
      <c r="F93" s="34" t="s">
        <v>374</v>
      </c>
      <c r="G93" s="31" t="s">
        <v>29</v>
      </c>
      <c r="H93" s="32">
        <v>44.45</v>
      </c>
      <c r="I93" s="32">
        <v>-89.53</v>
      </c>
      <c r="J93" s="32">
        <v>44.45</v>
      </c>
      <c r="K93" s="32">
        <v>-89.53</v>
      </c>
      <c r="L93" s="32">
        <v>0.75</v>
      </c>
      <c r="M93" s="31">
        <v>0</v>
      </c>
      <c r="N93" s="31">
        <v>0</v>
      </c>
      <c r="O93" s="40"/>
      <c r="P93" s="93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</row>
    <row r="94" spans="1:178" s="112" customFormat="1" ht="17.100000000000001" customHeight="1">
      <c r="A94" s="112">
        <v>88</v>
      </c>
      <c r="C94" s="112">
        <v>8</v>
      </c>
      <c r="D94" s="112">
        <v>5</v>
      </c>
      <c r="E94" s="42">
        <v>2019</v>
      </c>
      <c r="F94" s="45" t="s">
        <v>212</v>
      </c>
      <c r="G94" s="43" t="s">
        <v>157</v>
      </c>
      <c r="H94" s="44">
        <v>44.44</v>
      </c>
      <c r="I94" s="44">
        <v>-89.55</v>
      </c>
      <c r="J94" s="44">
        <v>44.44</v>
      </c>
      <c r="K94" s="44">
        <v>-89.55</v>
      </c>
      <c r="L94" s="44">
        <v>1.25</v>
      </c>
      <c r="M94" s="43">
        <v>0</v>
      </c>
      <c r="N94" s="43">
        <v>0</v>
      </c>
      <c r="O94" s="40"/>
      <c r="P94" s="93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</row>
    <row r="95" spans="1:178" s="105" customFormat="1" ht="17.100000000000001" customHeight="1">
      <c r="A95" s="111">
        <v>89</v>
      </c>
      <c r="B95" s="111"/>
      <c r="C95" s="111">
        <v>8</v>
      </c>
      <c r="D95" s="111">
        <v>5</v>
      </c>
      <c r="E95" s="30">
        <v>2019</v>
      </c>
      <c r="F95" s="34" t="s">
        <v>312</v>
      </c>
      <c r="G95" s="31" t="s">
        <v>29</v>
      </c>
      <c r="H95" s="32">
        <v>44.45</v>
      </c>
      <c r="I95" s="32">
        <v>-89.53</v>
      </c>
      <c r="J95" s="32">
        <v>44.45</v>
      </c>
      <c r="K95" s="32">
        <v>-89.53</v>
      </c>
      <c r="L95" s="32">
        <v>1.75</v>
      </c>
      <c r="M95" s="31">
        <v>0</v>
      </c>
      <c r="N95" s="31">
        <v>0</v>
      </c>
      <c r="O95" s="40"/>
      <c r="P95" s="93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</row>
    <row r="96" spans="1:178" s="112" customFormat="1" ht="17.100000000000001" customHeight="1">
      <c r="A96" s="112">
        <v>90</v>
      </c>
      <c r="C96" s="112">
        <v>7</v>
      </c>
      <c r="D96" s="112">
        <v>6</v>
      </c>
      <c r="E96" s="42">
        <v>2020</v>
      </c>
      <c r="F96" s="108" t="s">
        <v>375</v>
      </c>
      <c r="G96" s="43" t="s">
        <v>164</v>
      </c>
      <c r="H96" s="44">
        <v>44.31</v>
      </c>
      <c r="I96" s="44">
        <v>-89.51</v>
      </c>
      <c r="J96" s="44">
        <v>44.31</v>
      </c>
      <c r="K96" s="44">
        <v>-89.51</v>
      </c>
      <c r="L96" s="44">
        <v>0.88</v>
      </c>
      <c r="M96" s="43">
        <v>0</v>
      </c>
      <c r="N96" s="43">
        <v>0</v>
      </c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</row>
    <row r="97" spans="1:178" s="107" customFormat="1" ht="17.100000000000001" customHeight="1">
      <c r="A97" s="111">
        <v>91</v>
      </c>
      <c r="B97" s="111"/>
      <c r="C97" s="111">
        <v>10</v>
      </c>
      <c r="D97" s="111">
        <v>22</v>
      </c>
      <c r="E97" s="30">
        <v>2020</v>
      </c>
      <c r="F97" s="106">
        <v>0.63263888888888886</v>
      </c>
      <c r="G97" s="31" t="s">
        <v>85</v>
      </c>
      <c r="H97" s="32">
        <v>44.51</v>
      </c>
      <c r="I97" s="32">
        <v>-89.56</v>
      </c>
      <c r="J97" s="32">
        <v>44.51</v>
      </c>
      <c r="K97" s="32">
        <v>-89.56</v>
      </c>
      <c r="L97" s="32">
        <v>1</v>
      </c>
      <c r="M97" s="31">
        <v>0</v>
      </c>
      <c r="N97" s="31">
        <v>0</v>
      </c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</row>
    <row r="98" spans="1:178" s="132" customFormat="1" ht="17.100000000000001" customHeight="1">
      <c r="A98" s="132">
        <v>92</v>
      </c>
      <c r="C98" s="132">
        <v>6</v>
      </c>
      <c r="D98" s="132">
        <v>24</v>
      </c>
      <c r="E98" s="42">
        <v>2021</v>
      </c>
      <c r="F98" s="133" t="s">
        <v>362</v>
      </c>
      <c r="G98" s="43" t="s">
        <v>85</v>
      </c>
      <c r="H98" s="44">
        <v>44.51</v>
      </c>
      <c r="I98" s="44">
        <v>-89.56</v>
      </c>
      <c r="J98" s="44">
        <v>44.51</v>
      </c>
      <c r="K98" s="44">
        <v>-89.56</v>
      </c>
      <c r="L98" s="44">
        <v>1</v>
      </c>
      <c r="M98" s="43">
        <v>0</v>
      </c>
      <c r="N98" s="43">
        <v>0</v>
      </c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</row>
    <row r="99" spans="1:178" s="132" customFormat="1" ht="17.100000000000001" customHeight="1">
      <c r="A99" s="70">
        <v>93</v>
      </c>
      <c r="B99" s="131"/>
      <c r="C99" s="131">
        <v>6</v>
      </c>
      <c r="D99" s="131">
        <v>24</v>
      </c>
      <c r="E99" s="30">
        <v>2021</v>
      </c>
      <c r="F99" s="106">
        <v>0.72916666666666663</v>
      </c>
      <c r="G99" s="31" t="s">
        <v>85</v>
      </c>
      <c r="H99" s="32">
        <v>44.51</v>
      </c>
      <c r="I99" s="32">
        <v>-89.56</v>
      </c>
      <c r="J99" s="32">
        <v>44.51</v>
      </c>
      <c r="K99" s="32">
        <v>-89.56</v>
      </c>
      <c r="L99" s="32">
        <v>1.75</v>
      </c>
      <c r="M99" s="31">
        <v>0</v>
      </c>
      <c r="N99" s="31">
        <v>0</v>
      </c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40"/>
      <c r="EL99" s="40"/>
      <c r="EM99" s="40"/>
      <c r="EN99" s="40"/>
      <c r="EO99" s="40"/>
      <c r="EP99" s="40"/>
      <c r="EQ99" s="40"/>
      <c r="ER99" s="40"/>
      <c r="ES99" s="40"/>
      <c r="ET99" s="40"/>
      <c r="EU99" s="40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</row>
    <row r="100" spans="1:178" s="132" customFormat="1" ht="17.100000000000001" customHeight="1">
      <c r="A100" s="132">
        <v>94</v>
      </c>
      <c r="C100" s="132">
        <v>6</v>
      </c>
      <c r="D100" s="132">
        <v>24</v>
      </c>
      <c r="E100" s="42">
        <v>2021</v>
      </c>
      <c r="F100" s="108">
        <v>0.73749999999999993</v>
      </c>
      <c r="G100" s="43" t="s">
        <v>29</v>
      </c>
      <c r="H100" s="44">
        <v>44.45</v>
      </c>
      <c r="I100" s="44">
        <v>-89.53</v>
      </c>
      <c r="J100" s="44">
        <v>44.45</v>
      </c>
      <c r="K100" s="44">
        <v>-89.53</v>
      </c>
      <c r="L100" s="44">
        <v>1.25</v>
      </c>
      <c r="M100" s="43">
        <v>0</v>
      </c>
      <c r="N100" s="43">
        <v>0</v>
      </c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40"/>
      <c r="EL100" s="40"/>
      <c r="EM100" s="40"/>
      <c r="EN100" s="40"/>
      <c r="EO100" s="40"/>
      <c r="EP100" s="40"/>
      <c r="EQ100" s="40"/>
      <c r="ER100" s="40"/>
      <c r="ES100" s="40"/>
      <c r="ET100" s="40"/>
      <c r="EU100" s="40"/>
      <c r="EV100" s="40"/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40"/>
      <c r="FM100" s="40"/>
      <c r="FN100" s="40"/>
      <c r="FO100" s="40"/>
      <c r="FP100" s="40"/>
      <c r="FQ100" s="40"/>
      <c r="FR100" s="40"/>
      <c r="FS100" s="40"/>
      <c r="FT100" s="40"/>
      <c r="FU100" s="40"/>
      <c r="FV100" s="40"/>
    </row>
    <row r="101" spans="1:178" s="132" customFormat="1" ht="17.100000000000001" customHeight="1">
      <c r="A101" s="131">
        <v>95</v>
      </c>
      <c r="B101" s="131"/>
      <c r="C101" s="70">
        <v>7</v>
      </c>
      <c r="D101" s="70">
        <v>26</v>
      </c>
      <c r="E101" s="30">
        <v>2021</v>
      </c>
      <c r="F101" s="106" t="s">
        <v>482</v>
      </c>
      <c r="G101" s="31" t="s">
        <v>29</v>
      </c>
      <c r="H101" s="32">
        <v>44.45</v>
      </c>
      <c r="I101" s="32">
        <v>-89.53</v>
      </c>
      <c r="J101" s="32">
        <v>44.45</v>
      </c>
      <c r="K101" s="32">
        <v>-89.53</v>
      </c>
      <c r="L101" s="32">
        <v>0.75</v>
      </c>
      <c r="M101" s="31">
        <v>0</v>
      </c>
      <c r="N101" s="31">
        <v>0</v>
      </c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  <c r="EL101" s="40"/>
      <c r="EM101" s="40"/>
      <c r="EN101" s="40"/>
      <c r="EO101" s="40"/>
      <c r="EP101" s="40"/>
      <c r="EQ101" s="40"/>
      <c r="ER101" s="40"/>
      <c r="ES101" s="40"/>
      <c r="ET101" s="40"/>
      <c r="EU101" s="40"/>
      <c r="EV101" s="40"/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</row>
    <row r="102" spans="1:178" s="132" customFormat="1" ht="17.100000000000001" customHeight="1">
      <c r="A102" s="132">
        <v>96</v>
      </c>
      <c r="C102" s="132">
        <v>4</v>
      </c>
      <c r="D102" s="132">
        <v>12</v>
      </c>
      <c r="E102" s="42">
        <v>2022</v>
      </c>
      <c r="F102" s="108" t="s">
        <v>492</v>
      </c>
      <c r="G102" s="43" t="s">
        <v>29</v>
      </c>
      <c r="H102" s="44">
        <v>44.45</v>
      </c>
      <c r="I102" s="44">
        <v>-89.53</v>
      </c>
      <c r="J102" s="44">
        <v>44.45</v>
      </c>
      <c r="K102" s="44">
        <v>-89.53</v>
      </c>
      <c r="L102" s="44">
        <v>1</v>
      </c>
      <c r="M102" s="43">
        <v>0</v>
      </c>
      <c r="N102" s="43">
        <v>0</v>
      </c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</row>
    <row r="103" spans="1:178" s="132" customFormat="1" ht="17.100000000000001" customHeight="1">
      <c r="A103" s="131">
        <v>97</v>
      </c>
      <c r="B103" s="131"/>
      <c r="C103" s="131">
        <v>5</v>
      </c>
      <c r="D103" s="131">
        <v>9</v>
      </c>
      <c r="E103" s="30">
        <v>2022</v>
      </c>
      <c r="F103" s="106" t="s">
        <v>493</v>
      </c>
      <c r="G103" s="31" t="s">
        <v>29</v>
      </c>
      <c r="H103" s="32">
        <v>44.45</v>
      </c>
      <c r="I103" s="32">
        <v>-89.53</v>
      </c>
      <c r="J103" s="32">
        <v>44.45</v>
      </c>
      <c r="K103" s="32">
        <v>-89.53</v>
      </c>
      <c r="L103" s="32">
        <v>1</v>
      </c>
      <c r="M103" s="31">
        <v>0</v>
      </c>
      <c r="N103" s="31">
        <v>0</v>
      </c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/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</row>
    <row r="104" spans="1:178" s="139" customFormat="1" ht="17.100000000000001" customHeight="1">
      <c r="A104" s="139">
        <v>98</v>
      </c>
      <c r="C104" s="139">
        <v>7</v>
      </c>
      <c r="D104" s="139">
        <v>16</v>
      </c>
      <c r="E104" s="42">
        <v>2023</v>
      </c>
      <c r="F104" s="108" t="s">
        <v>499</v>
      </c>
      <c r="G104" s="43" t="s">
        <v>30</v>
      </c>
      <c r="H104" s="44">
        <v>44.45</v>
      </c>
      <c r="I104" s="44">
        <v>-89.28</v>
      </c>
      <c r="J104" s="44">
        <v>44.45</v>
      </c>
      <c r="K104" s="44">
        <v>-89.28</v>
      </c>
      <c r="L104" s="44">
        <v>0.75</v>
      </c>
      <c r="M104" s="43">
        <v>0</v>
      </c>
      <c r="N104" s="43">
        <v>0</v>
      </c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</row>
    <row r="105" spans="1:178" s="139" customFormat="1" ht="17.100000000000001" customHeight="1">
      <c r="A105" s="138">
        <v>99</v>
      </c>
      <c r="B105" s="138"/>
      <c r="C105" s="138">
        <v>5</v>
      </c>
      <c r="D105" s="138">
        <v>18</v>
      </c>
      <c r="E105" s="30">
        <v>2024</v>
      </c>
      <c r="F105" s="106" t="s">
        <v>502</v>
      </c>
      <c r="G105" s="31" t="s">
        <v>503</v>
      </c>
      <c r="H105" s="32">
        <v>44.27</v>
      </c>
      <c r="I105" s="32">
        <v>-89.43</v>
      </c>
      <c r="J105" s="32">
        <v>44.27</v>
      </c>
      <c r="K105" s="32">
        <v>-89.43</v>
      </c>
      <c r="L105" s="32">
        <v>1</v>
      </c>
      <c r="M105" s="31">
        <v>0</v>
      </c>
      <c r="N105" s="31">
        <v>0</v>
      </c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</row>
    <row r="106" spans="1:178" s="143" customFormat="1" ht="17.100000000000001" customHeight="1">
      <c r="A106" s="143">
        <v>100</v>
      </c>
      <c r="B106" s="142" t="s">
        <v>377</v>
      </c>
      <c r="C106" s="143">
        <v>7</v>
      </c>
      <c r="D106" s="143">
        <v>30</v>
      </c>
      <c r="E106" s="42">
        <v>2024</v>
      </c>
      <c r="F106" s="108" t="s">
        <v>507</v>
      </c>
      <c r="G106" s="43" t="s">
        <v>178</v>
      </c>
      <c r="H106" s="44">
        <v>44.68</v>
      </c>
      <c r="I106" s="44">
        <v>-89.69</v>
      </c>
      <c r="J106" s="44">
        <v>44.68</v>
      </c>
      <c r="K106" s="44">
        <v>-89.69</v>
      </c>
      <c r="L106" s="44">
        <v>1</v>
      </c>
      <c r="M106" s="43">
        <v>0</v>
      </c>
      <c r="N106" s="43">
        <v>0</v>
      </c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40"/>
      <c r="EL106" s="40"/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</row>
    <row r="107" spans="1:178" s="139" customFormat="1" ht="17.100000000000001" customHeight="1">
      <c r="A107" s="138"/>
      <c r="B107" s="138"/>
      <c r="C107" s="138"/>
      <c r="D107" s="138"/>
      <c r="E107" s="30"/>
      <c r="F107" s="106"/>
      <c r="G107" s="31"/>
      <c r="H107" s="32"/>
      <c r="I107" s="32"/>
      <c r="J107" s="32"/>
      <c r="K107" s="32"/>
      <c r="L107" s="32"/>
      <c r="M107" s="31"/>
      <c r="N107" s="31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40"/>
      <c r="EI107" s="40"/>
      <c r="EJ107" s="40"/>
      <c r="EK107" s="40"/>
      <c r="EL107" s="40"/>
      <c r="EM107" s="40"/>
      <c r="EN107" s="40"/>
      <c r="EO107" s="40"/>
      <c r="EP107" s="40"/>
      <c r="EQ107" s="40"/>
      <c r="ER107" s="40"/>
      <c r="ES107" s="40"/>
      <c r="ET107" s="40"/>
      <c r="EU107" s="40"/>
      <c r="EV107" s="40"/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40"/>
      <c r="FM107" s="40"/>
      <c r="FN107" s="40"/>
      <c r="FO107" s="40"/>
      <c r="FP107" s="40"/>
      <c r="FQ107" s="40"/>
      <c r="FR107" s="40"/>
      <c r="FS107" s="40"/>
      <c r="FT107" s="40"/>
      <c r="FU107" s="40"/>
      <c r="FV107" s="40"/>
    </row>
    <row r="108" spans="1:178" s="139" customFormat="1" ht="17.100000000000001" customHeight="1">
      <c r="E108" s="42"/>
      <c r="F108" s="108"/>
      <c r="G108" s="43"/>
      <c r="H108" s="44"/>
      <c r="I108" s="44"/>
      <c r="J108" s="44"/>
      <c r="K108" s="44"/>
      <c r="L108" s="44"/>
      <c r="M108" s="43"/>
      <c r="N108" s="43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/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</row>
    <row r="109" spans="1:178" s="139" customFormat="1" ht="17.100000000000001" customHeight="1">
      <c r="A109" s="138"/>
      <c r="B109" s="138"/>
      <c r="C109" s="138"/>
      <c r="D109" s="138"/>
      <c r="E109" s="30"/>
      <c r="F109" s="106"/>
      <c r="G109" s="31"/>
      <c r="H109" s="32"/>
      <c r="I109" s="32"/>
      <c r="J109" s="32"/>
      <c r="K109" s="32"/>
      <c r="L109" s="32"/>
      <c r="M109" s="31"/>
      <c r="N109" s="31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  <c r="EL109" s="40"/>
      <c r="EM109" s="40"/>
      <c r="EN109" s="40"/>
      <c r="EO109" s="40"/>
      <c r="EP109" s="40"/>
      <c r="EQ109" s="40"/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</row>
    <row r="110" spans="1:178" s="139" customFormat="1" ht="17.100000000000001" customHeight="1">
      <c r="E110" s="42"/>
      <c r="F110" s="108"/>
      <c r="G110" s="43"/>
      <c r="H110" s="44"/>
      <c r="I110" s="44"/>
      <c r="J110" s="44"/>
      <c r="K110" s="44"/>
      <c r="L110" s="44"/>
      <c r="M110" s="43"/>
      <c r="N110" s="43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</row>
    <row r="111" spans="1:178" s="139" customFormat="1" ht="17.100000000000001" customHeight="1">
      <c r="A111" s="138"/>
      <c r="B111" s="138"/>
      <c r="C111" s="138"/>
      <c r="D111" s="138"/>
      <c r="E111" s="30"/>
      <c r="F111" s="106"/>
      <c r="G111" s="31"/>
      <c r="H111" s="32"/>
      <c r="I111" s="32"/>
      <c r="J111" s="32"/>
      <c r="K111" s="32"/>
      <c r="L111" s="32"/>
      <c r="M111" s="31"/>
      <c r="N111" s="31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</row>
    <row r="112" spans="1:178" s="139" customFormat="1" ht="17.100000000000001" customHeight="1">
      <c r="E112" s="42"/>
      <c r="F112" s="108"/>
      <c r="G112" s="43"/>
      <c r="H112" s="44"/>
      <c r="I112" s="44"/>
      <c r="J112" s="44"/>
      <c r="K112" s="44"/>
      <c r="L112" s="44"/>
      <c r="M112" s="43"/>
      <c r="N112" s="43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</row>
    <row r="113" spans="1:185" s="139" customFormat="1" ht="17.100000000000001" customHeight="1">
      <c r="A113" s="138"/>
      <c r="B113" s="138"/>
      <c r="C113" s="138"/>
      <c r="D113" s="138"/>
      <c r="E113" s="30"/>
      <c r="F113" s="106"/>
      <c r="G113" s="31"/>
      <c r="H113" s="32"/>
      <c r="I113" s="32"/>
      <c r="J113" s="32"/>
      <c r="K113" s="32"/>
      <c r="L113" s="32"/>
      <c r="M113" s="31"/>
      <c r="N113" s="31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</row>
    <row r="114" spans="1:185" s="132" customFormat="1" ht="17.100000000000001" customHeight="1">
      <c r="L114" s="42"/>
      <c r="M114" s="108"/>
      <c r="N114" s="43"/>
      <c r="O114" s="44"/>
      <c r="P114" s="44"/>
      <c r="Q114" s="44"/>
      <c r="R114" s="44"/>
      <c r="S114" s="44"/>
      <c r="T114" s="43"/>
      <c r="U114" s="43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</row>
    <row r="115" spans="1:185" s="132" customFormat="1" ht="17.100000000000001" customHeigh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30"/>
      <c r="M115" s="31"/>
      <c r="N115" s="31"/>
      <c r="O115" s="44"/>
      <c r="P115" s="44"/>
      <c r="Q115" s="44"/>
      <c r="R115" s="44"/>
      <c r="S115" s="44"/>
      <c r="T115" s="43"/>
      <c r="U115" s="43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</row>
    <row r="116" spans="1:185" s="132" customFormat="1" ht="17.100000000000001" customHeight="1">
      <c r="C116" s="47" t="s">
        <v>8</v>
      </c>
      <c r="D116" s="47" t="s">
        <v>140</v>
      </c>
      <c r="E116" s="42"/>
      <c r="F116" s="43"/>
      <c r="G116" s="43"/>
      <c r="H116" s="44"/>
      <c r="I116" s="44"/>
      <c r="J116" s="44"/>
      <c r="K116" s="44"/>
      <c r="L116" s="44"/>
      <c r="M116" s="43"/>
      <c r="N116" s="43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40"/>
      <c r="EL116" s="40"/>
      <c r="EM116" s="40"/>
      <c r="EN116" s="40"/>
      <c r="EO116" s="40"/>
      <c r="EP116" s="40"/>
      <c r="EQ116" s="40"/>
      <c r="ER116" s="40"/>
      <c r="ES116" s="40"/>
      <c r="ET116" s="40"/>
      <c r="EU116" s="40"/>
      <c r="EV116" s="40"/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40"/>
      <c r="FM116" s="40"/>
      <c r="FN116" s="40"/>
      <c r="FO116" s="40"/>
      <c r="FP116" s="40"/>
      <c r="FQ116" s="40"/>
      <c r="FR116" s="40"/>
      <c r="FS116" s="40"/>
      <c r="FT116" s="40"/>
      <c r="FU116" s="40"/>
      <c r="FV116" s="40"/>
    </row>
    <row r="117" spans="1:185" s="38" customFormat="1" ht="17.100000000000001" customHeight="1">
      <c r="A117" s="131"/>
      <c r="B117" s="131"/>
      <c r="C117" s="35"/>
      <c r="D117" s="35"/>
      <c r="E117" s="30"/>
      <c r="F117" s="31"/>
      <c r="G117" s="31"/>
      <c r="H117" s="32"/>
      <c r="I117" s="32"/>
      <c r="J117" s="32"/>
      <c r="K117" s="32"/>
      <c r="L117" s="32"/>
      <c r="M117" s="31"/>
      <c r="N117" s="31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  <c r="EG117" s="40"/>
      <c r="EH117" s="40"/>
      <c r="EI117" s="40"/>
      <c r="EJ117" s="40"/>
      <c r="EK117" s="40"/>
      <c r="EL117" s="40"/>
      <c r="EM117" s="40"/>
      <c r="EN117" s="40"/>
      <c r="EO117" s="40"/>
      <c r="EP117" s="40"/>
      <c r="EQ117" s="40"/>
      <c r="ER117" s="40"/>
      <c r="ES117" s="40"/>
      <c r="ET117" s="40"/>
      <c r="EU117" s="40"/>
      <c r="EV117" s="40"/>
      <c r="EW117" s="40"/>
      <c r="EX117" s="40"/>
      <c r="EY117" s="40"/>
      <c r="EZ117" s="40"/>
      <c r="FA117" s="40"/>
      <c r="FB117" s="40"/>
      <c r="FC117" s="40"/>
      <c r="FD117" s="40"/>
      <c r="FE117" s="40"/>
      <c r="FF117" s="40"/>
      <c r="FG117" s="40"/>
      <c r="FH117" s="40"/>
      <c r="FI117" s="40"/>
      <c r="FJ117" s="40"/>
      <c r="FK117" s="40"/>
      <c r="FL117" s="40"/>
      <c r="FM117" s="40"/>
      <c r="FN117" s="40"/>
      <c r="FO117" s="40"/>
      <c r="FP117" s="40"/>
      <c r="FQ117" s="40"/>
      <c r="FR117" s="40"/>
      <c r="FS117" s="40"/>
      <c r="FT117" s="40"/>
      <c r="FU117" s="40"/>
      <c r="FV117" s="40"/>
    </row>
    <row r="118" spans="1:185" s="112" customFormat="1" ht="17.100000000000001" customHeight="1">
      <c r="C118" s="48" t="s">
        <v>141</v>
      </c>
      <c r="D118" s="48">
        <v>40</v>
      </c>
      <c r="E118" s="42"/>
      <c r="F118" s="43"/>
      <c r="G118" s="43"/>
      <c r="H118" s="44"/>
      <c r="I118" s="44"/>
      <c r="J118" s="44"/>
      <c r="K118" s="44"/>
      <c r="L118" s="44"/>
      <c r="M118" s="43"/>
      <c r="N118" s="43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40"/>
      <c r="EI118" s="40"/>
      <c r="EJ118" s="40"/>
      <c r="EK118" s="40"/>
      <c r="EL118" s="40"/>
      <c r="EM118" s="40"/>
      <c r="EN118" s="40"/>
      <c r="EO118" s="40"/>
      <c r="EP118" s="40"/>
      <c r="EQ118" s="40"/>
      <c r="ER118" s="40"/>
      <c r="ES118" s="40"/>
      <c r="ET118" s="40"/>
      <c r="EU118" s="40"/>
      <c r="EV118" s="40"/>
      <c r="EW118" s="40"/>
      <c r="EX118" s="40"/>
      <c r="EY118" s="40"/>
      <c r="EZ118" s="40"/>
      <c r="FA118" s="40"/>
      <c r="FB118" s="40"/>
      <c r="FC118" s="40"/>
      <c r="FD118" s="40"/>
      <c r="FE118" s="40"/>
      <c r="FF118" s="40"/>
      <c r="FG118" s="40"/>
      <c r="FH118" s="40"/>
      <c r="FI118" s="40"/>
      <c r="FJ118" s="40"/>
      <c r="FK118" s="40"/>
      <c r="FL118" s="40"/>
      <c r="FM118" s="40"/>
      <c r="FN118" s="40"/>
      <c r="FO118" s="40"/>
      <c r="FP118" s="40"/>
      <c r="FQ118" s="40"/>
      <c r="FR118" s="40"/>
      <c r="FS118" s="40"/>
      <c r="FT118" s="40"/>
      <c r="FU118" s="40"/>
      <c r="FV118" s="40"/>
    </row>
    <row r="119" spans="1:185" s="38" customFormat="1" ht="17.100000000000001" customHeight="1">
      <c r="A119" s="111"/>
      <c r="B119" s="111"/>
      <c r="C119" s="36" t="s">
        <v>142</v>
      </c>
      <c r="D119" s="36">
        <v>56</v>
      </c>
      <c r="E119" s="30"/>
      <c r="F119" s="31"/>
      <c r="G119" s="31"/>
      <c r="H119" s="32"/>
      <c r="I119" s="32"/>
      <c r="J119" s="32"/>
      <c r="K119" s="32"/>
      <c r="L119" s="32"/>
      <c r="M119" s="31"/>
      <c r="N119" s="31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40"/>
      <c r="EL119" s="40"/>
      <c r="EM119" s="40"/>
      <c r="EN119" s="40"/>
      <c r="EO119" s="40"/>
      <c r="EP119" s="40"/>
      <c r="EQ119" s="40"/>
      <c r="ER119" s="40"/>
      <c r="ES119" s="40"/>
      <c r="ET119" s="40"/>
      <c r="EU119" s="40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40"/>
      <c r="FM119" s="40"/>
      <c r="FN119" s="40"/>
      <c r="FO119" s="40"/>
      <c r="FP119" s="40"/>
      <c r="FQ119" s="40"/>
      <c r="FR119" s="40"/>
      <c r="FS119" s="40"/>
      <c r="FT119" s="40"/>
      <c r="FU119" s="40"/>
      <c r="FV119" s="40"/>
    </row>
    <row r="120" spans="1:185" s="112" customFormat="1" ht="17.100000000000001" customHeight="1">
      <c r="C120" s="48" t="s">
        <v>143</v>
      </c>
      <c r="D120" s="48">
        <v>3</v>
      </c>
      <c r="E120" s="42"/>
      <c r="F120" s="43"/>
      <c r="G120" s="43"/>
      <c r="H120" s="44"/>
      <c r="I120" s="44"/>
      <c r="J120" s="44"/>
      <c r="K120" s="44"/>
      <c r="L120" s="44"/>
      <c r="M120" s="43"/>
      <c r="N120" s="43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40"/>
      <c r="EL120" s="40"/>
      <c r="EM120" s="40"/>
      <c r="EN120" s="40"/>
      <c r="EO120" s="40"/>
      <c r="EP120" s="40"/>
      <c r="EQ120" s="40"/>
      <c r="ER120" s="40"/>
      <c r="ES120" s="40"/>
      <c r="ET120" s="40"/>
      <c r="EU120" s="40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/>
      <c r="FJ120" s="40"/>
      <c r="FK120" s="40"/>
      <c r="FL120" s="40"/>
      <c r="FM120" s="40"/>
      <c r="FN120" s="40"/>
      <c r="FO120" s="40"/>
      <c r="FP120" s="40"/>
      <c r="FQ120" s="40"/>
      <c r="FR120" s="40"/>
      <c r="FS120" s="40"/>
      <c r="FT120" s="40"/>
      <c r="FU120" s="40"/>
      <c r="FV120" s="40"/>
    </row>
    <row r="121" spans="1:185" s="38" customFormat="1" ht="17.100000000000001" customHeight="1">
      <c r="A121" s="111"/>
      <c r="B121" s="111"/>
      <c r="C121" s="36" t="s">
        <v>144</v>
      </c>
      <c r="D121" s="36">
        <v>1</v>
      </c>
      <c r="E121" s="30"/>
      <c r="F121" s="31"/>
      <c r="G121" s="31"/>
      <c r="H121" s="32"/>
      <c r="I121" s="32"/>
      <c r="J121" s="32"/>
      <c r="K121" s="32"/>
      <c r="L121" s="32"/>
      <c r="M121" s="31"/>
      <c r="N121" s="31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40"/>
      <c r="EI121" s="40"/>
      <c r="EJ121" s="40"/>
      <c r="EK121" s="40"/>
      <c r="EL121" s="40"/>
      <c r="EM121" s="40"/>
      <c r="EN121" s="40"/>
      <c r="EO121" s="40"/>
      <c r="EP121" s="40"/>
      <c r="EQ121" s="40"/>
      <c r="ER121" s="40"/>
      <c r="ES121" s="40"/>
      <c r="ET121" s="40"/>
      <c r="EU121" s="40"/>
      <c r="EV121" s="40"/>
      <c r="EW121" s="40"/>
      <c r="EX121" s="40"/>
      <c r="EY121" s="40"/>
      <c r="EZ121" s="40"/>
      <c r="FA121" s="40"/>
      <c r="FB121" s="40"/>
      <c r="FC121" s="40"/>
      <c r="FD121" s="40"/>
      <c r="FE121" s="40"/>
      <c r="FF121" s="40"/>
      <c r="FG121" s="40"/>
      <c r="FH121" s="40"/>
      <c r="FI121" s="40"/>
      <c r="FJ121" s="40"/>
      <c r="FK121" s="40"/>
      <c r="FL121" s="40"/>
      <c r="FM121" s="40"/>
      <c r="FN121" s="40"/>
      <c r="FO121" s="40"/>
      <c r="FP121" s="40"/>
      <c r="FQ121" s="40"/>
      <c r="FR121" s="40"/>
      <c r="FS121" s="40"/>
      <c r="FT121" s="40"/>
      <c r="FU121" s="40"/>
      <c r="FV121" s="40"/>
    </row>
    <row r="122" spans="1:185" s="112" customFormat="1" ht="17.100000000000001" customHeight="1">
      <c r="C122" s="48" t="s">
        <v>152</v>
      </c>
      <c r="D122" s="48">
        <v>0</v>
      </c>
      <c r="E122" s="42"/>
      <c r="F122" s="43"/>
      <c r="G122" s="43"/>
      <c r="H122" s="44"/>
      <c r="I122" s="44"/>
      <c r="J122" s="44"/>
      <c r="K122" s="44"/>
      <c r="L122" s="44"/>
      <c r="M122" s="43"/>
      <c r="N122" s="43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  <c r="EG122" s="40"/>
      <c r="EH122" s="40"/>
      <c r="EI122" s="40"/>
      <c r="EJ122" s="40"/>
      <c r="EK122" s="40"/>
      <c r="EL122" s="40"/>
      <c r="EM122" s="40"/>
      <c r="EN122" s="40"/>
      <c r="EO122" s="40"/>
      <c r="EP122" s="40"/>
      <c r="EQ122" s="40"/>
      <c r="ER122" s="40"/>
      <c r="ES122" s="40"/>
      <c r="ET122" s="40"/>
      <c r="EU122" s="40"/>
      <c r="EV122" s="40"/>
      <c r="EW122" s="40"/>
      <c r="EX122" s="40"/>
      <c r="EY122" s="40"/>
      <c r="EZ122" s="40"/>
      <c r="FA122" s="40"/>
      <c r="FB122" s="40"/>
      <c r="FC122" s="40"/>
      <c r="FD122" s="40"/>
      <c r="FE122" s="40"/>
      <c r="FF122" s="40"/>
      <c r="FG122" s="40"/>
      <c r="FH122" s="40"/>
      <c r="FI122" s="40"/>
      <c r="FJ122" s="40"/>
      <c r="FK122" s="40"/>
      <c r="FL122" s="40"/>
      <c r="FM122" s="40"/>
      <c r="FN122" s="40"/>
      <c r="FO122" s="40"/>
      <c r="FP122" s="40"/>
      <c r="FQ122" s="40"/>
      <c r="FR122" s="40"/>
      <c r="FS122" s="40"/>
      <c r="FT122" s="40"/>
      <c r="FU122" s="40"/>
      <c r="FV122" s="40"/>
    </row>
    <row r="123" spans="1:185" s="38" customFormat="1" ht="17.100000000000001" customHeight="1">
      <c r="A123" s="111"/>
      <c r="B123" s="111"/>
      <c r="C123" s="36" t="s">
        <v>153</v>
      </c>
      <c r="D123" s="36">
        <v>0</v>
      </c>
      <c r="E123" s="30"/>
      <c r="F123" s="31"/>
      <c r="G123" s="31"/>
      <c r="H123" s="32"/>
      <c r="I123" s="32"/>
      <c r="J123" s="32"/>
      <c r="K123" s="32"/>
      <c r="L123" s="32"/>
      <c r="M123" s="31"/>
      <c r="N123" s="31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  <c r="EG123" s="40"/>
      <c r="EH123" s="40"/>
      <c r="EI123" s="40"/>
      <c r="EJ123" s="40"/>
      <c r="EK123" s="40"/>
      <c r="EL123" s="40"/>
      <c r="EM123" s="40"/>
      <c r="EN123" s="40"/>
      <c r="EO123" s="40"/>
      <c r="EP123" s="40"/>
      <c r="EQ123" s="40"/>
      <c r="ER123" s="40"/>
      <c r="ES123" s="40"/>
      <c r="ET123" s="40"/>
      <c r="EU123" s="40"/>
      <c r="EV123" s="40"/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40"/>
      <c r="FM123" s="40"/>
      <c r="FN123" s="40"/>
      <c r="FO123" s="40"/>
      <c r="FP123" s="40"/>
      <c r="FQ123" s="40"/>
      <c r="FR123" s="40"/>
      <c r="FS123" s="40"/>
      <c r="FT123" s="40"/>
      <c r="FU123" s="40"/>
      <c r="FV123" s="40"/>
    </row>
    <row r="124" spans="1:185" s="112" customFormat="1" ht="17.100000000000001" customHeight="1">
      <c r="E124" s="42"/>
      <c r="F124" s="43"/>
      <c r="G124" s="43"/>
      <c r="H124" s="44"/>
      <c r="I124" s="44"/>
      <c r="J124" s="44"/>
      <c r="K124" s="44"/>
      <c r="L124" s="44"/>
      <c r="M124" s="43"/>
      <c r="N124" s="43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  <c r="EG124" s="40"/>
      <c r="EH124" s="40"/>
      <c r="EI124" s="40"/>
      <c r="EJ124" s="40"/>
      <c r="EK124" s="40"/>
      <c r="EL124" s="40"/>
      <c r="EM124" s="40"/>
      <c r="EN124" s="40"/>
      <c r="EO124" s="40"/>
      <c r="EP124" s="40"/>
      <c r="EQ124" s="40"/>
      <c r="ER124" s="40"/>
      <c r="ES124" s="40"/>
      <c r="ET124" s="40"/>
      <c r="EU124" s="40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0"/>
      <c r="FM124" s="40"/>
      <c r="FN124" s="40"/>
      <c r="FO124" s="40"/>
      <c r="FP124" s="40"/>
      <c r="FQ124" s="40"/>
      <c r="FR124" s="40"/>
      <c r="FS124" s="40"/>
      <c r="FT124" s="40"/>
      <c r="FU124" s="40"/>
      <c r="FV124" s="40"/>
    </row>
    <row r="125" spans="1:185" s="38" customFormat="1" ht="17.100000000000001" customHeight="1">
      <c r="A125" s="111"/>
      <c r="B125" s="111"/>
      <c r="C125" s="111" t="s">
        <v>1</v>
      </c>
      <c r="D125" s="111">
        <f>SUM(D117:D123)</f>
        <v>100</v>
      </c>
      <c r="E125" s="30"/>
      <c r="F125" s="31"/>
      <c r="G125" s="31"/>
      <c r="H125" s="32"/>
      <c r="I125" s="32"/>
      <c r="J125" s="32"/>
      <c r="K125" s="32"/>
      <c r="L125" s="32"/>
      <c r="M125" s="31"/>
      <c r="N125" s="31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  <c r="EG125" s="40"/>
      <c r="EH125" s="40"/>
      <c r="EI125" s="40"/>
      <c r="EJ125" s="40"/>
      <c r="EK125" s="40"/>
      <c r="EL125" s="40"/>
      <c r="EM125" s="40"/>
      <c r="EN125" s="40"/>
      <c r="EO125" s="40"/>
      <c r="EP125" s="40"/>
      <c r="EQ125" s="40"/>
      <c r="ER125" s="40"/>
      <c r="ES125" s="40"/>
      <c r="ET125" s="40"/>
      <c r="EU125" s="40"/>
      <c r="EV125" s="40"/>
      <c r="EW125" s="40"/>
      <c r="EX125" s="40"/>
      <c r="EY125" s="40"/>
      <c r="EZ125" s="40"/>
      <c r="FA125" s="40"/>
      <c r="FB125" s="40"/>
      <c r="FC125" s="40"/>
      <c r="FD125" s="40"/>
      <c r="FE125" s="40"/>
      <c r="FF125" s="40"/>
      <c r="FG125" s="40"/>
      <c r="FH125" s="40"/>
      <c r="FI125" s="40"/>
      <c r="FJ125" s="40"/>
      <c r="FK125" s="40"/>
      <c r="FL125" s="40"/>
      <c r="FM125" s="40"/>
      <c r="FN125" s="40"/>
      <c r="FO125" s="40"/>
      <c r="FP125" s="40"/>
      <c r="FQ125" s="40"/>
      <c r="FR125" s="40"/>
      <c r="FS125" s="40"/>
      <c r="FT125" s="40"/>
      <c r="FU125" s="40"/>
      <c r="FV125" s="40"/>
    </row>
    <row r="126" spans="1:185" s="112" customFormat="1" ht="17.100000000000001" customHeight="1">
      <c r="E126" s="118"/>
      <c r="F126" s="43"/>
      <c r="G126" s="43"/>
      <c r="H126" s="44"/>
      <c r="I126" s="44"/>
      <c r="J126" s="44"/>
      <c r="K126" s="44"/>
      <c r="L126" s="44"/>
      <c r="M126" s="43"/>
      <c r="N126" s="43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  <c r="EG126" s="40"/>
      <c r="EH126" s="40"/>
      <c r="EI126" s="40"/>
      <c r="EJ126" s="40"/>
      <c r="EK126" s="40"/>
      <c r="EL126" s="40"/>
      <c r="EM126" s="40"/>
      <c r="EN126" s="40"/>
      <c r="EO126" s="40"/>
      <c r="EP126" s="40"/>
      <c r="EQ126" s="40"/>
      <c r="ER126" s="40"/>
      <c r="ES126" s="40"/>
      <c r="ET126" s="40"/>
      <c r="EU126" s="40"/>
      <c r="EV126" s="40"/>
      <c r="EW126" s="40"/>
      <c r="EX126" s="40"/>
      <c r="EY126" s="40"/>
      <c r="EZ126" s="40"/>
      <c r="FA126" s="40"/>
      <c r="FB126" s="40"/>
      <c r="FC126" s="40"/>
      <c r="FD126" s="40"/>
      <c r="FE126" s="40"/>
      <c r="FF126" s="40"/>
      <c r="FG126" s="40"/>
      <c r="FH126" s="40"/>
      <c r="FI126" s="40"/>
      <c r="FJ126" s="40"/>
      <c r="FK126" s="40"/>
      <c r="FL126" s="40"/>
      <c r="FM126" s="40"/>
      <c r="FN126" s="40"/>
      <c r="FO126" s="40"/>
      <c r="FP126" s="40"/>
      <c r="FQ126" s="40"/>
      <c r="FR126" s="40"/>
      <c r="FS126" s="40"/>
      <c r="FT126" s="40"/>
      <c r="FU126" s="40"/>
      <c r="FV126" s="40"/>
    </row>
    <row r="127" spans="1:185" s="38" customFormat="1" ht="17.100000000000001" customHeight="1">
      <c r="A127" s="111"/>
      <c r="B127" s="111"/>
      <c r="C127" s="117" t="s">
        <v>146</v>
      </c>
      <c r="D127" s="111">
        <v>65</v>
      </c>
      <c r="E127" s="37">
        <f>SUM(D127/D125)*100</f>
        <v>65</v>
      </c>
      <c r="F127" s="111" t="s">
        <v>160</v>
      </c>
      <c r="G127" s="111"/>
      <c r="H127" s="27"/>
      <c r="I127" s="27"/>
      <c r="J127" s="27"/>
      <c r="K127" s="27"/>
      <c r="L127" s="27"/>
      <c r="M127" s="111"/>
      <c r="N127" s="111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  <c r="EG127" s="40"/>
      <c r="EH127" s="40"/>
      <c r="EI127" s="40"/>
      <c r="EJ127" s="40"/>
      <c r="EK127" s="40"/>
      <c r="EL127" s="40"/>
      <c r="EM127" s="40"/>
      <c r="EN127" s="40"/>
      <c r="EO127" s="40"/>
      <c r="EP127" s="40"/>
      <c r="EQ127" s="40"/>
      <c r="ER127" s="40"/>
      <c r="ES127" s="40"/>
      <c r="ET127" s="40"/>
      <c r="EU127" s="40"/>
      <c r="EV127" s="40"/>
      <c r="EW127" s="40"/>
      <c r="EX127" s="40"/>
      <c r="EY127" s="40"/>
      <c r="EZ127" s="40"/>
      <c r="FA127" s="40"/>
      <c r="FB127" s="40"/>
      <c r="FC127" s="40"/>
      <c r="FD127" s="40"/>
      <c r="FE127" s="40"/>
      <c r="FF127" s="40"/>
      <c r="FG127" s="40"/>
      <c r="FH127" s="40"/>
      <c r="FI127" s="40"/>
      <c r="FJ127" s="40"/>
      <c r="FK127" s="40"/>
      <c r="FL127" s="40"/>
      <c r="FM127" s="40"/>
      <c r="FN127" s="40"/>
      <c r="FO127" s="40"/>
      <c r="FP127" s="40"/>
      <c r="FQ127" s="40"/>
      <c r="FR127" s="40"/>
      <c r="FS127" s="40"/>
      <c r="FT127" s="40"/>
      <c r="FU127" s="40"/>
      <c r="FV127" s="40"/>
    </row>
    <row r="128" spans="1:185" s="112" customFormat="1" ht="17.100000000000001" customHeight="1">
      <c r="C128" s="112" t="s">
        <v>1</v>
      </c>
      <c r="E128" s="49"/>
      <c r="H128" s="39"/>
      <c r="I128" s="39"/>
      <c r="J128" s="39"/>
      <c r="K128" s="39"/>
      <c r="L128" s="39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  <c r="EG128" s="40"/>
      <c r="EH128" s="40"/>
      <c r="EI128" s="40"/>
      <c r="EJ128" s="40"/>
      <c r="EK128" s="40"/>
      <c r="EL128" s="40"/>
      <c r="EM128" s="40"/>
      <c r="EN128" s="40"/>
      <c r="EO128" s="40"/>
      <c r="EP128" s="40"/>
      <c r="EQ128" s="40"/>
      <c r="ER128" s="40"/>
      <c r="ES128" s="40"/>
      <c r="ET128" s="40"/>
      <c r="EU128" s="40"/>
      <c r="EV128" s="40"/>
      <c r="EW128" s="40"/>
      <c r="EX128" s="40"/>
      <c r="EY128" s="40"/>
      <c r="EZ128" s="40"/>
      <c r="FA128" s="40"/>
      <c r="FB128" s="40"/>
      <c r="FC128" s="40"/>
      <c r="FD128" s="40"/>
      <c r="FE128" s="40"/>
      <c r="FF128" s="40"/>
      <c r="FG128" s="40"/>
      <c r="FH128" s="40"/>
      <c r="FI128" s="40"/>
      <c r="FJ128" s="40"/>
      <c r="FK128" s="40"/>
      <c r="FL128" s="40"/>
      <c r="FM128" s="40"/>
      <c r="FN128" s="40"/>
      <c r="FO128" s="40"/>
      <c r="FP128" s="40"/>
      <c r="FQ128" s="40"/>
      <c r="FR128" s="40"/>
      <c r="FS128" s="40"/>
      <c r="FT128" s="40"/>
      <c r="FU128" s="40"/>
      <c r="FV128" s="40"/>
    </row>
    <row r="129" spans="1:178" s="38" customFormat="1" ht="17.100000000000001" customHeight="1">
      <c r="A129" s="111"/>
      <c r="B129" s="111"/>
      <c r="C129" s="111"/>
      <c r="D129" s="111"/>
      <c r="E129" s="37"/>
      <c r="F129" s="111"/>
      <c r="G129" s="111"/>
      <c r="H129" s="27"/>
      <c r="I129" s="27"/>
      <c r="J129" s="27"/>
      <c r="K129" s="27"/>
      <c r="L129" s="27"/>
      <c r="M129" s="111"/>
      <c r="N129" s="111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  <c r="EG129" s="40"/>
      <c r="EH129" s="40"/>
      <c r="EI129" s="40"/>
      <c r="EJ129" s="40"/>
      <c r="EK129" s="40"/>
      <c r="EL129" s="40"/>
      <c r="EM129" s="40"/>
      <c r="EN129" s="40"/>
      <c r="EO129" s="40"/>
      <c r="EP129" s="40"/>
      <c r="EQ129" s="40"/>
      <c r="ER129" s="40"/>
      <c r="ES129" s="40"/>
      <c r="ET129" s="40"/>
      <c r="EU129" s="40"/>
      <c r="EV129" s="40"/>
      <c r="EW129" s="40"/>
      <c r="EX129" s="40"/>
      <c r="EY129" s="40"/>
      <c r="EZ129" s="40"/>
      <c r="FA129" s="40"/>
      <c r="FB129" s="40"/>
      <c r="FC129" s="40"/>
      <c r="FD129" s="40"/>
      <c r="FE129" s="40"/>
      <c r="FF129" s="40"/>
      <c r="FG129" s="40"/>
      <c r="FH129" s="40"/>
      <c r="FI129" s="40"/>
      <c r="FJ129" s="40"/>
      <c r="FK129" s="40"/>
      <c r="FL129" s="40"/>
      <c r="FM129" s="40"/>
      <c r="FN129" s="40"/>
      <c r="FO129" s="40"/>
      <c r="FP129" s="40"/>
      <c r="FQ129" s="40"/>
      <c r="FR129" s="40"/>
      <c r="FS129" s="40"/>
      <c r="FT129" s="40"/>
      <c r="FU129" s="40"/>
      <c r="FV129" s="40"/>
    </row>
    <row r="130" spans="1:178" s="112" customFormat="1" ht="17.100000000000001" customHeight="1">
      <c r="C130" s="112" t="s">
        <v>147</v>
      </c>
      <c r="D130" s="112">
        <v>4</v>
      </c>
      <c r="E130" s="49">
        <f>SUM(D130/D125)*100</f>
        <v>4</v>
      </c>
      <c r="F130" s="112" t="s">
        <v>160</v>
      </c>
      <c r="H130" s="39"/>
      <c r="I130" s="39"/>
      <c r="J130" s="39"/>
      <c r="K130" s="39"/>
      <c r="L130" s="39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  <c r="EG130" s="40"/>
      <c r="EH130" s="40"/>
      <c r="EI130" s="40"/>
      <c r="EJ130" s="40"/>
      <c r="EK130" s="40"/>
      <c r="EL130" s="40"/>
      <c r="EM130" s="40"/>
      <c r="EN130" s="40"/>
      <c r="EO130" s="40"/>
      <c r="EP130" s="40"/>
      <c r="EQ130" s="40"/>
      <c r="ER130" s="40"/>
      <c r="ES130" s="40"/>
      <c r="ET130" s="40"/>
      <c r="EU130" s="40"/>
      <c r="EV130" s="40"/>
      <c r="EW130" s="40"/>
      <c r="EX130" s="40"/>
      <c r="EY130" s="40"/>
      <c r="EZ130" s="40"/>
      <c r="FA130" s="40"/>
      <c r="FB130" s="40"/>
      <c r="FC130" s="40"/>
      <c r="FD130" s="40"/>
      <c r="FE130" s="40"/>
      <c r="FF130" s="40"/>
      <c r="FG130" s="40"/>
      <c r="FH130" s="40"/>
      <c r="FI130" s="40"/>
      <c r="FJ130" s="40"/>
      <c r="FK130" s="40"/>
      <c r="FL130" s="40"/>
      <c r="FM130" s="40"/>
      <c r="FN130" s="40"/>
      <c r="FO130" s="40"/>
      <c r="FP130" s="40"/>
      <c r="FQ130" s="40"/>
      <c r="FR130" s="40"/>
      <c r="FS130" s="40"/>
      <c r="FT130" s="40"/>
      <c r="FU130" s="40"/>
      <c r="FV130" s="40"/>
    </row>
    <row r="131" spans="1:178" s="38" customFormat="1" ht="17.100000000000001" customHeight="1">
      <c r="A131" s="111"/>
      <c r="B131" s="111"/>
      <c r="C131" s="111" t="s">
        <v>1</v>
      </c>
      <c r="D131" s="111"/>
      <c r="E131" s="37"/>
      <c r="F131" s="111"/>
      <c r="G131" s="111"/>
      <c r="H131" s="27"/>
      <c r="I131" s="27"/>
      <c r="J131" s="27"/>
      <c r="K131" s="27"/>
      <c r="L131" s="27"/>
      <c r="M131" s="111"/>
      <c r="N131" s="111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  <c r="EG131" s="40"/>
      <c r="EH131" s="40"/>
      <c r="EI131" s="40"/>
      <c r="EJ131" s="40"/>
      <c r="EK131" s="40"/>
      <c r="EL131" s="40"/>
      <c r="EM131" s="40"/>
      <c r="EN131" s="40"/>
      <c r="EO131" s="40"/>
      <c r="EP131" s="40"/>
      <c r="EQ131" s="40"/>
      <c r="ER131" s="40"/>
      <c r="ES131" s="40"/>
      <c r="ET131" s="40"/>
      <c r="EU131" s="40"/>
      <c r="EV131" s="40"/>
      <c r="EW131" s="40"/>
      <c r="EX131" s="40"/>
      <c r="EY131" s="40"/>
      <c r="EZ131" s="40"/>
      <c r="FA131" s="40"/>
      <c r="FB131" s="40"/>
      <c r="FC131" s="40"/>
      <c r="FD131" s="40"/>
      <c r="FE131" s="40"/>
      <c r="FF131" s="40"/>
      <c r="FG131" s="40"/>
      <c r="FH131" s="40"/>
      <c r="FI131" s="40"/>
      <c r="FJ131" s="40"/>
      <c r="FK131" s="40"/>
      <c r="FL131" s="40"/>
      <c r="FM131" s="40"/>
      <c r="FN131" s="40"/>
      <c r="FO131" s="40"/>
      <c r="FP131" s="40"/>
      <c r="FQ131" s="40"/>
      <c r="FR131" s="40"/>
      <c r="FS131" s="40"/>
      <c r="FT131" s="40"/>
      <c r="FU131" s="40"/>
      <c r="FV131" s="40"/>
    </row>
    <row r="132" spans="1:178" s="112" customFormat="1" ht="17.100000000000001" customHeight="1">
      <c r="B132" s="63"/>
      <c r="E132" s="119"/>
      <c r="F132" s="63"/>
      <c r="G132" s="63"/>
      <c r="H132" s="120"/>
      <c r="I132" s="120"/>
      <c r="J132" s="120"/>
      <c r="K132" s="120"/>
      <c r="L132" s="120"/>
      <c r="M132" s="63"/>
      <c r="N132" s="63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  <c r="EG132" s="40"/>
      <c r="EH132" s="40"/>
      <c r="EI132" s="40"/>
      <c r="EJ132" s="40"/>
      <c r="EK132" s="40"/>
      <c r="EL132" s="40"/>
      <c r="EM132" s="40"/>
      <c r="EN132" s="40"/>
      <c r="EO132" s="40"/>
      <c r="EP132" s="40"/>
      <c r="EQ132" s="40"/>
      <c r="ER132" s="40"/>
      <c r="ES132" s="40"/>
      <c r="ET132" s="40"/>
      <c r="EU132" s="40"/>
      <c r="EV132" s="40"/>
      <c r="EW132" s="40"/>
      <c r="EX132" s="40"/>
      <c r="EY132" s="40"/>
      <c r="EZ132" s="40"/>
      <c r="FA132" s="40"/>
      <c r="FB132" s="40"/>
      <c r="FC132" s="40"/>
      <c r="FD132" s="40"/>
      <c r="FE132" s="40"/>
      <c r="FF132" s="40"/>
      <c r="FG132" s="40"/>
      <c r="FH132" s="40"/>
      <c r="FI132" s="40"/>
      <c r="FJ132" s="40"/>
      <c r="FK132" s="40"/>
      <c r="FL132" s="40"/>
      <c r="FM132" s="40"/>
      <c r="FN132" s="40"/>
      <c r="FO132" s="40"/>
      <c r="FP132" s="40"/>
      <c r="FQ132" s="40"/>
      <c r="FR132" s="40"/>
      <c r="FS132" s="40"/>
      <c r="FT132" s="40"/>
      <c r="FU132" s="40"/>
      <c r="FV132" s="40"/>
    </row>
    <row r="133" spans="1:178" s="6" customFormat="1" ht="17.100000000000001" customHeight="1">
      <c r="A133" s="2"/>
      <c r="B133" s="5"/>
      <c r="C133" s="5"/>
      <c r="D133" s="5"/>
      <c r="E133" s="25"/>
      <c r="F133" s="5"/>
      <c r="G133" s="5"/>
      <c r="H133" s="8"/>
      <c r="I133" s="8"/>
      <c r="J133" s="8"/>
      <c r="K133" s="8"/>
      <c r="L133" s="8"/>
      <c r="M133" s="5"/>
      <c r="N133" s="5"/>
      <c r="O133" s="40"/>
    </row>
    <row r="134" spans="1:178" s="6" customFormat="1" ht="17.100000000000001" customHeight="1">
      <c r="A134" s="2"/>
      <c r="B134" s="5"/>
      <c r="C134" s="5"/>
      <c r="D134" s="5"/>
      <c r="E134" s="5"/>
      <c r="F134" s="5"/>
      <c r="G134" s="5"/>
      <c r="H134" s="8"/>
      <c r="I134" s="8"/>
      <c r="J134" s="8"/>
      <c r="K134" s="8"/>
      <c r="L134" s="8"/>
      <c r="M134" s="5"/>
      <c r="N134" s="5"/>
      <c r="O134" s="40"/>
    </row>
    <row r="135" spans="1:178" s="6" customFormat="1" ht="17.100000000000001" customHeight="1">
      <c r="A135" s="2"/>
      <c r="B135" s="5"/>
      <c r="C135" s="5"/>
      <c r="D135" s="5"/>
      <c r="E135" s="5"/>
      <c r="F135" s="5"/>
      <c r="G135" s="5"/>
      <c r="H135" s="8"/>
      <c r="I135" s="8"/>
      <c r="J135" s="8"/>
      <c r="K135" s="8"/>
      <c r="L135" s="8"/>
      <c r="M135" s="5"/>
      <c r="N135" s="5"/>
      <c r="O135" s="40"/>
    </row>
    <row r="136" spans="1:178" s="6" customFormat="1" ht="17.100000000000001" customHeight="1">
      <c r="A136" s="2"/>
      <c r="B136" s="5"/>
      <c r="C136" s="5"/>
      <c r="D136" s="5"/>
      <c r="E136" s="5"/>
      <c r="F136" s="5"/>
      <c r="G136" s="5"/>
      <c r="H136" s="8"/>
      <c r="I136" s="8"/>
      <c r="J136" s="8"/>
      <c r="K136" s="8"/>
      <c r="L136" s="8"/>
      <c r="M136" s="5"/>
      <c r="N136" s="5"/>
      <c r="O136" s="40"/>
    </row>
    <row r="137" spans="1:178" s="6" customFormat="1" ht="17.100000000000001" customHeight="1">
      <c r="A137" s="2"/>
      <c r="B137" s="5"/>
      <c r="C137" s="5"/>
      <c r="D137" s="5"/>
      <c r="E137" s="5"/>
      <c r="F137" s="5"/>
      <c r="G137" s="5"/>
      <c r="H137" s="8"/>
      <c r="I137" s="8"/>
      <c r="J137" s="8"/>
      <c r="K137" s="8"/>
      <c r="L137" s="8"/>
      <c r="M137" s="5"/>
      <c r="N137" s="5"/>
      <c r="O137" s="40"/>
    </row>
    <row r="138" spans="1:178" s="6" customFormat="1" ht="17.100000000000001" customHeight="1">
      <c r="A138" s="5"/>
      <c r="B138" s="5"/>
      <c r="C138" s="5"/>
      <c r="D138" s="5"/>
      <c r="E138" s="5"/>
      <c r="F138" s="5"/>
      <c r="G138" s="5"/>
      <c r="H138" s="8"/>
      <c r="I138" s="8"/>
      <c r="J138" s="8"/>
      <c r="K138" s="8"/>
      <c r="L138" s="8"/>
      <c r="M138" s="5"/>
      <c r="N138" s="5"/>
      <c r="O138" s="40"/>
    </row>
    <row r="139" spans="1:178" s="6" customFormat="1" ht="17.100000000000001" customHeight="1">
      <c r="A139" s="5"/>
      <c r="B139" s="5"/>
      <c r="C139" s="5"/>
      <c r="D139" s="5"/>
      <c r="E139" s="5"/>
      <c r="F139" s="5"/>
      <c r="G139" s="5"/>
      <c r="H139" s="8"/>
      <c r="I139" s="8"/>
      <c r="J139" s="8"/>
      <c r="K139" s="8"/>
      <c r="L139" s="8"/>
      <c r="M139" s="5"/>
      <c r="N139" s="5"/>
      <c r="O139" s="40"/>
    </row>
    <row r="140" spans="1:178" s="6" customFormat="1" ht="17.100000000000001" customHeight="1">
      <c r="A140" s="5"/>
      <c r="B140" s="5"/>
      <c r="C140" s="5"/>
      <c r="D140" s="5"/>
      <c r="E140" s="5"/>
      <c r="F140" s="5"/>
      <c r="G140" s="5"/>
      <c r="H140" s="8"/>
      <c r="I140" s="8"/>
      <c r="J140" s="8"/>
      <c r="K140" s="8"/>
      <c r="L140" s="8"/>
      <c r="M140" s="5"/>
      <c r="N140" s="5"/>
      <c r="O140" s="40"/>
    </row>
    <row r="141" spans="1:178" s="6" customFormat="1" ht="17.100000000000001" customHeight="1">
      <c r="A141" s="5"/>
      <c r="B141" s="5"/>
      <c r="C141" s="5"/>
      <c r="D141" s="5"/>
      <c r="E141" s="5"/>
      <c r="F141" s="5"/>
      <c r="G141" s="5"/>
      <c r="H141" s="8"/>
      <c r="I141" s="8"/>
      <c r="J141" s="8"/>
      <c r="K141" s="8"/>
      <c r="L141" s="8"/>
      <c r="M141" s="5"/>
      <c r="N141" s="5"/>
      <c r="O141" s="40"/>
    </row>
    <row r="142" spans="1:178" s="6" customFormat="1" ht="17.100000000000001" customHeight="1">
      <c r="A142" s="5"/>
      <c r="B142" s="5"/>
      <c r="C142" s="5"/>
      <c r="D142" s="5"/>
      <c r="E142" s="5"/>
      <c r="F142" s="5"/>
      <c r="G142" s="5"/>
      <c r="H142" s="8"/>
      <c r="I142" s="8"/>
      <c r="J142" s="8"/>
      <c r="K142" s="8"/>
      <c r="L142" s="8"/>
      <c r="M142" s="5"/>
      <c r="N142" s="5"/>
      <c r="O142" s="40"/>
    </row>
    <row r="143" spans="1:178" s="6" customFormat="1" ht="17.100000000000001" customHeight="1">
      <c r="A143" s="5"/>
      <c r="B143" s="5"/>
      <c r="C143" s="5"/>
      <c r="D143" s="5"/>
      <c r="E143" s="5"/>
      <c r="F143" s="5"/>
      <c r="G143" s="5"/>
      <c r="H143" s="8"/>
      <c r="I143" s="8"/>
      <c r="J143" s="8"/>
      <c r="K143" s="8"/>
      <c r="L143" s="8"/>
      <c r="M143" s="5"/>
      <c r="N143" s="5"/>
      <c r="O143" s="40"/>
    </row>
    <row r="144" spans="1:178" s="6" customFormat="1" ht="17.100000000000001" customHeight="1">
      <c r="A144" s="5"/>
      <c r="B144" s="5"/>
      <c r="C144" s="5"/>
      <c r="D144" s="5"/>
      <c r="E144" s="5"/>
      <c r="F144" s="5"/>
      <c r="G144" s="5"/>
      <c r="H144" s="8"/>
      <c r="I144" s="8"/>
      <c r="J144" s="8"/>
      <c r="K144" s="8"/>
      <c r="L144" s="8"/>
      <c r="M144" s="5"/>
      <c r="N144" s="5"/>
      <c r="O144" s="40"/>
    </row>
    <row r="145" spans="1:15" s="6" customFormat="1" ht="17.100000000000001" customHeight="1">
      <c r="A145" s="5"/>
      <c r="B145" s="5"/>
      <c r="C145" s="5"/>
      <c r="D145" s="5"/>
      <c r="E145" s="5"/>
      <c r="F145" s="5"/>
      <c r="G145" s="5"/>
      <c r="H145" s="8"/>
      <c r="I145" s="8"/>
      <c r="J145" s="8"/>
      <c r="K145" s="8"/>
      <c r="L145" s="8"/>
      <c r="M145" s="5"/>
      <c r="N145" s="5"/>
      <c r="O145" s="40"/>
    </row>
    <row r="146" spans="1:15" s="6" customFormat="1" ht="17.100000000000001" customHeight="1">
      <c r="A146" s="5"/>
      <c r="B146" s="5"/>
      <c r="C146" s="5"/>
      <c r="D146" s="5"/>
      <c r="E146" s="5"/>
      <c r="F146" s="5"/>
      <c r="G146" s="5"/>
      <c r="H146" s="8"/>
      <c r="I146" s="8"/>
      <c r="J146" s="8"/>
      <c r="K146" s="8"/>
      <c r="L146" s="8"/>
      <c r="M146" s="5"/>
      <c r="N146" s="5"/>
      <c r="O146" s="40"/>
    </row>
    <row r="147" spans="1:15" s="6" customFormat="1" ht="17.100000000000001" customHeight="1">
      <c r="A147" s="5"/>
      <c r="B147" s="5"/>
      <c r="C147" s="5"/>
      <c r="D147" s="5"/>
      <c r="E147" s="5"/>
      <c r="F147" s="5"/>
      <c r="G147" s="5"/>
      <c r="H147" s="8"/>
      <c r="I147" s="8"/>
      <c r="J147" s="8"/>
      <c r="K147" s="8"/>
      <c r="L147" s="8"/>
      <c r="M147" s="5"/>
      <c r="N147" s="5"/>
      <c r="O147" s="40"/>
    </row>
    <row r="148" spans="1:15" s="6" customFormat="1" ht="17.100000000000001" customHeight="1">
      <c r="A148" s="5"/>
      <c r="B148" s="5"/>
      <c r="C148" s="5"/>
      <c r="D148" s="5"/>
      <c r="E148" s="5"/>
      <c r="F148" s="5"/>
      <c r="G148" s="5"/>
      <c r="H148" s="8"/>
      <c r="I148" s="8"/>
      <c r="J148" s="8"/>
      <c r="K148" s="8"/>
      <c r="L148" s="8"/>
      <c r="M148" s="5"/>
      <c r="N148" s="5"/>
      <c r="O148" s="40"/>
    </row>
    <row r="149" spans="1:15" s="6" customFormat="1" ht="17.100000000000001" customHeight="1">
      <c r="A149" s="5"/>
      <c r="B149" s="5"/>
      <c r="C149" s="5"/>
      <c r="D149" s="5"/>
      <c r="E149" s="5"/>
      <c r="F149" s="5"/>
      <c r="G149" s="5"/>
      <c r="H149" s="8"/>
      <c r="I149" s="8"/>
      <c r="J149" s="8"/>
      <c r="K149" s="8"/>
      <c r="L149" s="8"/>
      <c r="M149" s="5"/>
      <c r="N149" s="5"/>
      <c r="O149" s="40"/>
    </row>
    <row r="150" spans="1:15" s="6" customFormat="1" ht="17.100000000000001" customHeight="1">
      <c r="A150" s="5"/>
      <c r="B150" s="5"/>
      <c r="C150" s="5"/>
      <c r="D150" s="5"/>
      <c r="E150" s="5"/>
      <c r="F150" s="5"/>
      <c r="G150" s="5"/>
      <c r="H150" s="8"/>
      <c r="I150" s="8"/>
      <c r="J150" s="8"/>
      <c r="K150" s="8"/>
      <c r="L150" s="8"/>
      <c r="M150" s="5"/>
      <c r="N150" s="5"/>
      <c r="O150" s="40"/>
    </row>
    <row r="151" spans="1:15" s="6" customFormat="1" ht="17.100000000000001" customHeight="1">
      <c r="A151" s="5"/>
      <c r="B151" s="5"/>
      <c r="C151" s="5"/>
      <c r="D151" s="5"/>
      <c r="E151" s="5"/>
      <c r="F151" s="5"/>
      <c r="G151" s="5"/>
      <c r="H151" s="8"/>
      <c r="I151" s="8"/>
      <c r="J151" s="8"/>
      <c r="K151" s="8"/>
      <c r="L151" s="8"/>
      <c r="M151" s="5"/>
      <c r="N151" s="5"/>
      <c r="O151" s="40"/>
    </row>
    <row r="152" spans="1:15" s="6" customFormat="1" ht="17.100000000000001" customHeight="1">
      <c r="A152" s="5"/>
      <c r="B152" s="5"/>
      <c r="C152" s="5"/>
      <c r="D152" s="5"/>
      <c r="E152" s="5"/>
      <c r="F152" s="5"/>
      <c r="G152" s="5"/>
      <c r="H152" s="8"/>
      <c r="I152" s="8"/>
      <c r="J152" s="8"/>
      <c r="K152" s="8"/>
      <c r="L152" s="8"/>
      <c r="M152" s="5"/>
      <c r="N152" s="5"/>
      <c r="O152" s="40"/>
    </row>
    <row r="153" spans="1:15" s="6" customFormat="1" ht="17.100000000000001" customHeight="1">
      <c r="A153" s="5"/>
      <c r="B153" s="5"/>
      <c r="C153" s="5"/>
      <c r="D153" s="5"/>
      <c r="E153" s="5"/>
      <c r="F153" s="5"/>
      <c r="G153" s="5"/>
      <c r="H153" s="8"/>
      <c r="I153" s="8"/>
      <c r="J153" s="8"/>
      <c r="K153" s="8"/>
      <c r="L153" s="8"/>
      <c r="M153" s="5"/>
      <c r="N153" s="5"/>
      <c r="O153" s="40"/>
    </row>
    <row r="154" spans="1:15" s="6" customFormat="1" ht="17.100000000000001" customHeight="1">
      <c r="A154" s="5"/>
      <c r="B154" s="5"/>
      <c r="C154" s="5"/>
      <c r="D154" s="5"/>
      <c r="E154" s="5"/>
      <c r="F154" s="5"/>
      <c r="G154" s="5"/>
      <c r="H154" s="8"/>
      <c r="I154" s="8"/>
      <c r="J154" s="8"/>
      <c r="K154" s="8"/>
      <c r="L154" s="8"/>
      <c r="M154" s="5"/>
      <c r="N154" s="5"/>
      <c r="O154" s="40"/>
    </row>
    <row r="155" spans="1:15" s="6" customFormat="1" ht="17.100000000000001" customHeight="1">
      <c r="A155" s="5"/>
      <c r="B155" s="5"/>
      <c r="C155" s="5"/>
      <c r="D155" s="5"/>
      <c r="E155" s="5"/>
      <c r="F155" s="5"/>
      <c r="G155" s="5"/>
      <c r="H155" s="8"/>
      <c r="I155" s="8"/>
      <c r="J155" s="8"/>
      <c r="K155" s="8"/>
      <c r="L155" s="8"/>
      <c r="M155" s="5"/>
      <c r="N155" s="5"/>
      <c r="O155" s="40"/>
    </row>
    <row r="156" spans="1:15" s="6" customFormat="1" ht="17.100000000000001" customHeight="1">
      <c r="A156" s="5"/>
      <c r="B156" s="5"/>
      <c r="C156" s="5"/>
      <c r="D156" s="5"/>
      <c r="E156" s="5"/>
      <c r="F156" s="5"/>
      <c r="G156" s="5"/>
      <c r="H156" s="8"/>
      <c r="I156" s="8"/>
      <c r="J156" s="8"/>
      <c r="K156" s="8"/>
      <c r="L156" s="8"/>
      <c r="M156" s="5"/>
      <c r="N156" s="5"/>
      <c r="O156" s="40"/>
    </row>
    <row r="157" spans="1:15" s="6" customFormat="1" ht="17.100000000000001" customHeight="1">
      <c r="A157" s="5"/>
      <c r="B157" s="5"/>
      <c r="C157" s="5"/>
      <c r="D157" s="5"/>
      <c r="E157" s="5"/>
      <c r="F157" s="5"/>
      <c r="G157" s="5"/>
      <c r="H157" s="8"/>
      <c r="I157" s="8"/>
      <c r="J157" s="8"/>
      <c r="K157" s="8"/>
      <c r="L157" s="8"/>
      <c r="M157" s="5"/>
      <c r="N157" s="5"/>
      <c r="O157" s="40"/>
    </row>
    <row r="158" spans="1:15" s="6" customFormat="1" ht="17.100000000000001" customHeight="1">
      <c r="A158" s="5"/>
      <c r="B158" s="5"/>
      <c r="C158" s="5"/>
      <c r="D158" s="5"/>
      <c r="E158" s="5"/>
      <c r="F158" s="5"/>
      <c r="G158" s="5"/>
      <c r="H158" s="8"/>
      <c r="I158" s="8"/>
      <c r="J158" s="8"/>
      <c r="K158" s="8"/>
      <c r="L158" s="8"/>
      <c r="M158" s="5"/>
      <c r="N158" s="5"/>
      <c r="O158" s="40"/>
    </row>
    <row r="159" spans="1:15" s="6" customFormat="1" ht="17.100000000000001" customHeight="1">
      <c r="A159" s="5"/>
      <c r="B159" s="5"/>
      <c r="C159" s="5"/>
      <c r="D159" s="5"/>
      <c r="E159" s="5"/>
      <c r="F159" s="5"/>
      <c r="G159" s="5"/>
      <c r="H159" s="8"/>
      <c r="I159" s="8"/>
      <c r="J159" s="8"/>
      <c r="K159" s="8"/>
      <c r="L159" s="8"/>
      <c r="M159" s="5"/>
      <c r="N159" s="5"/>
      <c r="O159" s="40"/>
    </row>
    <row r="160" spans="1:15" s="6" customFormat="1" ht="17.100000000000001" customHeight="1">
      <c r="A160" s="5"/>
      <c r="B160" s="5"/>
      <c r="C160" s="5"/>
      <c r="D160" s="5"/>
      <c r="E160" s="5"/>
      <c r="F160" s="5"/>
      <c r="G160" s="5"/>
      <c r="H160" s="8"/>
      <c r="I160" s="8"/>
      <c r="J160" s="8"/>
      <c r="K160" s="8"/>
      <c r="L160" s="8"/>
      <c r="M160" s="5"/>
      <c r="N160" s="5"/>
      <c r="O160" s="40"/>
    </row>
    <row r="161" spans="1:15" s="6" customFormat="1" ht="17.100000000000001" customHeight="1">
      <c r="A161" s="5"/>
      <c r="B161" s="5"/>
      <c r="C161" s="5"/>
      <c r="D161" s="5"/>
      <c r="E161" s="5"/>
      <c r="F161" s="5"/>
      <c r="G161" s="5"/>
      <c r="H161" s="8"/>
      <c r="I161" s="8"/>
      <c r="J161" s="8"/>
      <c r="K161" s="8"/>
      <c r="L161" s="8"/>
      <c r="M161" s="5"/>
      <c r="N161" s="5"/>
      <c r="O161" s="40"/>
    </row>
    <row r="162" spans="1:15" s="6" customFormat="1" ht="17.100000000000001" customHeight="1">
      <c r="A162" s="5"/>
      <c r="B162" s="5"/>
      <c r="C162" s="5"/>
      <c r="D162" s="5"/>
      <c r="E162" s="5"/>
      <c r="F162" s="5"/>
      <c r="G162" s="5"/>
      <c r="H162" s="8"/>
      <c r="I162" s="8"/>
      <c r="J162" s="8"/>
      <c r="K162" s="8"/>
      <c r="L162" s="8"/>
      <c r="M162" s="5"/>
      <c r="N162" s="5"/>
      <c r="O162" s="40"/>
    </row>
    <row r="163" spans="1:15" s="6" customFormat="1" ht="17.100000000000001" customHeight="1">
      <c r="A163" s="5"/>
      <c r="B163" s="5"/>
      <c r="C163" s="5"/>
      <c r="D163" s="5"/>
      <c r="E163" s="5"/>
      <c r="F163" s="5"/>
      <c r="G163" s="5"/>
      <c r="H163" s="8"/>
      <c r="I163" s="8"/>
      <c r="J163" s="8"/>
      <c r="K163" s="8"/>
      <c r="L163" s="8"/>
      <c r="M163" s="5"/>
      <c r="N163" s="5"/>
      <c r="O163" s="40"/>
    </row>
    <row r="164" spans="1:15" s="6" customFormat="1" ht="17.100000000000001" customHeight="1">
      <c r="A164" s="5"/>
      <c r="B164" s="5"/>
      <c r="C164" s="5"/>
      <c r="D164" s="5"/>
      <c r="E164" s="5"/>
      <c r="F164" s="5"/>
      <c r="G164" s="5"/>
      <c r="H164" s="8"/>
      <c r="I164" s="8"/>
      <c r="J164" s="8"/>
      <c r="K164" s="8"/>
      <c r="L164" s="8"/>
      <c r="M164" s="5"/>
      <c r="N164" s="5"/>
      <c r="O164" s="40"/>
    </row>
    <row r="165" spans="1:15" s="6" customFormat="1" ht="17.100000000000001" customHeight="1">
      <c r="A165" s="5"/>
      <c r="B165" s="5"/>
      <c r="C165" s="5"/>
      <c r="D165" s="5"/>
      <c r="E165" s="5"/>
      <c r="F165" s="5"/>
      <c r="G165" s="5"/>
      <c r="H165" s="8"/>
      <c r="I165" s="8"/>
      <c r="J165" s="8"/>
      <c r="K165" s="8"/>
      <c r="L165" s="8"/>
      <c r="M165" s="5"/>
      <c r="N165" s="5"/>
      <c r="O165" s="40"/>
    </row>
    <row r="166" spans="1:15" s="6" customFormat="1" ht="17.100000000000001" customHeight="1">
      <c r="A166" s="5"/>
      <c r="B166" s="5"/>
      <c r="C166" s="5"/>
      <c r="D166" s="5"/>
      <c r="E166" s="5"/>
      <c r="F166" s="5"/>
      <c r="G166" s="5"/>
      <c r="H166" s="8"/>
      <c r="I166" s="8"/>
      <c r="J166" s="8"/>
      <c r="K166" s="8"/>
      <c r="L166" s="8"/>
      <c r="M166" s="5"/>
      <c r="N166" s="5"/>
      <c r="O166" s="40"/>
    </row>
    <row r="167" spans="1:15" s="6" customFormat="1" ht="17.100000000000001" customHeight="1">
      <c r="A167" s="5"/>
      <c r="B167" s="5"/>
      <c r="C167" s="5"/>
      <c r="D167" s="5"/>
      <c r="E167" s="5"/>
      <c r="F167" s="5"/>
      <c r="G167" s="5"/>
      <c r="H167" s="8"/>
      <c r="I167" s="8"/>
      <c r="J167" s="8"/>
      <c r="K167" s="8"/>
      <c r="L167" s="8"/>
      <c r="M167" s="5"/>
      <c r="N167" s="5"/>
      <c r="O167" s="40"/>
    </row>
    <row r="168" spans="1:15" s="6" customFormat="1" ht="17.100000000000001" customHeight="1">
      <c r="A168" s="5"/>
      <c r="B168" s="5"/>
      <c r="C168" s="5"/>
      <c r="D168" s="5"/>
      <c r="E168" s="5"/>
      <c r="F168" s="5"/>
      <c r="G168" s="5"/>
      <c r="H168" s="8"/>
      <c r="I168" s="8"/>
      <c r="J168" s="8"/>
      <c r="K168" s="8"/>
      <c r="L168" s="8"/>
      <c r="M168" s="5"/>
      <c r="N168" s="5"/>
      <c r="O168" s="40"/>
    </row>
    <row r="169" spans="1:15" s="6" customFormat="1" ht="17.100000000000001" customHeight="1">
      <c r="A169" s="5"/>
      <c r="B169" s="5"/>
      <c r="C169" s="5"/>
      <c r="D169" s="5"/>
      <c r="E169" s="5"/>
      <c r="F169" s="5"/>
      <c r="G169" s="5"/>
      <c r="H169" s="8"/>
      <c r="I169" s="8"/>
      <c r="J169" s="8"/>
      <c r="K169" s="8"/>
      <c r="L169" s="8"/>
      <c r="M169" s="5"/>
      <c r="N169" s="5"/>
      <c r="O169" s="40"/>
    </row>
    <row r="170" spans="1:15" s="6" customFormat="1" ht="17.100000000000001" customHeight="1">
      <c r="A170" s="5"/>
      <c r="B170" s="5"/>
      <c r="C170" s="5"/>
      <c r="D170" s="5"/>
      <c r="E170" s="5"/>
      <c r="F170" s="5"/>
      <c r="G170" s="5"/>
      <c r="H170" s="8"/>
      <c r="I170" s="8"/>
      <c r="J170" s="8"/>
      <c r="K170" s="8"/>
      <c r="L170" s="8"/>
      <c r="M170" s="5"/>
      <c r="N170" s="5"/>
      <c r="O170" s="40"/>
    </row>
    <row r="171" spans="1:15" s="6" customFormat="1" ht="17.100000000000001" customHeight="1">
      <c r="A171" s="5"/>
      <c r="B171" s="5"/>
      <c r="C171" s="5"/>
      <c r="D171" s="5"/>
      <c r="E171" s="5"/>
      <c r="F171" s="5"/>
      <c r="G171" s="5"/>
      <c r="H171" s="8"/>
      <c r="I171" s="8"/>
      <c r="J171" s="8"/>
      <c r="K171" s="8"/>
      <c r="L171" s="8"/>
      <c r="M171" s="5"/>
      <c r="N171" s="5"/>
      <c r="O171" s="40"/>
    </row>
    <row r="172" spans="1:15" s="6" customFormat="1" ht="17.100000000000001" customHeight="1">
      <c r="A172" s="5"/>
      <c r="B172" s="5"/>
      <c r="C172" s="5"/>
      <c r="D172" s="5"/>
      <c r="E172" s="5"/>
      <c r="F172" s="5"/>
      <c r="G172" s="5"/>
      <c r="H172" s="8"/>
      <c r="I172" s="8"/>
      <c r="J172" s="8"/>
      <c r="K172" s="8"/>
      <c r="L172" s="8"/>
      <c r="M172" s="5"/>
      <c r="N172" s="5"/>
      <c r="O172" s="40"/>
    </row>
    <row r="173" spans="1:15" s="6" customFormat="1" ht="17.100000000000001" customHeight="1">
      <c r="A173" s="5"/>
      <c r="B173" s="5"/>
      <c r="C173" s="5"/>
      <c r="D173" s="5"/>
      <c r="E173" s="5"/>
      <c r="F173" s="5"/>
      <c r="G173" s="5"/>
      <c r="H173" s="8"/>
      <c r="I173" s="8"/>
      <c r="J173" s="8"/>
      <c r="K173" s="8"/>
      <c r="L173" s="8"/>
      <c r="M173" s="5"/>
      <c r="N173" s="5"/>
      <c r="O173" s="40"/>
    </row>
    <row r="174" spans="1:15" s="6" customFormat="1" ht="17.100000000000001" customHeight="1">
      <c r="A174" s="5"/>
      <c r="B174" s="5"/>
      <c r="C174" s="5"/>
      <c r="D174" s="5"/>
      <c r="E174" s="5"/>
      <c r="F174" s="5"/>
      <c r="G174" s="5"/>
      <c r="H174" s="8"/>
      <c r="I174" s="8"/>
      <c r="J174" s="8"/>
      <c r="K174" s="8"/>
      <c r="L174" s="8"/>
      <c r="M174" s="5"/>
      <c r="N174" s="5"/>
      <c r="O174" s="40"/>
    </row>
    <row r="175" spans="1:15" s="6" customFormat="1" ht="17.100000000000001" customHeight="1">
      <c r="A175" s="5"/>
      <c r="B175" s="5"/>
      <c r="C175" s="5"/>
      <c r="D175" s="5"/>
      <c r="E175" s="5"/>
      <c r="F175" s="5"/>
      <c r="G175" s="5"/>
      <c r="H175" s="8"/>
      <c r="I175" s="8"/>
      <c r="J175" s="8"/>
      <c r="K175" s="8"/>
      <c r="L175" s="8"/>
      <c r="M175" s="5"/>
      <c r="N175" s="5"/>
      <c r="O175" s="40"/>
    </row>
    <row r="176" spans="1:15" s="6" customFormat="1" ht="17.100000000000001" customHeight="1">
      <c r="A176" s="5"/>
      <c r="B176" s="5"/>
      <c r="C176" s="5"/>
      <c r="D176" s="5"/>
      <c r="E176" s="5"/>
      <c r="F176" s="5"/>
      <c r="G176" s="5"/>
      <c r="H176" s="8"/>
      <c r="I176" s="8"/>
      <c r="J176" s="8"/>
      <c r="K176" s="8"/>
      <c r="L176" s="8"/>
      <c r="M176" s="5"/>
      <c r="N176" s="5"/>
      <c r="O176" s="40"/>
    </row>
    <row r="177" spans="1:15" s="6" customFormat="1" ht="17.100000000000001" customHeight="1">
      <c r="A177" s="5"/>
      <c r="B177" s="5"/>
      <c r="C177" s="5"/>
      <c r="D177" s="5"/>
      <c r="E177" s="5"/>
      <c r="F177" s="5"/>
      <c r="G177" s="5"/>
      <c r="H177" s="8"/>
      <c r="I177" s="8"/>
      <c r="J177" s="8"/>
      <c r="K177" s="8"/>
      <c r="L177" s="8"/>
      <c r="M177" s="5"/>
      <c r="N177" s="5"/>
      <c r="O177" s="40"/>
    </row>
    <row r="178" spans="1:15" s="6" customFormat="1" ht="17.100000000000001" customHeight="1">
      <c r="A178" s="5"/>
      <c r="B178" s="5"/>
      <c r="C178" s="5"/>
      <c r="D178" s="5"/>
      <c r="E178" s="5"/>
      <c r="F178" s="5"/>
      <c r="G178" s="5"/>
      <c r="H178" s="8"/>
      <c r="I178" s="8"/>
      <c r="J178" s="8"/>
      <c r="K178" s="8"/>
      <c r="L178" s="8"/>
      <c r="M178" s="5"/>
      <c r="N178" s="5"/>
      <c r="O178" s="40"/>
    </row>
    <row r="179" spans="1:15" s="6" customFormat="1" ht="17.100000000000001" customHeight="1">
      <c r="A179" s="5"/>
      <c r="B179" s="5"/>
      <c r="C179" s="5"/>
      <c r="D179" s="5"/>
      <c r="E179" s="5"/>
      <c r="F179" s="5"/>
      <c r="G179" s="5"/>
      <c r="H179" s="8"/>
      <c r="I179" s="8"/>
      <c r="J179" s="8"/>
      <c r="K179" s="8"/>
      <c r="L179" s="8"/>
      <c r="M179" s="5"/>
      <c r="N179" s="5"/>
      <c r="O179" s="40"/>
    </row>
    <row r="180" spans="1:15" s="6" customFormat="1" ht="17.100000000000001" customHeight="1">
      <c r="A180" s="5"/>
      <c r="B180" s="5"/>
      <c r="C180" s="5"/>
      <c r="D180" s="5"/>
      <c r="E180" s="5"/>
      <c r="F180" s="5"/>
      <c r="G180" s="5"/>
      <c r="H180" s="8"/>
      <c r="I180" s="8"/>
      <c r="J180" s="8"/>
      <c r="K180" s="8"/>
      <c r="L180" s="8"/>
      <c r="M180" s="5"/>
      <c r="N180" s="5"/>
      <c r="O180" s="40"/>
    </row>
    <row r="181" spans="1:15" s="6" customFormat="1" ht="17.100000000000001" customHeight="1">
      <c r="A181" s="5"/>
      <c r="B181" s="5"/>
      <c r="C181" s="5"/>
      <c r="D181" s="5"/>
      <c r="E181" s="5"/>
      <c r="F181" s="5"/>
      <c r="G181" s="5"/>
      <c r="H181" s="8"/>
      <c r="I181" s="8"/>
      <c r="J181" s="8"/>
      <c r="K181" s="8"/>
      <c r="L181" s="8"/>
      <c r="M181" s="5"/>
      <c r="N181" s="5"/>
      <c r="O181" s="40"/>
    </row>
    <row r="182" spans="1:15" s="6" customFormat="1" ht="17.100000000000001" customHeight="1">
      <c r="A182" s="5"/>
      <c r="B182" s="5"/>
      <c r="C182" s="5"/>
      <c r="D182" s="5"/>
      <c r="E182" s="5"/>
      <c r="F182" s="5"/>
      <c r="G182" s="5"/>
      <c r="H182" s="8"/>
      <c r="I182" s="8"/>
      <c r="J182" s="8"/>
      <c r="K182" s="8"/>
      <c r="L182" s="8"/>
      <c r="M182" s="5"/>
      <c r="N182" s="5"/>
      <c r="O182" s="40"/>
    </row>
    <row r="183" spans="1:15" s="6" customFormat="1" ht="17.100000000000001" customHeight="1">
      <c r="A183" s="5"/>
      <c r="B183" s="5"/>
      <c r="C183" s="5"/>
      <c r="D183" s="5"/>
      <c r="E183" s="5"/>
      <c r="F183" s="5"/>
      <c r="G183" s="5"/>
      <c r="H183" s="8"/>
      <c r="I183" s="8"/>
      <c r="J183" s="8"/>
      <c r="K183" s="8"/>
      <c r="L183" s="8"/>
      <c r="M183" s="5"/>
      <c r="N183" s="5"/>
      <c r="O183" s="40"/>
    </row>
    <row r="184" spans="1:15" s="6" customFormat="1" ht="17.100000000000001" customHeight="1">
      <c r="A184" s="5"/>
      <c r="B184" s="5"/>
      <c r="C184" s="5"/>
      <c r="D184" s="5"/>
      <c r="E184" s="5"/>
      <c r="F184" s="5"/>
      <c r="G184" s="5"/>
      <c r="H184" s="8"/>
      <c r="I184" s="8"/>
      <c r="J184" s="8"/>
      <c r="K184" s="8"/>
      <c r="L184" s="8"/>
      <c r="M184" s="5"/>
      <c r="N184" s="5"/>
      <c r="O184" s="40"/>
    </row>
    <row r="185" spans="1:15" s="6" customFormat="1" ht="17.100000000000001" customHeight="1">
      <c r="A185" s="5"/>
      <c r="B185" s="5"/>
      <c r="C185" s="5"/>
      <c r="D185" s="5"/>
      <c r="E185" s="5"/>
      <c r="F185" s="5"/>
      <c r="G185" s="5"/>
      <c r="H185" s="8"/>
      <c r="I185" s="8"/>
      <c r="J185" s="8"/>
      <c r="K185" s="8"/>
      <c r="L185" s="8"/>
      <c r="M185" s="5"/>
      <c r="N185" s="5"/>
      <c r="O185" s="40"/>
    </row>
    <row r="186" spans="1:15" s="6" customFormat="1" ht="17.100000000000001" customHeight="1">
      <c r="A186" s="5"/>
      <c r="B186" s="5"/>
      <c r="C186" s="5"/>
      <c r="D186" s="5"/>
      <c r="E186" s="5"/>
      <c r="F186" s="5"/>
      <c r="G186" s="5"/>
      <c r="H186" s="8"/>
      <c r="I186" s="8"/>
      <c r="J186" s="8"/>
      <c r="K186" s="8"/>
      <c r="L186" s="8"/>
      <c r="M186" s="5"/>
      <c r="N186" s="5"/>
      <c r="O186" s="40"/>
    </row>
    <row r="187" spans="1:15" s="6" customFormat="1" ht="17.100000000000001" customHeight="1">
      <c r="A187" s="5"/>
      <c r="B187" s="5"/>
      <c r="C187" s="5"/>
      <c r="D187" s="5"/>
      <c r="E187" s="5"/>
      <c r="F187" s="5"/>
      <c r="G187" s="5"/>
      <c r="H187" s="8"/>
      <c r="I187" s="8"/>
      <c r="J187" s="8"/>
      <c r="K187" s="8"/>
      <c r="L187" s="8"/>
      <c r="M187" s="5"/>
      <c r="N187" s="5"/>
      <c r="O187" s="40"/>
    </row>
    <row r="188" spans="1:15" s="6" customFormat="1" ht="17.100000000000001" customHeight="1">
      <c r="A188" s="5"/>
      <c r="B188" s="5"/>
      <c r="C188" s="5"/>
      <c r="D188" s="5"/>
      <c r="E188" s="5"/>
      <c r="F188" s="5"/>
      <c r="G188" s="5"/>
      <c r="H188" s="8"/>
      <c r="I188" s="8"/>
      <c r="J188" s="8"/>
      <c r="K188" s="8"/>
      <c r="L188" s="8"/>
      <c r="M188" s="5"/>
      <c r="N188" s="5"/>
      <c r="O188" s="40"/>
    </row>
    <row r="189" spans="1:15" s="6" customFormat="1" ht="17.100000000000001" customHeight="1">
      <c r="A189" s="5"/>
      <c r="B189" s="5"/>
      <c r="C189" s="5"/>
      <c r="D189" s="5"/>
      <c r="E189" s="5"/>
      <c r="F189" s="5"/>
      <c r="G189" s="5"/>
      <c r="H189" s="8"/>
      <c r="I189" s="8"/>
      <c r="J189" s="8"/>
      <c r="K189" s="8"/>
      <c r="L189" s="8"/>
      <c r="M189" s="5"/>
      <c r="N189" s="5"/>
      <c r="O189" s="40"/>
    </row>
    <row r="190" spans="1:15" s="6" customFormat="1" ht="17.100000000000001" customHeight="1">
      <c r="A190" s="5"/>
      <c r="B190" s="5"/>
      <c r="C190" s="5"/>
      <c r="D190" s="5"/>
      <c r="E190" s="5"/>
      <c r="F190" s="5"/>
      <c r="G190" s="5"/>
      <c r="H190" s="8"/>
      <c r="I190" s="8"/>
      <c r="J190" s="8"/>
      <c r="K190" s="8"/>
      <c r="L190" s="8"/>
      <c r="M190" s="5"/>
      <c r="N190" s="5"/>
      <c r="O190" s="40"/>
    </row>
    <row r="191" spans="1:15" s="6" customFormat="1" ht="17.100000000000001" customHeight="1">
      <c r="A191" s="5"/>
      <c r="B191" s="5"/>
      <c r="C191" s="5"/>
      <c r="D191" s="5"/>
      <c r="E191" s="5"/>
      <c r="F191" s="5"/>
      <c r="G191" s="5"/>
      <c r="H191" s="8"/>
      <c r="I191" s="8"/>
      <c r="J191" s="8"/>
      <c r="K191" s="8"/>
      <c r="L191" s="8"/>
      <c r="M191" s="5"/>
      <c r="N191" s="5"/>
      <c r="O191" s="40"/>
    </row>
    <row r="192" spans="1:15" s="6" customFormat="1" ht="17.100000000000001" customHeight="1">
      <c r="A192" s="5"/>
      <c r="B192" s="5"/>
      <c r="C192" s="5"/>
      <c r="D192" s="5"/>
      <c r="E192" s="5"/>
      <c r="F192" s="5"/>
      <c r="G192" s="5"/>
      <c r="H192" s="8"/>
      <c r="I192" s="8"/>
      <c r="J192" s="8"/>
      <c r="K192" s="8"/>
      <c r="L192" s="8"/>
      <c r="M192" s="5"/>
      <c r="N192" s="5"/>
      <c r="O192" s="40"/>
    </row>
    <row r="193" spans="1:15" s="6" customFormat="1" ht="17.100000000000001" customHeight="1">
      <c r="A193" s="5"/>
      <c r="B193" s="5"/>
      <c r="C193" s="5"/>
      <c r="D193" s="5"/>
      <c r="E193" s="5"/>
      <c r="F193" s="5"/>
      <c r="G193" s="5"/>
      <c r="H193" s="8"/>
      <c r="I193" s="8"/>
      <c r="J193" s="8"/>
      <c r="K193" s="8"/>
      <c r="L193" s="8"/>
      <c r="M193" s="5"/>
      <c r="N193" s="5"/>
      <c r="O193" s="40"/>
    </row>
    <row r="194" spans="1:15" s="6" customFormat="1" ht="17.100000000000001" customHeight="1">
      <c r="A194" s="5"/>
      <c r="B194" s="5"/>
      <c r="C194" s="5"/>
      <c r="D194" s="5"/>
      <c r="E194" s="5"/>
      <c r="F194" s="5"/>
      <c r="G194" s="5"/>
      <c r="H194" s="8"/>
      <c r="I194" s="8"/>
      <c r="J194" s="8"/>
      <c r="K194" s="8"/>
      <c r="L194" s="8"/>
      <c r="M194" s="5"/>
      <c r="N194" s="5"/>
      <c r="O194" s="40"/>
    </row>
    <row r="195" spans="1:15" s="6" customFormat="1" ht="17.100000000000001" customHeight="1">
      <c r="A195" s="5"/>
      <c r="B195" s="5"/>
      <c r="C195" s="5"/>
      <c r="D195" s="5"/>
      <c r="E195" s="5"/>
      <c r="F195" s="5"/>
      <c r="G195" s="5"/>
      <c r="H195" s="8"/>
      <c r="I195" s="8"/>
      <c r="J195" s="8"/>
      <c r="K195" s="8"/>
      <c r="L195" s="8"/>
      <c r="M195" s="5"/>
      <c r="N195" s="5"/>
      <c r="O195" s="40"/>
    </row>
    <row r="196" spans="1:15" s="6" customFormat="1" ht="17.100000000000001" customHeight="1">
      <c r="A196" s="5"/>
      <c r="B196" s="5"/>
      <c r="C196" s="5"/>
      <c r="D196" s="5"/>
      <c r="E196" s="5"/>
      <c r="F196" s="5"/>
      <c r="G196" s="5"/>
      <c r="H196" s="8"/>
      <c r="I196" s="8"/>
      <c r="J196" s="8"/>
      <c r="K196" s="8"/>
      <c r="L196" s="8"/>
      <c r="M196" s="5"/>
      <c r="N196" s="5"/>
      <c r="O196" s="40"/>
    </row>
    <row r="197" spans="1:15" s="6" customFormat="1" ht="17.100000000000001" customHeight="1">
      <c r="A197" s="5"/>
      <c r="B197" s="5"/>
      <c r="C197" s="5"/>
      <c r="D197" s="5"/>
      <c r="E197" s="5"/>
      <c r="F197" s="5"/>
      <c r="G197" s="5"/>
      <c r="H197" s="8"/>
      <c r="I197" s="8"/>
      <c r="J197" s="8"/>
      <c r="K197" s="8"/>
      <c r="L197" s="8"/>
      <c r="M197" s="5"/>
      <c r="N197" s="5"/>
      <c r="O197" s="40"/>
    </row>
    <row r="198" spans="1:15" s="6" customFormat="1" ht="17.100000000000001" customHeight="1">
      <c r="A198" s="5"/>
      <c r="B198" s="5"/>
      <c r="C198" s="5"/>
      <c r="D198" s="5"/>
      <c r="E198" s="5"/>
      <c r="F198" s="5"/>
      <c r="G198" s="5"/>
      <c r="H198" s="8"/>
      <c r="I198" s="8"/>
      <c r="J198" s="8"/>
      <c r="K198" s="8"/>
      <c r="L198" s="8"/>
      <c r="M198" s="5"/>
      <c r="N198" s="5"/>
      <c r="O198" s="40"/>
    </row>
    <row r="199" spans="1:15" s="6" customFormat="1" ht="17.100000000000001" customHeight="1">
      <c r="A199" s="5"/>
      <c r="B199" s="5"/>
      <c r="C199" s="5"/>
      <c r="D199" s="5"/>
      <c r="E199" s="5"/>
      <c r="F199" s="5"/>
      <c r="G199" s="5"/>
      <c r="H199" s="8"/>
      <c r="I199" s="8"/>
      <c r="J199" s="8"/>
      <c r="K199" s="8"/>
      <c r="L199" s="8"/>
      <c r="M199" s="5"/>
      <c r="N199" s="5"/>
      <c r="O199" s="40"/>
    </row>
    <row r="200" spans="1:15" s="6" customFormat="1" ht="17.100000000000001" customHeight="1">
      <c r="A200" s="5"/>
      <c r="B200" s="5"/>
      <c r="C200" s="5"/>
      <c r="D200" s="5"/>
      <c r="E200" s="5"/>
      <c r="F200" s="5"/>
      <c r="G200" s="5"/>
      <c r="H200" s="8"/>
      <c r="I200" s="8"/>
      <c r="J200" s="8"/>
      <c r="K200" s="8"/>
      <c r="L200" s="8"/>
      <c r="M200" s="5"/>
      <c r="N200" s="5"/>
      <c r="O200" s="40"/>
    </row>
    <row r="201" spans="1:15" s="6" customFormat="1" ht="17.100000000000001" customHeight="1">
      <c r="A201" s="5"/>
      <c r="B201" s="5"/>
      <c r="C201" s="5"/>
      <c r="D201" s="5"/>
      <c r="E201" s="5"/>
      <c r="F201" s="5"/>
      <c r="G201" s="5"/>
      <c r="H201" s="8"/>
      <c r="I201" s="8"/>
      <c r="J201" s="8"/>
      <c r="K201" s="8"/>
      <c r="L201" s="8"/>
      <c r="M201" s="5"/>
      <c r="N201" s="5"/>
      <c r="O201" s="40"/>
    </row>
    <row r="202" spans="1:15" s="6" customFormat="1" ht="17.100000000000001" customHeight="1">
      <c r="A202" s="5"/>
      <c r="B202" s="5"/>
      <c r="C202" s="5"/>
      <c r="D202" s="5"/>
      <c r="E202" s="5"/>
      <c r="F202" s="5"/>
      <c r="G202" s="5"/>
      <c r="H202" s="8"/>
      <c r="I202" s="8"/>
      <c r="J202" s="8"/>
      <c r="K202" s="8"/>
      <c r="L202" s="8"/>
      <c r="M202" s="5"/>
      <c r="N202" s="5"/>
      <c r="O202" s="40"/>
    </row>
    <row r="203" spans="1:15" s="6" customFormat="1" ht="17.100000000000001" customHeight="1">
      <c r="A203" s="5"/>
      <c r="B203" s="5"/>
      <c r="C203" s="5"/>
      <c r="D203" s="5"/>
      <c r="E203" s="5"/>
      <c r="F203" s="5"/>
      <c r="G203" s="5"/>
      <c r="H203" s="8"/>
      <c r="I203" s="8"/>
      <c r="J203" s="8"/>
      <c r="K203" s="8"/>
      <c r="L203" s="8"/>
      <c r="M203" s="5"/>
      <c r="N203" s="5"/>
      <c r="O203" s="40"/>
    </row>
    <row r="204" spans="1:15" s="6" customFormat="1" ht="17.100000000000001" customHeight="1">
      <c r="A204" s="5"/>
      <c r="B204" s="5"/>
      <c r="C204" s="5"/>
      <c r="D204" s="5"/>
      <c r="E204" s="5"/>
      <c r="F204" s="5"/>
      <c r="G204" s="5"/>
      <c r="H204" s="8"/>
      <c r="I204" s="8"/>
      <c r="J204" s="8"/>
      <c r="K204" s="8"/>
      <c r="L204" s="8"/>
      <c r="M204" s="5"/>
      <c r="N204" s="5"/>
      <c r="O204" s="40"/>
    </row>
    <row r="205" spans="1:15" s="6" customFormat="1" ht="17.100000000000001" customHeight="1">
      <c r="A205" s="5"/>
      <c r="B205" s="5"/>
      <c r="C205" s="5"/>
      <c r="D205" s="5"/>
      <c r="E205" s="5"/>
      <c r="F205" s="5"/>
      <c r="G205" s="5"/>
      <c r="H205" s="8"/>
      <c r="I205" s="8"/>
      <c r="J205" s="8"/>
      <c r="K205" s="8"/>
      <c r="L205" s="8"/>
      <c r="M205" s="5"/>
      <c r="N205" s="5"/>
      <c r="O205" s="40"/>
    </row>
    <row r="206" spans="1:15" s="6" customFormat="1" ht="17.100000000000001" customHeight="1">
      <c r="A206" s="5"/>
      <c r="B206" s="5"/>
      <c r="C206" s="5"/>
      <c r="D206" s="5"/>
      <c r="E206" s="5"/>
      <c r="F206" s="5"/>
      <c r="G206" s="5"/>
      <c r="H206" s="8"/>
      <c r="I206" s="8"/>
      <c r="J206" s="8"/>
      <c r="K206" s="8"/>
      <c r="L206" s="8"/>
      <c r="M206" s="5"/>
      <c r="N206" s="5"/>
      <c r="O206" s="40"/>
    </row>
    <row r="207" spans="1:15" s="6" customFormat="1" ht="17.100000000000001" customHeight="1">
      <c r="A207" s="5"/>
      <c r="B207" s="5"/>
      <c r="C207" s="5"/>
      <c r="D207" s="5"/>
      <c r="E207" s="5"/>
      <c r="F207" s="5"/>
      <c r="G207" s="5"/>
      <c r="H207" s="8"/>
      <c r="I207" s="8"/>
      <c r="J207" s="8"/>
      <c r="K207" s="8"/>
      <c r="L207" s="8"/>
      <c r="M207" s="5"/>
      <c r="N207" s="5"/>
      <c r="O207" s="40"/>
    </row>
    <row r="208" spans="1:15" s="6" customFormat="1" ht="17.100000000000001" customHeight="1">
      <c r="A208" s="5"/>
      <c r="B208" s="5"/>
      <c r="C208" s="5"/>
      <c r="D208" s="5"/>
      <c r="E208" s="5"/>
      <c r="F208" s="5"/>
      <c r="G208" s="5"/>
      <c r="H208" s="8"/>
      <c r="I208" s="8"/>
      <c r="J208" s="8"/>
      <c r="K208" s="8"/>
      <c r="L208" s="8"/>
      <c r="M208" s="5"/>
      <c r="N208" s="5"/>
      <c r="O208" s="40"/>
    </row>
    <row r="209" spans="1:15" s="6" customFormat="1" ht="17.100000000000001" customHeight="1">
      <c r="A209" s="5"/>
      <c r="B209" s="5"/>
      <c r="C209" s="5"/>
      <c r="D209" s="5"/>
      <c r="E209" s="5"/>
      <c r="F209" s="5"/>
      <c r="G209" s="5"/>
      <c r="H209" s="8"/>
      <c r="I209" s="8"/>
      <c r="J209" s="8"/>
      <c r="K209" s="8"/>
      <c r="L209" s="8"/>
      <c r="M209" s="5"/>
      <c r="N209" s="5"/>
      <c r="O209" s="40"/>
    </row>
    <row r="210" spans="1:15" s="6" customFormat="1" ht="17.100000000000001" customHeight="1">
      <c r="A210" s="5"/>
      <c r="B210" s="5"/>
      <c r="C210" s="5"/>
      <c r="D210" s="5"/>
      <c r="E210" s="5"/>
      <c r="F210" s="5"/>
      <c r="G210" s="5"/>
      <c r="H210" s="8"/>
      <c r="I210" s="8"/>
      <c r="J210" s="8"/>
      <c r="K210" s="8"/>
      <c r="L210" s="8"/>
      <c r="M210" s="5"/>
      <c r="N210" s="5"/>
      <c r="O210" s="40"/>
    </row>
    <row r="211" spans="1:15" s="6" customFormat="1" ht="17.100000000000001" customHeight="1">
      <c r="A211" s="5"/>
      <c r="B211" s="5"/>
      <c r="C211" s="5"/>
      <c r="D211" s="5"/>
      <c r="E211" s="5"/>
      <c r="F211" s="5"/>
      <c r="G211" s="5"/>
      <c r="H211" s="8"/>
      <c r="I211" s="8"/>
      <c r="J211" s="8"/>
      <c r="K211" s="8"/>
      <c r="L211" s="8"/>
      <c r="M211" s="5"/>
      <c r="N211" s="5"/>
      <c r="O211" s="40"/>
    </row>
    <row r="212" spans="1:15" s="6" customFormat="1" ht="17.100000000000001" customHeight="1">
      <c r="A212" s="5"/>
      <c r="B212" s="5"/>
      <c r="C212" s="5"/>
      <c r="D212" s="5"/>
      <c r="E212" s="5"/>
      <c r="F212" s="5"/>
      <c r="G212" s="5"/>
      <c r="H212" s="8"/>
      <c r="I212" s="8"/>
      <c r="J212" s="8"/>
      <c r="K212" s="8"/>
      <c r="L212" s="8"/>
      <c r="M212" s="5"/>
      <c r="N212" s="5"/>
      <c r="O212" s="40"/>
    </row>
    <row r="213" spans="1:15" s="6" customFormat="1" ht="17.100000000000001" customHeight="1">
      <c r="A213" s="5"/>
      <c r="B213" s="5"/>
      <c r="C213" s="5"/>
      <c r="D213" s="5"/>
      <c r="E213" s="5"/>
      <c r="F213" s="5"/>
      <c r="G213" s="5"/>
      <c r="H213" s="8"/>
      <c r="I213" s="8"/>
      <c r="J213" s="8"/>
      <c r="K213" s="8"/>
      <c r="L213" s="8"/>
      <c r="M213" s="5"/>
      <c r="N213" s="5"/>
      <c r="O213" s="40"/>
    </row>
    <row r="214" spans="1:15" s="6" customFormat="1" ht="17.100000000000001" customHeight="1">
      <c r="A214" s="5"/>
      <c r="B214" s="5"/>
      <c r="C214" s="5"/>
      <c r="D214" s="5"/>
      <c r="E214" s="5"/>
      <c r="F214" s="5"/>
      <c r="G214" s="5"/>
      <c r="H214" s="8"/>
      <c r="I214" s="8"/>
      <c r="J214" s="8"/>
      <c r="K214" s="8"/>
      <c r="L214" s="8"/>
      <c r="M214" s="5"/>
      <c r="N214" s="5"/>
      <c r="O214" s="40"/>
    </row>
    <row r="215" spans="1:15" s="6" customFormat="1" ht="17.100000000000001" customHeight="1">
      <c r="A215" s="5"/>
      <c r="B215" s="5"/>
      <c r="C215" s="5"/>
      <c r="D215" s="5"/>
      <c r="E215" s="5"/>
      <c r="F215" s="5"/>
      <c r="G215" s="5"/>
      <c r="H215" s="8"/>
      <c r="I215" s="8"/>
      <c r="J215" s="8"/>
      <c r="K215" s="8"/>
      <c r="L215" s="8"/>
      <c r="M215" s="5"/>
      <c r="N215" s="5"/>
      <c r="O215" s="40"/>
    </row>
    <row r="216" spans="1:15" s="6" customFormat="1" ht="17.100000000000001" customHeight="1">
      <c r="A216" s="5"/>
      <c r="B216" s="5"/>
      <c r="C216" s="5"/>
      <c r="D216" s="5"/>
      <c r="E216" s="5"/>
      <c r="F216" s="5"/>
      <c r="G216" s="5"/>
      <c r="H216" s="8"/>
      <c r="I216" s="8"/>
      <c r="J216" s="8"/>
      <c r="K216" s="8"/>
      <c r="L216" s="8"/>
      <c r="M216" s="5"/>
      <c r="N216" s="5"/>
      <c r="O216" s="40"/>
    </row>
    <row r="217" spans="1:15" s="6" customFormat="1" ht="17.100000000000001" customHeight="1">
      <c r="A217" s="5"/>
      <c r="B217" s="5"/>
      <c r="C217" s="5"/>
      <c r="D217" s="5"/>
      <c r="E217" s="5"/>
      <c r="F217" s="5"/>
      <c r="G217" s="5"/>
      <c r="H217" s="8"/>
      <c r="I217" s="8"/>
      <c r="J217" s="8"/>
      <c r="K217" s="8"/>
      <c r="L217" s="8"/>
      <c r="M217" s="5"/>
      <c r="N217" s="5"/>
      <c r="O217" s="40"/>
    </row>
    <row r="218" spans="1:15" s="6" customFormat="1" ht="17.100000000000001" customHeight="1">
      <c r="A218" s="5"/>
      <c r="B218" s="5"/>
      <c r="C218" s="5"/>
      <c r="D218" s="5"/>
      <c r="E218" s="5"/>
      <c r="F218" s="5"/>
      <c r="G218" s="5"/>
      <c r="H218" s="8"/>
      <c r="I218" s="8"/>
      <c r="J218" s="8"/>
      <c r="K218" s="8"/>
      <c r="L218" s="8"/>
      <c r="M218" s="5"/>
      <c r="N218" s="5"/>
      <c r="O218" s="40"/>
    </row>
    <row r="219" spans="1:15" s="6" customFormat="1" ht="17.100000000000001" customHeight="1">
      <c r="A219" s="5"/>
      <c r="B219" s="5"/>
      <c r="C219" s="5"/>
      <c r="D219" s="5"/>
      <c r="E219" s="5"/>
      <c r="F219" s="5"/>
      <c r="G219" s="5"/>
      <c r="H219" s="8"/>
      <c r="I219" s="8"/>
      <c r="J219" s="8"/>
      <c r="K219" s="8"/>
      <c r="L219" s="8"/>
      <c r="M219" s="5"/>
      <c r="N219" s="5"/>
      <c r="O219" s="40"/>
    </row>
    <row r="220" spans="1:15" s="6" customFormat="1" ht="17.100000000000001" customHeight="1">
      <c r="A220" s="5"/>
      <c r="B220" s="5"/>
      <c r="C220" s="5"/>
      <c r="D220" s="5"/>
      <c r="E220" s="5"/>
      <c r="F220" s="5"/>
      <c r="G220" s="5"/>
      <c r="H220" s="8"/>
      <c r="I220" s="8"/>
      <c r="J220" s="8"/>
      <c r="K220" s="8"/>
      <c r="L220" s="8"/>
      <c r="M220" s="5"/>
      <c r="N220" s="5"/>
      <c r="O220" s="40"/>
    </row>
    <row r="221" spans="1:15" s="6" customFormat="1" ht="17.100000000000001" customHeight="1">
      <c r="A221" s="5"/>
      <c r="B221" s="5"/>
      <c r="C221" s="5"/>
      <c r="D221" s="5"/>
      <c r="E221" s="5"/>
      <c r="F221" s="5"/>
      <c r="G221" s="5"/>
      <c r="H221" s="8"/>
      <c r="I221" s="8"/>
      <c r="J221" s="8"/>
      <c r="K221" s="8"/>
      <c r="L221" s="8"/>
      <c r="M221" s="5"/>
      <c r="N221" s="5"/>
      <c r="O221" s="40"/>
    </row>
    <row r="222" spans="1:15" s="6" customFormat="1" ht="17.100000000000001" customHeight="1">
      <c r="A222" s="5"/>
      <c r="B222" s="5"/>
      <c r="C222" s="5"/>
      <c r="D222" s="5"/>
      <c r="E222" s="5"/>
      <c r="F222" s="5"/>
      <c r="G222" s="5"/>
      <c r="H222" s="8"/>
      <c r="I222" s="8"/>
      <c r="J222" s="8"/>
      <c r="K222" s="8"/>
      <c r="L222" s="8"/>
      <c r="M222" s="5"/>
      <c r="N222" s="5"/>
      <c r="O222" s="40"/>
    </row>
    <row r="223" spans="1:15" s="6" customFormat="1" ht="17.100000000000001" customHeight="1">
      <c r="A223" s="5"/>
      <c r="B223" s="5"/>
      <c r="C223" s="5"/>
      <c r="D223" s="5"/>
      <c r="E223" s="5"/>
      <c r="F223" s="5"/>
      <c r="G223" s="5"/>
      <c r="H223" s="8"/>
      <c r="I223" s="8"/>
      <c r="J223" s="8"/>
      <c r="K223" s="8"/>
      <c r="L223" s="8"/>
      <c r="M223" s="5"/>
      <c r="N223" s="5"/>
      <c r="O223" s="40"/>
    </row>
    <row r="224" spans="1:15" s="6" customFormat="1" ht="17.100000000000001" customHeight="1">
      <c r="A224" s="5"/>
      <c r="B224" s="5"/>
      <c r="C224" s="5"/>
      <c r="D224" s="5"/>
      <c r="E224" s="5"/>
      <c r="F224" s="5"/>
      <c r="G224" s="5"/>
      <c r="H224" s="8"/>
      <c r="I224" s="8"/>
      <c r="J224" s="8"/>
      <c r="K224" s="8"/>
      <c r="L224" s="8"/>
      <c r="M224" s="5"/>
      <c r="N224" s="5"/>
      <c r="O224" s="40"/>
    </row>
    <row r="225" spans="1:15" s="6" customFormat="1" ht="17.100000000000001" customHeight="1">
      <c r="A225" s="5"/>
      <c r="B225" s="5"/>
      <c r="C225" s="5"/>
      <c r="D225" s="5"/>
      <c r="E225" s="5"/>
      <c r="F225" s="5"/>
      <c r="G225" s="5"/>
      <c r="H225" s="8"/>
      <c r="I225" s="8"/>
      <c r="J225" s="8"/>
      <c r="K225" s="8"/>
      <c r="L225" s="8"/>
      <c r="M225" s="5"/>
      <c r="N225" s="5"/>
      <c r="O225" s="40"/>
    </row>
    <row r="226" spans="1:15" s="6" customFormat="1" ht="17.100000000000001" customHeight="1">
      <c r="A226" s="5"/>
      <c r="B226" s="5"/>
      <c r="C226" s="5"/>
      <c r="D226" s="5"/>
      <c r="E226" s="5"/>
      <c r="F226" s="5"/>
      <c r="G226" s="5"/>
      <c r="H226" s="8"/>
      <c r="I226" s="8"/>
      <c r="J226" s="8"/>
      <c r="K226" s="8"/>
      <c r="L226" s="8"/>
      <c r="M226" s="5"/>
      <c r="N226" s="5"/>
      <c r="O226" s="40"/>
    </row>
    <row r="227" spans="1:15" s="6" customFormat="1" ht="17.100000000000001" customHeight="1">
      <c r="A227" s="5"/>
      <c r="B227" s="5"/>
      <c r="C227" s="5"/>
      <c r="D227" s="5"/>
      <c r="E227" s="5"/>
      <c r="F227" s="5"/>
      <c r="G227" s="5"/>
      <c r="H227" s="8"/>
      <c r="I227" s="8"/>
      <c r="J227" s="8"/>
      <c r="K227" s="8"/>
      <c r="L227" s="8"/>
      <c r="M227" s="5"/>
      <c r="N227" s="5"/>
      <c r="O227" s="40"/>
    </row>
    <row r="228" spans="1:15" s="6" customFormat="1" ht="17.100000000000001" customHeight="1">
      <c r="A228" s="5"/>
      <c r="B228" s="5"/>
      <c r="C228" s="5"/>
      <c r="D228" s="5"/>
      <c r="E228" s="5"/>
      <c r="F228" s="5"/>
      <c r="G228" s="5"/>
      <c r="H228" s="8"/>
      <c r="I228" s="8"/>
      <c r="J228" s="8"/>
      <c r="K228" s="8"/>
      <c r="L228" s="8"/>
      <c r="M228" s="5"/>
      <c r="N228" s="5"/>
      <c r="O228" s="40"/>
    </row>
    <row r="229" spans="1:15" s="6" customFormat="1" ht="17.100000000000001" customHeight="1">
      <c r="A229" s="5"/>
      <c r="B229" s="5"/>
      <c r="C229" s="5"/>
      <c r="D229" s="5"/>
      <c r="E229" s="5"/>
      <c r="F229" s="5"/>
      <c r="G229" s="5"/>
      <c r="H229" s="8"/>
      <c r="I229" s="8"/>
      <c r="J229" s="8"/>
      <c r="K229" s="8"/>
      <c r="L229" s="8"/>
      <c r="M229" s="5"/>
      <c r="N229" s="5"/>
      <c r="O229" s="40"/>
    </row>
    <row r="230" spans="1:15" s="6" customFormat="1" ht="17.100000000000001" customHeight="1">
      <c r="A230" s="5"/>
      <c r="B230" s="5"/>
      <c r="C230" s="5"/>
      <c r="D230" s="5"/>
      <c r="E230" s="5"/>
      <c r="F230" s="5"/>
      <c r="G230" s="5"/>
      <c r="H230" s="8"/>
      <c r="I230" s="8"/>
      <c r="J230" s="8"/>
      <c r="K230" s="8"/>
      <c r="L230" s="8"/>
      <c r="M230" s="5"/>
      <c r="N230" s="5"/>
      <c r="O230" s="40"/>
    </row>
    <row r="231" spans="1:15" s="6" customFormat="1" ht="17.100000000000001" customHeight="1">
      <c r="A231" s="5"/>
      <c r="B231" s="5"/>
      <c r="C231" s="5"/>
      <c r="D231" s="5"/>
      <c r="E231" s="5"/>
      <c r="F231" s="5"/>
      <c r="G231" s="5"/>
      <c r="H231" s="8"/>
      <c r="I231" s="8"/>
      <c r="J231" s="8"/>
      <c r="K231" s="8"/>
      <c r="L231" s="8"/>
      <c r="M231" s="5"/>
      <c r="N231" s="5"/>
      <c r="O231" s="40"/>
    </row>
    <row r="232" spans="1:15" s="6" customFormat="1" ht="17.100000000000001" customHeight="1">
      <c r="A232" s="5"/>
      <c r="B232" s="5"/>
      <c r="C232" s="5"/>
      <c r="D232" s="5"/>
      <c r="E232" s="5"/>
      <c r="F232" s="5"/>
      <c r="G232" s="5"/>
      <c r="H232" s="8"/>
      <c r="I232" s="8"/>
      <c r="J232" s="8"/>
      <c r="K232" s="8"/>
      <c r="L232" s="8"/>
      <c r="M232" s="5"/>
      <c r="N232" s="5"/>
      <c r="O232" s="40"/>
    </row>
    <row r="233" spans="1:15" s="6" customFormat="1" ht="17.100000000000001" customHeight="1">
      <c r="A233" s="5"/>
      <c r="B233" s="5"/>
      <c r="C233" s="5"/>
      <c r="D233" s="5"/>
      <c r="E233" s="5"/>
      <c r="F233" s="5"/>
      <c r="G233" s="5"/>
      <c r="H233" s="8"/>
      <c r="I233" s="8"/>
      <c r="J233" s="8"/>
      <c r="K233" s="8"/>
      <c r="L233" s="8"/>
      <c r="M233" s="5"/>
      <c r="N233" s="5"/>
      <c r="O233" s="40"/>
    </row>
    <row r="234" spans="1:15" s="6" customFormat="1" ht="17.100000000000001" customHeight="1">
      <c r="A234" s="5"/>
      <c r="B234" s="5"/>
      <c r="C234" s="5"/>
      <c r="D234" s="5"/>
      <c r="E234" s="5"/>
      <c r="F234" s="5"/>
      <c r="G234" s="5"/>
      <c r="H234" s="8"/>
      <c r="I234" s="8"/>
      <c r="J234" s="8"/>
      <c r="K234" s="8"/>
      <c r="L234" s="8"/>
      <c r="M234" s="5"/>
      <c r="N234" s="5"/>
      <c r="O234" s="40"/>
    </row>
    <row r="235" spans="1:15" s="6" customFormat="1" ht="17.100000000000001" customHeight="1">
      <c r="A235" s="5"/>
      <c r="B235" s="5"/>
      <c r="C235" s="5"/>
      <c r="D235" s="5"/>
      <c r="E235" s="5"/>
      <c r="F235" s="5"/>
      <c r="G235" s="5"/>
      <c r="H235" s="8"/>
      <c r="I235" s="8"/>
      <c r="J235" s="8"/>
      <c r="K235" s="8"/>
      <c r="L235" s="8"/>
      <c r="M235" s="5"/>
      <c r="N235" s="5"/>
      <c r="O235" s="40"/>
    </row>
    <row r="236" spans="1:15" s="6" customFormat="1" ht="17.100000000000001" customHeight="1">
      <c r="A236" s="5"/>
      <c r="B236" s="5"/>
      <c r="C236" s="5"/>
      <c r="D236" s="5"/>
      <c r="E236" s="5"/>
      <c r="F236" s="5"/>
      <c r="G236" s="5"/>
      <c r="H236" s="8"/>
      <c r="I236" s="8"/>
      <c r="J236" s="8"/>
      <c r="K236" s="8"/>
      <c r="L236" s="8"/>
      <c r="M236" s="5"/>
      <c r="N236" s="5"/>
      <c r="O236" s="40"/>
    </row>
    <row r="237" spans="1:15" s="6" customFormat="1" ht="17.100000000000001" customHeight="1">
      <c r="A237" s="5"/>
      <c r="B237" s="5"/>
      <c r="C237" s="5"/>
      <c r="D237" s="5"/>
      <c r="E237" s="5"/>
      <c r="F237" s="5"/>
      <c r="G237" s="5"/>
      <c r="H237" s="8"/>
      <c r="I237" s="8"/>
      <c r="J237" s="8"/>
      <c r="K237" s="8"/>
      <c r="L237" s="8"/>
      <c r="M237" s="5"/>
      <c r="N237" s="5"/>
      <c r="O237" s="40"/>
    </row>
    <row r="238" spans="1:15" s="6" customFormat="1" ht="17.100000000000001" customHeight="1">
      <c r="A238" s="5"/>
      <c r="B238" s="5"/>
      <c r="C238" s="5"/>
      <c r="D238" s="5"/>
      <c r="E238" s="5"/>
      <c r="F238" s="5"/>
      <c r="G238" s="5"/>
      <c r="H238" s="8"/>
      <c r="I238" s="8"/>
      <c r="J238" s="8"/>
      <c r="K238" s="8"/>
      <c r="L238" s="8"/>
      <c r="M238" s="5"/>
      <c r="N238" s="5"/>
      <c r="O238" s="40"/>
    </row>
    <row r="239" spans="1:15" s="6" customFormat="1" ht="17.100000000000001" customHeight="1">
      <c r="A239" s="5"/>
      <c r="B239" s="5"/>
      <c r="C239" s="5"/>
      <c r="D239" s="5"/>
      <c r="E239" s="5"/>
      <c r="F239" s="5"/>
      <c r="G239" s="5"/>
      <c r="H239" s="8"/>
      <c r="I239" s="8"/>
      <c r="J239" s="8"/>
      <c r="K239" s="8"/>
      <c r="L239" s="8"/>
      <c r="M239" s="5"/>
      <c r="N239" s="5"/>
      <c r="O239" s="40"/>
    </row>
    <row r="240" spans="1:15" s="6" customFormat="1" ht="17.100000000000001" customHeight="1">
      <c r="A240" s="5"/>
      <c r="B240" s="5"/>
      <c r="C240" s="5"/>
      <c r="D240" s="5"/>
      <c r="E240" s="5"/>
      <c r="F240" s="5"/>
      <c r="G240" s="5"/>
      <c r="H240" s="8"/>
      <c r="I240" s="8"/>
      <c r="J240" s="8"/>
      <c r="K240" s="8"/>
      <c r="L240" s="8"/>
      <c r="M240" s="5"/>
      <c r="N240" s="5"/>
      <c r="O240" s="40"/>
    </row>
    <row r="241" spans="1:15" s="6" customFormat="1" ht="17.100000000000001" customHeight="1">
      <c r="A241" s="5"/>
      <c r="B241" s="5"/>
      <c r="C241" s="5"/>
      <c r="D241" s="5"/>
      <c r="E241" s="5"/>
      <c r="F241" s="5"/>
      <c r="G241" s="5"/>
      <c r="H241" s="8"/>
      <c r="I241" s="8"/>
      <c r="J241" s="8"/>
      <c r="K241" s="8"/>
      <c r="L241" s="8"/>
      <c r="M241" s="5"/>
      <c r="N241" s="5"/>
      <c r="O241" s="40"/>
    </row>
    <row r="242" spans="1:15" s="6" customFormat="1" ht="17.100000000000001" customHeight="1">
      <c r="A242" s="5"/>
      <c r="B242" s="5"/>
      <c r="C242" s="5"/>
      <c r="D242" s="5"/>
      <c r="E242" s="5"/>
      <c r="F242" s="5"/>
      <c r="G242" s="5"/>
      <c r="H242" s="8"/>
      <c r="I242" s="8"/>
      <c r="J242" s="8"/>
      <c r="K242" s="8"/>
      <c r="L242" s="8"/>
      <c r="M242" s="5"/>
      <c r="N242" s="5"/>
      <c r="O242" s="40"/>
    </row>
    <row r="243" spans="1:15" s="6" customFormat="1" ht="17.100000000000001" customHeight="1">
      <c r="A243" s="5"/>
      <c r="B243" s="5"/>
      <c r="C243" s="5"/>
      <c r="D243" s="5"/>
      <c r="E243" s="5"/>
      <c r="F243" s="5"/>
      <c r="G243" s="5"/>
      <c r="H243" s="8"/>
      <c r="I243" s="8"/>
      <c r="J243" s="8"/>
      <c r="K243" s="8"/>
      <c r="L243" s="8"/>
      <c r="M243" s="5"/>
      <c r="N243" s="5"/>
      <c r="O243" s="40"/>
    </row>
    <row r="244" spans="1:15" s="6" customFormat="1" ht="17.100000000000001" customHeight="1">
      <c r="A244" s="5"/>
      <c r="B244" s="5"/>
      <c r="C244" s="5"/>
      <c r="D244" s="5"/>
      <c r="E244" s="5"/>
      <c r="F244" s="5"/>
      <c r="G244" s="5"/>
      <c r="H244" s="8"/>
      <c r="I244" s="8"/>
      <c r="J244" s="8"/>
      <c r="K244" s="8"/>
      <c r="L244" s="8"/>
      <c r="M244" s="5"/>
      <c r="N244" s="5"/>
      <c r="O244" s="40"/>
    </row>
    <row r="245" spans="1:15" s="6" customFormat="1" ht="17.100000000000001" customHeight="1">
      <c r="A245" s="5"/>
      <c r="B245" s="5"/>
      <c r="C245" s="5"/>
      <c r="D245" s="5"/>
      <c r="E245" s="5"/>
      <c r="F245" s="5"/>
      <c r="G245" s="5"/>
      <c r="H245" s="8"/>
      <c r="I245" s="8"/>
      <c r="J245" s="8"/>
      <c r="K245" s="8"/>
      <c r="L245" s="8"/>
      <c r="M245" s="5"/>
      <c r="N245" s="5"/>
      <c r="O245" s="40"/>
    </row>
    <row r="246" spans="1:15" s="6" customFormat="1" ht="17.100000000000001" customHeight="1">
      <c r="A246" s="5"/>
      <c r="B246" s="5"/>
      <c r="C246" s="5"/>
      <c r="D246" s="5"/>
      <c r="E246" s="5"/>
      <c r="F246" s="5"/>
      <c r="G246" s="5"/>
      <c r="H246" s="8"/>
      <c r="I246" s="8"/>
      <c r="J246" s="8"/>
      <c r="K246" s="8"/>
      <c r="L246" s="8"/>
      <c r="M246" s="5"/>
      <c r="N246" s="5"/>
      <c r="O246" s="40"/>
    </row>
    <row r="247" spans="1:15" s="6" customFormat="1" ht="17.100000000000001" customHeight="1">
      <c r="A247" s="5"/>
      <c r="B247" s="5"/>
      <c r="C247" s="5"/>
      <c r="D247" s="5"/>
      <c r="E247" s="5"/>
      <c r="F247" s="5"/>
      <c r="G247" s="5"/>
      <c r="H247" s="8"/>
      <c r="I247" s="8"/>
      <c r="J247" s="8"/>
      <c r="K247" s="8"/>
      <c r="L247" s="8"/>
      <c r="M247" s="5"/>
      <c r="N247" s="5"/>
      <c r="O247" s="40"/>
    </row>
    <row r="248" spans="1:15" s="6" customFormat="1" ht="17.100000000000001" customHeight="1">
      <c r="A248" s="5"/>
      <c r="B248" s="5"/>
      <c r="C248" s="5"/>
      <c r="D248" s="5"/>
      <c r="E248" s="5"/>
      <c r="F248" s="5"/>
      <c r="G248" s="5"/>
      <c r="H248" s="8"/>
      <c r="I248" s="8"/>
      <c r="J248" s="8"/>
      <c r="K248" s="8"/>
      <c r="L248" s="8"/>
      <c r="M248" s="5"/>
      <c r="N248" s="5"/>
      <c r="O248" s="40"/>
    </row>
    <row r="249" spans="1:15" s="6" customFormat="1" ht="17.100000000000001" customHeight="1">
      <c r="A249" s="5"/>
      <c r="B249" s="5"/>
      <c r="C249" s="5"/>
      <c r="D249" s="5"/>
      <c r="E249" s="5"/>
      <c r="F249" s="5"/>
      <c r="G249" s="5"/>
      <c r="H249" s="8"/>
      <c r="I249" s="8"/>
      <c r="J249" s="8"/>
      <c r="K249" s="8"/>
      <c r="L249" s="8"/>
      <c r="M249" s="5"/>
      <c r="N249" s="5"/>
      <c r="O249" s="40"/>
    </row>
    <row r="250" spans="1:15" s="6" customFormat="1" ht="17.100000000000001" customHeight="1">
      <c r="A250" s="5"/>
      <c r="B250" s="5"/>
      <c r="C250" s="5"/>
      <c r="D250" s="5"/>
      <c r="E250" s="5"/>
      <c r="F250" s="5"/>
      <c r="G250" s="5"/>
      <c r="H250" s="8"/>
      <c r="I250" s="8"/>
      <c r="J250" s="8"/>
      <c r="K250" s="8"/>
      <c r="L250" s="8"/>
      <c r="M250" s="5"/>
      <c r="N250" s="5"/>
      <c r="O250" s="40"/>
    </row>
    <row r="251" spans="1:15" s="6" customFormat="1" ht="17.100000000000001" customHeight="1">
      <c r="A251" s="5"/>
      <c r="B251" s="5"/>
      <c r="C251" s="5"/>
      <c r="D251" s="5"/>
      <c r="E251" s="5"/>
      <c r="F251" s="5"/>
      <c r="G251" s="5"/>
      <c r="H251" s="8"/>
      <c r="I251" s="8"/>
      <c r="J251" s="8"/>
      <c r="K251" s="8"/>
      <c r="L251" s="8"/>
      <c r="M251" s="5"/>
      <c r="N251" s="5"/>
      <c r="O251" s="40"/>
    </row>
    <row r="252" spans="1:15" s="6" customFormat="1" ht="17.100000000000001" customHeight="1">
      <c r="A252" s="5"/>
      <c r="B252" s="5"/>
      <c r="C252" s="5"/>
      <c r="D252" s="5"/>
      <c r="E252" s="5"/>
      <c r="F252" s="5"/>
      <c r="G252" s="5"/>
      <c r="H252" s="8"/>
      <c r="I252" s="8"/>
      <c r="J252" s="8"/>
      <c r="K252" s="8"/>
      <c r="L252" s="8"/>
      <c r="M252" s="5"/>
      <c r="N252" s="5"/>
      <c r="O252" s="40"/>
    </row>
    <row r="253" spans="1:15" s="6" customFormat="1" ht="17.100000000000001" customHeight="1">
      <c r="A253" s="5"/>
      <c r="B253" s="5"/>
      <c r="C253" s="5"/>
      <c r="D253" s="5"/>
      <c r="E253" s="5"/>
      <c r="F253" s="5"/>
      <c r="G253" s="5"/>
      <c r="H253" s="8"/>
      <c r="I253" s="8"/>
      <c r="J253" s="8"/>
      <c r="K253" s="8"/>
      <c r="L253" s="8"/>
      <c r="M253" s="5"/>
      <c r="N253" s="5"/>
      <c r="O253" s="40"/>
    </row>
    <row r="254" spans="1:15" s="6" customFormat="1" ht="17.100000000000001" customHeight="1">
      <c r="A254" s="5"/>
      <c r="B254" s="5"/>
      <c r="C254" s="5"/>
      <c r="D254" s="5"/>
      <c r="E254" s="5"/>
      <c r="F254" s="5"/>
      <c r="G254" s="5"/>
      <c r="H254" s="8"/>
      <c r="I254" s="8"/>
      <c r="J254" s="8"/>
      <c r="K254" s="8"/>
      <c r="L254" s="8"/>
      <c r="M254" s="5"/>
      <c r="N254" s="5"/>
      <c r="O254" s="40"/>
    </row>
    <row r="255" spans="1:15" s="6" customFormat="1" ht="17.100000000000001" customHeight="1">
      <c r="A255" s="5"/>
      <c r="B255" s="5"/>
      <c r="C255" s="5"/>
      <c r="D255" s="5"/>
      <c r="E255" s="5"/>
      <c r="F255" s="5"/>
      <c r="G255" s="5"/>
      <c r="H255" s="8"/>
      <c r="I255" s="8"/>
      <c r="J255" s="8"/>
      <c r="K255" s="8"/>
      <c r="L255" s="8"/>
      <c r="M255" s="5"/>
      <c r="N255" s="5"/>
      <c r="O255" s="40"/>
    </row>
    <row r="256" spans="1:15" s="6" customFormat="1" ht="17.100000000000001" customHeight="1">
      <c r="A256" s="5"/>
      <c r="B256" s="5"/>
      <c r="C256" s="5"/>
      <c r="D256" s="5"/>
      <c r="E256" s="5"/>
      <c r="F256" s="5"/>
      <c r="G256" s="5"/>
      <c r="H256" s="8"/>
      <c r="I256" s="8"/>
      <c r="J256" s="8"/>
      <c r="K256" s="8"/>
      <c r="L256" s="8"/>
      <c r="M256" s="5"/>
      <c r="N256" s="5"/>
      <c r="O256" s="40"/>
    </row>
    <row r="257" spans="1:15" s="6" customFormat="1" ht="17.100000000000001" customHeight="1">
      <c r="A257" s="5"/>
      <c r="B257" s="5"/>
      <c r="C257" s="5"/>
      <c r="D257" s="5"/>
      <c r="E257" s="5"/>
      <c r="F257" s="5"/>
      <c r="G257" s="5"/>
      <c r="H257" s="8"/>
      <c r="I257" s="8"/>
      <c r="J257" s="8"/>
      <c r="K257" s="8"/>
      <c r="L257" s="8"/>
      <c r="M257" s="5"/>
      <c r="N257" s="5"/>
      <c r="O257" s="40"/>
    </row>
    <row r="258" spans="1:15" s="6" customFormat="1" ht="17.100000000000001" customHeight="1">
      <c r="A258" s="5"/>
      <c r="B258" s="5"/>
      <c r="C258" s="5"/>
      <c r="D258" s="5"/>
      <c r="E258" s="5"/>
      <c r="F258" s="5"/>
      <c r="G258" s="5"/>
      <c r="H258" s="8"/>
      <c r="I258" s="8"/>
      <c r="J258" s="8"/>
      <c r="K258" s="8"/>
      <c r="L258" s="8"/>
      <c r="M258" s="5"/>
      <c r="N258" s="5"/>
      <c r="O258" s="40"/>
    </row>
    <row r="259" spans="1:15" s="6" customFormat="1" ht="17.100000000000001" customHeight="1">
      <c r="A259" s="5"/>
      <c r="B259" s="5"/>
      <c r="C259" s="5"/>
      <c r="D259" s="5"/>
      <c r="E259" s="5"/>
      <c r="F259" s="5"/>
      <c r="G259" s="5"/>
      <c r="H259" s="8"/>
      <c r="I259" s="8"/>
      <c r="J259" s="8"/>
      <c r="K259" s="8"/>
      <c r="L259" s="8"/>
      <c r="M259" s="5"/>
      <c r="N259" s="5"/>
      <c r="O259" s="40"/>
    </row>
    <row r="260" spans="1:15" s="6" customFormat="1" ht="17.100000000000001" customHeight="1">
      <c r="A260" s="5"/>
      <c r="B260" s="5"/>
      <c r="C260" s="5"/>
      <c r="D260" s="5"/>
      <c r="E260" s="5"/>
      <c r="F260" s="5"/>
      <c r="G260" s="5"/>
      <c r="H260" s="8"/>
      <c r="I260" s="8"/>
      <c r="J260" s="8"/>
      <c r="K260" s="8"/>
      <c r="L260" s="8"/>
      <c r="M260" s="5"/>
      <c r="N260" s="5"/>
      <c r="O260" s="40"/>
    </row>
    <row r="261" spans="1:15" s="6" customFormat="1" ht="17.100000000000001" customHeight="1">
      <c r="A261" s="5"/>
      <c r="B261" s="5"/>
      <c r="C261" s="5"/>
      <c r="D261" s="5"/>
      <c r="E261" s="5"/>
      <c r="F261" s="5"/>
      <c r="G261" s="5"/>
      <c r="H261" s="8"/>
      <c r="I261" s="8"/>
      <c r="J261" s="8"/>
      <c r="K261" s="8"/>
      <c r="L261" s="8"/>
      <c r="M261" s="5"/>
      <c r="N261" s="5"/>
      <c r="O261" s="40"/>
    </row>
    <row r="262" spans="1:15" s="6" customFormat="1" ht="17.100000000000001" customHeight="1">
      <c r="A262" s="5"/>
      <c r="B262" s="5"/>
      <c r="C262" s="5"/>
      <c r="D262" s="5"/>
      <c r="E262" s="5"/>
      <c r="F262" s="5"/>
      <c r="G262" s="5"/>
      <c r="H262" s="8"/>
      <c r="I262" s="8"/>
      <c r="J262" s="8"/>
      <c r="K262" s="8"/>
      <c r="L262" s="8"/>
      <c r="M262" s="5"/>
      <c r="N262" s="5"/>
      <c r="O262" s="40"/>
    </row>
    <row r="263" spans="1:15" s="6" customFormat="1" ht="17.100000000000001" customHeight="1">
      <c r="A263" s="5"/>
      <c r="B263" s="5"/>
      <c r="C263" s="5"/>
      <c r="D263" s="5"/>
      <c r="E263" s="5"/>
      <c r="F263" s="5"/>
      <c r="G263" s="5"/>
      <c r="H263" s="8"/>
      <c r="I263" s="8"/>
      <c r="J263" s="8"/>
      <c r="K263" s="8"/>
      <c r="L263" s="8"/>
      <c r="M263" s="5"/>
      <c r="N263" s="5"/>
      <c r="O263" s="40"/>
    </row>
    <row r="264" spans="1:15" s="6" customFormat="1" ht="17.100000000000001" customHeight="1">
      <c r="A264" s="5"/>
      <c r="B264" s="5"/>
      <c r="C264" s="5"/>
      <c r="D264" s="5"/>
      <c r="E264" s="5"/>
      <c r="F264" s="5"/>
      <c r="G264" s="5"/>
      <c r="H264" s="8"/>
      <c r="I264" s="8"/>
      <c r="J264" s="8"/>
      <c r="K264" s="8"/>
      <c r="L264" s="8"/>
      <c r="M264" s="5"/>
      <c r="N264" s="5"/>
      <c r="O264" s="40"/>
    </row>
    <row r="265" spans="1:15" s="6" customFormat="1" ht="17.100000000000001" customHeight="1">
      <c r="A265" s="5"/>
      <c r="B265" s="5"/>
      <c r="C265" s="5"/>
      <c r="D265" s="5"/>
      <c r="E265" s="5"/>
      <c r="F265" s="5"/>
      <c r="G265" s="5"/>
      <c r="H265" s="8"/>
      <c r="I265" s="8"/>
      <c r="J265" s="8"/>
      <c r="K265" s="8"/>
      <c r="L265" s="8"/>
      <c r="M265" s="5"/>
      <c r="N265" s="5"/>
      <c r="O265" s="40"/>
    </row>
    <row r="266" spans="1:15" s="6" customFormat="1" ht="17.100000000000001" customHeight="1">
      <c r="A266" s="5"/>
      <c r="B266" s="5"/>
      <c r="C266" s="5"/>
      <c r="D266" s="5"/>
      <c r="E266" s="5"/>
      <c r="F266" s="5"/>
      <c r="G266" s="5"/>
      <c r="H266" s="8"/>
      <c r="I266" s="8"/>
      <c r="J266" s="8"/>
      <c r="K266" s="8"/>
      <c r="L266" s="8"/>
      <c r="M266" s="5"/>
      <c r="N266" s="5"/>
      <c r="O266" s="40"/>
    </row>
    <row r="267" spans="1:15" s="6" customFormat="1" ht="17.100000000000001" customHeight="1">
      <c r="A267" s="5"/>
      <c r="B267" s="5"/>
      <c r="C267" s="5"/>
      <c r="D267" s="5"/>
      <c r="E267" s="5"/>
      <c r="F267" s="5"/>
      <c r="G267" s="5"/>
      <c r="H267" s="8"/>
      <c r="I267" s="8"/>
      <c r="J267" s="8"/>
      <c r="K267" s="8"/>
      <c r="L267" s="8"/>
      <c r="M267" s="5"/>
      <c r="N267" s="5"/>
      <c r="O267" s="40"/>
    </row>
    <row r="268" spans="1:15" s="6" customFormat="1" ht="17.100000000000001" customHeight="1">
      <c r="A268" s="5"/>
      <c r="B268" s="5"/>
      <c r="C268" s="5"/>
      <c r="D268" s="5"/>
      <c r="E268" s="5"/>
      <c r="F268" s="5"/>
      <c r="G268" s="5"/>
      <c r="H268" s="8"/>
      <c r="I268" s="8"/>
      <c r="J268" s="8"/>
      <c r="K268" s="8"/>
      <c r="L268" s="8"/>
      <c r="M268" s="5"/>
      <c r="N268" s="5"/>
      <c r="O268" s="40"/>
    </row>
    <row r="269" spans="1:15" s="6" customFormat="1" ht="17.100000000000001" customHeight="1">
      <c r="A269" s="5"/>
      <c r="B269" s="5"/>
      <c r="C269" s="5"/>
      <c r="D269" s="5"/>
      <c r="E269" s="5"/>
      <c r="F269" s="5"/>
      <c r="G269" s="5"/>
      <c r="H269" s="8"/>
      <c r="I269" s="8"/>
      <c r="J269" s="8"/>
      <c r="K269" s="8"/>
      <c r="L269" s="8"/>
      <c r="M269" s="5"/>
      <c r="N269" s="5"/>
      <c r="O269" s="40"/>
    </row>
    <row r="270" spans="1:15" s="6" customFormat="1" ht="17.100000000000001" customHeight="1">
      <c r="A270" s="5"/>
      <c r="B270" s="5"/>
      <c r="C270" s="5"/>
      <c r="D270" s="5"/>
      <c r="E270" s="5"/>
      <c r="F270" s="5"/>
      <c r="G270" s="5"/>
      <c r="H270" s="8"/>
      <c r="I270" s="8"/>
      <c r="J270" s="8"/>
      <c r="K270" s="8"/>
      <c r="L270" s="8"/>
      <c r="M270" s="5"/>
      <c r="N270" s="5"/>
      <c r="O270" s="40"/>
    </row>
    <row r="271" spans="1:15" s="6" customFormat="1" ht="17.100000000000001" customHeight="1">
      <c r="A271" s="5"/>
      <c r="B271" s="5"/>
      <c r="C271" s="5"/>
      <c r="D271" s="5"/>
      <c r="E271" s="5"/>
      <c r="F271" s="5"/>
      <c r="G271" s="5"/>
      <c r="H271" s="8"/>
      <c r="I271" s="8"/>
      <c r="J271" s="8"/>
      <c r="K271" s="8"/>
      <c r="L271" s="8"/>
      <c r="M271" s="5"/>
      <c r="N271" s="5"/>
      <c r="O271" s="40"/>
    </row>
    <row r="272" spans="1:15" s="6" customFormat="1" ht="17.100000000000001" customHeight="1">
      <c r="A272" s="5"/>
      <c r="B272" s="5"/>
      <c r="C272" s="5"/>
      <c r="D272" s="5"/>
      <c r="E272" s="5"/>
      <c r="F272" s="5"/>
      <c r="G272" s="5"/>
      <c r="H272" s="8"/>
      <c r="I272" s="8"/>
      <c r="J272" s="8"/>
      <c r="K272" s="8"/>
      <c r="L272" s="8"/>
      <c r="M272" s="5"/>
      <c r="N272" s="5"/>
      <c r="O272" s="40"/>
    </row>
    <row r="273" spans="1:15" s="6" customFormat="1" ht="17.100000000000001" customHeight="1">
      <c r="A273" s="5"/>
      <c r="B273" s="5"/>
      <c r="C273" s="5"/>
      <c r="D273" s="5"/>
      <c r="E273" s="5"/>
      <c r="F273" s="5"/>
      <c r="G273" s="5"/>
      <c r="H273" s="8"/>
      <c r="I273" s="8"/>
      <c r="J273" s="8"/>
      <c r="K273" s="8"/>
      <c r="L273" s="8"/>
      <c r="M273" s="5"/>
      <c r="N273" s="5"/>
      <c r="O273" s="40"/>
    </row>
    <row r="274" spans="1:15" s="6" customFormat="1" ht="17.100000000000001" customHeight="1">
      <c r="A274" s="5"/>
      <c r="B274" s="5"/>
      <c r="C274" s="5"/>
      <c r="D274" s="5"/>
      <c r="E274" s="5"/>
      <c r="F274" s="5"/>
      <c r="G274" s="5"/>
      <c r="H274" s="8"/>
      <c r="I274" s="8"/>
      <c r="J274" s="8"/>
      <c r="K274" s="8"/>
      <c r="L274" s="8"/>
      <c r="M274" s="5"/>
      <c r="N274" s="5"/>
      <c r="O274" s="40"/>
    </row>
    <row r="275" spans="1:15" s="6" customFormat="1" ht="17.100000000000001" customHeight="1">
      <c r="A275" s="5"/>
      <c r="B275" s="5"/>
      <c r="C275" s="5"/>
      <c r="D275" s="5"/>
      <c r="E275" s="5"/>
      <c r="F275" s="5"/>
      <c r="G275" s="5"/>
      <c r="H275" s="8"/>
      <c r="I275" s="8"/>
      <c r="J275" s="8"/>
      <c r="K275" s="8"/>
      <c r="L275" s="8"/>
      <c r="M275" s="5"/>
      <c r="N275" s="5"/>
      <c r="O275" s="40"/>
    </row>
    <row r="276" spans="1:15" s="6" customFormat="1" ht="17.100000000000001" customHeight="1">
      <c r="A276" s="5"/>
      <c r="B276" s="5"/>
      <c r="C276" s="5"/>
      <c r="D276" s="5"/>
      <c r="E276" s="5"/>
      <c r="F276" s="5"/>
      <c r="G276" s="5"/>
      <c r="H276" s="8"/>
      <c r="I276" s="8"/>
      <c r="J276" s="8"/>
      <c r="K276" s="8"/>
      <c r="L276" s="8"/>
      <c r="M276" s="5"/>
      <c r="N276" s="5"/>
      <c r="O276" s="40"/>
    </row>
    <row r="277" spans="1:15" s="6" customFormat="1" ht="17.100000000000001" customHeight="1">
      <c r="A277" s="5"/>
      <c r="B277" s="5"/>
      <c r="C277" s="5"/>
      <c r="D277" s="5"/>
      <c r="E277" s="5"/>
      <c r="F277" s="5"/>
      <c r="G277" s="5"/>
      <c r="H277" s="8"/>
      <c r="I277" s="8"/>
      <c r="J277" s="8"/>
      <c r="K277" s="8"/>
      <c r="L277" s="8"/>
      <c r="M277" s="5"/>
      <c r="N277" s="5"/>
      <c r="O277" s="40"/>
    </row>
    <row r="278" spans="1:15" s="6" customFormat="1" ht="17.100000000000001" customHeight="1">
      <c r="A278" s="5"/>
      <c r="B278" s="5"/>
      <c r="C278" s="5"/>
      <c r="D278" s="5"/>
      <c r="E278" s="5"/>
      <c r="F278" s="5"/>
      <c r="G278" s="5"/>
      <c r="H278" s="8"/>
      <c r="I278" s="8"/>
      <c r="J278" s="8"/>
      <c r="K278" s="8"/>
      <c r="L278" s="8"/>
      <c r="M278" s="5"/>
      <c r="N278" s="5"/>
      <c r="O278" s="40"/>
    </row>
    <row r="279" spans="1:15" s="6" customFormat="1" ht="17.100000000000001" customHeight="1">
      <c r="A279" s="5"/>
      <c r="B279" s="5"/>
      <c r="C279" s="5"/>
      <c r="D279" s="5"/>
      <c r="E279" s="5"/>
      <c r="F279" s="5"/>
      <c r="G279" s="5"/>
      <c r="H279" s="8"/>
      <c r="I279" s="8"/>
      <c r="J279" s="8"/>
      <c r="K279" s="8"/>
      <c r="L279" s="8"/>
      <c r="M279" s="5"/>
      <c r="N279" s="5"/>
      <c r="O279" s="40"/>
    </row>
    <row r="280" spans="1:15" s="6" customFormat="1" ht="17.100000000000001" customHeight="1">
      <c r="A280" s="5"/>
      <c r="B280" s="5"/>
      <c r="C280" s="5"/>
      <c r="D280" s="5"/>
      <c r="E280" s="5"/>
      <c r="F280" s="5"/>
      <c r="G280" s="5"/>
      <c r="H280" s="8"/>
      <c r="I280" s="8"/>
      <c r="J280" s="8"/>
      <c r="K280" s="8"/>
      <c r="L280" s="8"/>
      <c r="M280" s="5"/>
      <c r="N280" s="5"/>
      <c r="O280" s="40"/>
    </row>
    <row r="281" spans="1:15" s="6" customFormat="1" ht="17.100000000000001" customHeight="1">
      <c r="A281" s="5"/>
      <c r="B281" s="5"/>
      <c r="C281" s="5"/>
      <c r="D281" s="5"/>
      <c r="E281" s="5"/>
      <c r="F281" s="5"/>
      <c r="G281" s="5"/>
      <c r="H281" s="8"/>
      <c r="I281" s="8"/>
      <c r="J281" s="8"/>
      <c r="K281" s="8"/>
      <c r="L281" s="8"/>
      <c r="M281" s="5"/>
      <c r="N281" s="5"/>
      <c r="O281" s="40"/>
    </row>
    <row r="282" spans="1:15" s="6" customFormat="1" ht="17.100000000000001" customHeight="1">
      <c r="A282" s="5"/>
      <c r="B282" s="5"/>
      <c r="C282" s="5"/>
      <c r="D282" s="5"/>
      <c r="E282" s="5"/>
      <c r="F282" s="5"/>
      <c r="G282" s="5"/>
      <c r="H282" s="8"/>
      <c r="I282" s="8"/>
      <c r="J282" s="8"/>
      <c r="K282" s="8"/>
      <c r="L282" s="8"/>
      <c r="M282" s="5"/>
      <c r="N282" s="5"/>
      <c r="O282" s="40"/>
    </row>
    <row r="283" spans="1:15" s="6" customFormat="1" ht="17.100000000000001" customHeight="1">
      <c r="A283" s="5"/>
      <c r="B283" s="5"/>
      <c r="C283" s="5"/>
      <c r="D283" s="5"/>
      <c r="E283" s="5"/>
      <c r="F283" s="5"/>
      <c r="G283" s="5"/>
      <c r="H283" s="8"/>
      <c r="I283" s="8"/>
      <c r="J283" s="8"/>
      <c r="K283" s="8"/>
      <c r="L283" s="8"/>
      <c r="M283" s="5"/>
      <c r="N283" s="5"/>
      <c r="O283" s="40"/>
    </row>
    <row r="284" spans="1:15" s="6" customFormat="1" ht="17.100000000000001" customHeight="1">
      <c r="A284" s="5"/>
      <c r="B284" s="5"/>
      <c r="C284" s="5"/>
      <c r="D284" s="5"/>
      <c r="E284" s="5"/>
      <c r="F284" s="5"/>
      <c r="G284" s="5"/>
      <c r="H284" s="8"/>
      <c r="I284" s="8"/>
      <c r="J284" s="8"/>
      <c r="K284" s="8"/>
      <c r="L284" s="8"/>
      <c r="M284" s="5"/>
      <c r="N284" s="5"/>
      <c r="O284" s="40"/>
    </row>
    <row r="285" spans="1:15" s="6" customFormat="1" ht="17.100000000000001" customHeight="1">
      <c r="A285" s="5"/>
      <c r="B285" s="5"/>
      <c r="C285" s="5"/>
      <c r="D285" s="5"/>
      <c r="E285" s="5"/>
      <c r="F285" s="5"/>
      <c r="G285" s="5"/>
      <c r="H285" s="8"/>
      <c r="I285" s="8"/>
      <c r="J285" s="8"/>
      <c r="K285" s="8"/>
      <c r="L285" s="8"/>
      <c r="M285" s="5"/>
      <c r="N285" s="5"/>
      <c r="O285" s="40"/>
    </row>
    <row r="286" spans="1:15" s="6" customFormat="1" ht="17.100000000000001" customHeight="1">
      <c r="A286" s="5"/>
      <c r="B286" s="5"/>
      <c r="C286" s="5"/>
      <c r="D286" s="5"/>
      <c r="E286" s="5"/>
      <c r="F286" s="5"/>
      <c r="G286" s="5"/>
      <c r="H286" s="8"/>
      <c r="I286" s="8"/>
      <c r="J286" s="8"/>
      <c r="K286" s="8"/>
      <c r="L286" s="8"/>
      <c r="M286" s="5"/>
      <c r="N286" s="5"/>
      <c r="O286" s="40"/>
    </row>
    <row r="287" spans="1:15" s="6" customFormat="1" ht="17.100000000000001" customHeight="1">
      <c r="A287" s="5"/>
      <c r="B287" s="5"/>
      <c r="C287" s="5"/>
      <c r="D287" s="5"/>
      <c r="E287" s="5"/>
      <c r="F287" s="5"/>
      <c r="G287" s="5"/>
      <c r="H287" s="8"/>
      <c r="I287" s="8"/>
      <c r="J287" s="8"/>
      <c r="K287" s="8"/>
      <c r="L287" s="8"/>
      <c r="M287" s="5"/>
      <c r="N287" s="5"/>
      <c r="O287" s="40"/>
    </row>
    <row r="288" spans="1:15" s="6" customFormat="1" ht="17.100000000000001" customHeight="1">
      <c r="A288" s="5"/>
      <c r="B288" s="5"/>
      <c r="C288" s="5"/>
      <c r="D288" s="5"/>
      <c r="E288" s="5"/>
      <c r="F288" s="5"/>
      <c r="G288" s="5"/>
      <c r="H288" s="8"/>
      <c r="I288" s="8"/>
      <c r="J288" s="8"/>
      <c r="K288" s="8"/>
      <c r="L288" s="8"/>
      <c r="M288" s="5"/>
      <c r="N288" s="5"/>
      <c r="O288" s="40"/>
    </row>
    <row r="289" spans="1:15" s="6" customFormat="1" ht="17.100000000000001" customHeight="1">
      <c r="A289" s="5"/>
      <c r="B289" s="5"/>
      <c r="C289" s="5"/>
      <c r="D289" s="5"/>
      <c r="E289" s="5"/>
      <c r="F289" s="5"/>
      <c r="G289" s="5"/>
      <c r="H289" s="8"/>
      <c r="I289" s="8"/>
      <c r="J289" s="8"/>
      <c r="K289" s="8"/>
      <c r="L289" s="8"/>
      <c r="M289" s="5"/>
      <c r="N289" s="5"/>
      <c r="O289" s="40"/>
    </row>
    <row r="290" spans="1:15" s="6" customFormat="1" ht="17.100000000000001" customHeight="1">
      <c r="A290" s="5"/>
      <c r="B290" s="5"/>
      <c r="C290" s="5"/>
      <c r="D290" s="5"/>
      <c r="E290" s="5"/>
      <c r="F290" s="5"/>
      <c r="G290" s="5"/>
      <c r="H290" s="8"/>
      <c r="I290" s="8"/>
      <c r="J290" s="8"/>
      <c r="K290" s="8"/>
      <c r="L290" s="8"/>
      <c r="M290" s="5"/>
      <c r="N290" s="5"/>
      <c r="O290" s="40"/>
    </row>
    <row r="291" spans="1:15" s="6" customFormat="1" ht="17.100000000000001" customHeight="1">
      <c r="A291" s="5"/>
      <c r="B291" s="5"/>
      <c r="C291" s="5"/>
      <c r="D291" s="5"/>
      <c r="E291" s="5"/>
      <c r="F291" s="5"/>
      <c r="G291" s="5"/>
      <c r="H291" s="8"/>
      <c r="I291" s="8"/>
      <c r="J291" s="8"/>
      <c r="K291" s="8"/>
      <c r="L291" s="8"/>
      <c r="M291" s="5"/>
      <c r="N291" s="5"/>
      <c r="O291" s="40"/>
    </row>
    <row r="292" spans="1:15" s="6" customFormat="1" ht="17.100000000000001" customHeight="1">
      <c r="A292" s="5"/>
      <c r="B292" s="5"/>
      <c r="C292" s="5"/>
      <c r="D292" s="5"/>
      <c r="E292" s="5"/>
      <c r="F292" s="5"/>
      <c r="G292" s="5"/>
      <c r="H292" s="8"/>
      <c r="I292" s="8"/>
      <c r="J292" s="8"/>
      <c r="K292" s="8"/>
      <c r="L292" s="8"/>
      <c r="M292" s="5"/>
      <c r="N292" s="5"/>
      <c r="O292" s="40"/>
    </row>
    <row r="293" spans="1:15" s="6" customFormat="1" ht="17.100000000000001" customHeight="1">
      <c r="A293" s="5"/>
      <c r="B293" s="5"/>
      <c r="C293" s="5"/>
      <c r="D293" s="5"/>
      <c r="E293" s="5"/>
      <c r="F293" s="5"/>
      <c r="G293" s="5"/>
      <c r="H293" s="8"/>
      <c r="I293" s="8"/>
      <c r="J293" s="8"/>
      <c r="K293" s="8"/>
      <c r="L293" s="8"/>
      <c r="M293" s="5"/>
      <c r="N293" s="5"/>
      <c r="O293" s="40"/>
    </row>
    <row r="294" spans="1:15" s="6" customFormat="1" ht="17.100000000000001" customHeight="1">
      <c r="A294" s="5"/>
      <c r="B294" s="5"/>
      <c r="C294" s="5"/>
      <c r="D294" s="5"/>
      <c r="E294" s="5"/>
      <c r="F294" s="5"/>
      <c r="G294" s="5"/>
      <c r="H294" s="8"/>
      <c r="I294" s="8"/>
      <c r="J294" s="8"/>
      <c r="K294" s="8"/>
      <c r="L294" s="8"/>
      <c r="M294" s="5"/>
      <c r="N294" s="5"/>
      <c r="O294" s="40"/>
    </row>
    <row r="295" spans="1:15" s="6" customFormat="1" ht="17.100000000000001" customHeight="1">
      <c r="A295" s="5"/>
      <c r="B295" s="5"/>
      <c r="C295" s="5"/>
      <c r="D295" s="5"/>
      <c r="E295" s="5"/>
      <c r="F295" s="5"/>
      <c r="G295" s="5"/>
      <c r="H295" s="8"/>
      <c r="I295" s="8"/>
      <c r="J295" s="8"/>
      <c r="K295" s="8"/>
      <c r="L295" s="8"/>
      <c r="M295" s="5"/>
      <c r="N295" s="5"/>
      <c r="O295" s="40"/>
    </row>
    <row r="296" spans="1:15" s="6" customFormat="1" ht="17.100000000000001" customHeight="1">
      <c r="A296" s="5"/>
      <c r="B296" s="5"/>
      <c r="C296" s="5"/>
      <c r="D296" s="5"/>
      <c r="E296" s="5"/>
      <c r="F296" s="5"/>
      <c r="G296" s="5"/>
      <c r="H296" s="8"/>
      <c r="I296" s="8"/>
      <c r="J296" s="8"/>
      <c r="K296" s="8"/>
      <c r="L296" s="8"/>
      <c r="M296" s="5"/>
      <c r="N296" s="5"/>
      <c r="O296" s="40"/>
    </row>
    <row r="297" spans="1:15" s="6" customFormat="1" ht="17.100000000000001" customHeight="1">
      <c r="A297" s="5"/>
      <c r="B297" s="5"/>
      <c r="C297" s="5"/>
      <c r="D297" s="5"/>
      <c r="E297" s="5"/>
      <c r="F297" s="5"/>
      <c r="G297" s="5"/>
      <c r="H297" s="8"/>
      <c r="I297" s="8"/>
      <c r="J297" s="8"/>
      <c r="K297" s="8"/>
      <c r="L297" s="8"/>
      <c r="M297" s="5"/>
      <c r="N297" s="5"/>
      <c r="O297" s="40"/>
    </row>
    <row r="298" spans="1:15" s="6" customFormat="1" ht="17.100000000000001" customHeight="1">
      <c r="A298" s="5"/>
      <c r="B298" s="5"/>
      <c r="C298" s="5"/>
      <c r="D298" s="5"/>
      <c r="E298" s="5"/>
      <c r="F298" s="5"/>
      <c r="G298" s="5"/>
      <c r="H298" s="8"/>
      <c r="I298" s="8"/>
      <c r="J298" s="8"/>
      <c r="K298" s="8"/>
      <c r="L298" s="8"/>
      <c r="M298" s="5"/>
      <c r="N298" s="5"/>
      <c r="O298" s="40"/>
    </row>
    <row r="299" spans="1:15" s="6" customFormat="1" ht="17.100000000000001" customHeight="1">
      <c r="A299" s="5"/>
      <c r="B299" s="5"/>
      <c r="C299" s="5"/>
      <c r="D299" s="5"/>
      <c r="E299" s="5"/>
      <c r="F299" s="5"/>
      <c r="G299" s="5"/>
      <c r="H299" s="8"/>
      <c r="I299" s="8"/>
      <c r="J299" s="8"/>
      <c r="K299" s="8"/>
      <c r="L299" s="8"/>
      <c r="M299" s="5"/>
      <c r="N299" s="5"/>
      <c r="O299" s="40"/>
    </row>
    <row r="300" spans="1:15" s="6" customFormat="1" ht="17.100000000000001" customHeight="1">
      <c r="A300" s="5"/>
      <c r="B300" s="5"/>
      <c r="C300" s="5"/>
      <c r="D300" s="5"/>
      <c r="E300" s="5"/>
      <c r="F300" s="5"/>
      <c r="G300" s="5"/>
      <c r="H300" s="8"/>
      <c r="I300" s="8"/>
      <c r="J300" s="8"/>
      <c r="K300" s="8"/>
      <c r="L300" s="8"/>
      <c r="M300" s="5"/>
      <c r="N300" s="5"/>
      <c r="O300" s="40"/>
    </row>
    <row r="301" spans="1:15" s="6" customFormat="1" ht="17.100000000000001" customHeight="1">
      <c r="A301" s="5"/>
      <c r="B301" s="5"/>
      <c r="C301" s="5"/>
      <c r="D301" s="5"/>
      <c r="E301" s="5"/>
      <c r="F301" s="5"/>
      <c r="G301" s="5"/>
      <c r="H301" s="8"/>
      <c r="I301" s="8"/>
      <c r="J301" s="8"/>
      <c r="K301" s="8"/>
      <c r="L301" s="8"/>
      <c r="M301" s="5"/>
      <c r="N301" s="5"/>
      <c r="O301" s="40"/>
    </row>
    <row r="302" spans="1:15" s="6" customFormat="1" ht="17.100000000000001" customHeight="1">
      <c r="A302" s="5"/>
      <c r="B302" s="5"/>
      <c r="C302" s="5"/>
      <c r="D302" s="5"/>
      <c r="E302" s="5"/>
      <c r="F302" s="5"/>
      <c r="G302" s="5"/>
      <c r="H302" s="8"/>
      <c r="I302" s="8"/>
      <c r="J302" s="8"/>
      <c r="K302" s="8"/>
      <c r="L302" s="8"/>
      <c r="M302" s="5"/>
      <c r="N302" s="5"/>
      <c r="O302" s="40"/>
    </row>
    <row r="303" spans="1:15" s="6" customFormat="1" ht="17.100000000000001" customHeight="1">
      <c r="A303" s="5"/>
      <c r="B303" s="5"/>
      <c r="C303" s="5"/>
      <c r="D303" s="5"/>
      <c r="E303" s="5"/>
      <c r="F303" s="5"/>
      <c r="G303" s="5"/>
      <c r="H303" s="8"/>
      <c r="I303" s="8"/>
      <c r="J303" s="8"/>
      <c r="K303" s="8"/>
      <c r="L303" s="8"/>
      <c r="M303" s="5"/>
      <c r="N303" s="5"/>
      <c r="O303" s="40"/>
    </row>
    <row r="304" spans="1:15" s="6" customFormat="1" ht="17.100000000000001" customHeight="1">
      <c r="A304" s="5"/>
      <c r="B304" s="5"/>
      <c r="C304" s="5"/>
      <c r="D304" s="5"/>
      <c r="E304" s="5"/>
      <c r="F304" s="5"/>
      <c r="G304" s="5"/>
      <c r="H304" s="8"/>
      <c r="I304" s="8"/>
      <c r="J304" s="8"/>
      <c r="K304" s="8"/>
      <c r="L304" s="8"/>
      <c r="M304" s="5"/>
      <c r="N304" s="5"/>
      <c r="O304" s="40"/>
    </row>
    <row r="305" spans="1:15" s="6" customFormat="1" ht="17.100000000000001" customHeight="1">
      <c r="A305" s="5"/>
      <c r="B305" s="5"/>
      <c r="C305" s="5"/>
      <c r="D305" s="5"/>
      <c r="E305" s="5"/>
      <c r="F305" s="5"/>
      <c r="G305" s="5"/>
      <c r="H305" s="8"/>
      <c r="I305" s="8"/>
      <c r="J305" s="8"/>
      <c r="K305" s="8"/>
      <c r="L305" s="8"/>
      <c r="M305" s="5"/>
      <c r="N305" s="5"/>
      <c r="O305" s="40"/>
    </row>
    <row r="306" spans="1:15" s="6" customFormat="1" ht="17.100000000000001" customHeight="1">
      <c r="A306" s="5"/>
      <c r="B306" s="5"/>
      <c r="C306" s="5"/>
      <c r="D306" s="5"/>
      <c r="E306" s="5"/>
      <c r="F306" s="5"/>
      <c r="G306" s="5"/>
      <c r="H306" s="8"/>
      <c r="I306" s="8"/>
      <c r="J306" s="8"/>
      <c r="K306" s="8"/>
      <c r="L306" s="8"/>
      <c r="M306" s="5"/>
      <c r="N306" s="5"/>
      <c r="O306" s="40"/>
    </row>
    <row r="307" spans="1:15" s="6" customFormat="1" ht="17.100000000000001" customHeight="1">
      <c r="A307" s="5"/>
      <c r="B307" s="5"/>
      <c r="C307" s="5"/>
      <c r="D307" s="5"/>
      <c r="E307" s="5"/>
      <c r="F307" s="5"/>
      <c r="G307" s="5"/>
      <c r="H307" s="8"/>
      <c r="I307" s="8"/>
      <c r="J307" s="8"/>
      <c r="K307" s="8"/>
      <c r="L307" s="8"/>
      <c r="M307" s="5"/>
      <c r="N307" s="5"/>
      <c r="O307" s="40"/>
    </row>
    <row r="308" spans="1:15" s="6" customFormat="1" ht="17.100000000000001" customHeight="1">
      <c r="A308" s="5"/>
      <c r="B308" s="5"/>
      <c r="C308" s="5"/>
      <c r="D308" s="5"/>
      <c r="E308" s="5"/>
      <c r="F308" s="5"/>
      <c r="G308" s="5"/>
      <c r="H308" s="8"/>
      <c r="I308" s="8"/>
      <c r="J308" s="8"/>
      <c r="K308" s="8"/>
      <c r="L308" s="8"/>
      <c r="M308" s="5"/>
      <c r="N308" s="5"/>
      <c r="O308" s="40"/>
    </row>
    <row r="309" spans="1:15" s="6" customFormat="1" ht="17.100000000000001" customHeight="1">
      <c r="A309" s="5"/>
      <c r="B309" s="5"/>
      <c r="C309" s="5"/>
      <c r="D309" s="5"/>
      <c r="E309" s="5"/>
      <c r="F309" s="5"/>
      <c r="G309" s="5"/>
      <c r="H309" s="8"/>
      <c r="I309" s="8"/>
      <c r="J309" s="8"/>
      <c r="K309" s="8"/>
      <c r="L309" s="8"/>
      <c r="M309" s="5"/>
      <c r="N309" s="5"/>
      <c r="O309" s="40"/>
    </row>
    <row r="310" spans="1:15" s="6" customFormat="1" ht="17.100000000000001" customHeight="1">
      <c r="A310" s="5"/>
      <c r="B310" s="5"/>
      <c r="C310" s="5"/>
      <c r="D310" s="5"/>
      <c r="E310" s="5"/>
      <c r="F310" s="5"/>
      <c r="G310" s="5"/>
      <c r="H310" s="8"/>
      <c r="I310" s="8"/>
      <c r="J310" s="8"/>
      <c r="K310" s="8"/>
      <c r="L310" s="8"/>
      <c r="M310" s="5"/>
      <c r="N310" s="5"/>
      <c r="O310" s="40"/>
    </row>
    <row r="311" spans="1:15" s="6" customFormat="1" ht="17.100000000000001" customHeight="1">
      <c r="A311" s="5"/>
      <c r="B311" s="5"/>
      <c r="C311" s="5"/>
      <c r="D311" s="5"/>
      <c r="E311" s="5"/>
      <c r="F311" s="5"/>
      <c r="G311" s="5"/>
      <c r="H311" s="8"/>
      <c r="I311" s="8"/>
      <c r="J311" s="8"/>
      <c r="K311" s="8"/>
      <c r="L311" s="8"/>
      <c r="M311" s="5"/>
      <c r="N311" s="5"/>
      <c r="O311" s="40"/>
    </row>
    <row r="312" spans="1:15" s="6" customFormat="1" ht="17.100000000000001" customHeight="1">
      <c r="A312" s="5"/>
      <c r="B312" s="5"/>
      <c r="C312" s="5"/>
      <c r="D312" s="5"/>
      <c r="E312" s="5"/>
      <c r="F312" s="5"/>
      <c r="G312" s="5"/>
      <c r="H312" s="8"/>
      <c r="I312" s="8"/>
      <c r="J312" s="8"/>
      <c r="K312" s="8"/>
      <c r="L312" s="8"/>
      <c r="M312" s="5"/>
      <c r="N312" s="5"/>
      <c r="O312" s="40"/>
    </row>
    <row r="313" spans="1:15" s="6" customFormat="1" ht="17.100000000000001" customHeight="1">
      <c r="A313" s="5"/>
      <c r="B313" s="5"/>
      <c r="C313" s="5"/>
      <c r="D313" s="5"/>
      <c r="E313" s="5"/>
      <c r="F313" s="5"/>
      <c r="G313" s="5"/>
      <c r="H313" s="8"/>
      <c r="I313" s="8"/>
      <c r="J313" s="8"/>
      <c r="K313" s="8"/>
      <c r="L313" s="8"/>
      <c r="M313" s="5"/>
      <c r="N313" s="5"/>
      <c r="O313" s="40"/>
    </row>
    <row r="314" spans="1:15" s="6" customFormat="1" ht="17.100000000000001" customHeight="1">
      <c r="A314" s="5"/>
      <c r="B314" s="5"/>
      <c r="C314" s="5"/>
      <c r="D314" s="5"/>
      <c r="E314" s="5"/>
      <c r="F314" s="5"/>
      <c r="G314" s="5"/>
      <c r="H314" s="8"/>
      <c r="I314" s="8"/>
      <c r="J314" s="8"/>
      <c r="K314" s="8"/>
      <c r="L314" s="8"/>
      <c r="M314" s="5"/>
      <c r="N314" s="5"/>
      <c r="O314" s="40"/>
    </row>
    <row r="315" spans="1:15" s="6" customFormat="1" ht="17.100000000000001" customHeight="1">
      <c r="A315" s="5"/>
      <c r="B315" s="5"/>
      <c r="C315" s="5"/>
      <c r="D315" s="5"/>
      <c r="E315" s="5"/>
      <c r="F315" s="5"/>
      <c r="G315" s="5"/>
      <c r="H315" s="8"/>
      <c r="I315" s="8"/>
      <c r="J315" s="8"/>
      <c r="K315" s="8"/>
      <c r="L315" s="8"/>
      <c r="M315" s="5"/>
      <c r="N315" s="5"/>
      <c r="O315" s="40"/>
    </row>
    <row r="316" spans="1:15" s="6" customFormat="1" ht="17.100000000000001" customHeight="1">
      <c r="A316" s="5"/>
      <c r="B316" s="5"/>
      <c r="C316" s="5"/>
      <c r="D316" s="5"/>
      <c r="E316" s="5"/>
      <c r="F316" s="5"/>
      <c r="G316" s="5"/>
      <c r="H316" s="8"/>
      <c r="I316" s="8"/>
      <c r="J316" s="8"/>
      <c r="K316" s="8"/>
      <c r="L316" s="8"/>
      <c r="M316" s="5"/>
      <c r="N316" s="5"/>
      <c r="O316" s="40"/>
    </row>
    <row r="317" spans="1:15" s="6" customFormat="1" ht="17.100000000000001" customHeight="1">
      <c r="A317" s="5"/>
      <c r="B317" s="5"/>
      <c r="C317" s="5"/>
      <c r="D317" s="5"/>
      <c r="E317" s="5"/>
      <c r="F317" s="5"/>
      <c r="G317" s="5"/>
      <c r="H317" s="8"/>
      <c r="I317" s="8"/>
      <c r="J317" s="8"/>
      <c r="K317" s="8"/>
      <c r="L317" s="8"/>
      <c r="M317" s="5"/>
      <c r="N317" s="5"/>
      <c r="O317" s="40"/>
    </row>
    <row r="318" spans="1:15" s="6" customFormat="1" ht="17.100000000000001" customHeight="1">
      <c r="A318" s="5"/>
      <c r="B318" s="5"/>
      <c r="C318" s="5"/>
      <c r="D318" s="5"/>
      <c r="E318" s="5"/>
      <c r="F318" s="5"/>
      <c r="G318" s="5"/>
      <c r="H318" s="8"/>
      <c r="I318" s="8"/>
      <c r="J318" s="8"/>
      <c r="K318" s="8"/>
      <c r="L318" s="8"/>
      <c r="M318" s="5"/>
      <c r="N318" s="5"/>
      <c r="O318" s="40"/>
    </row>
    <row r="319" spans="1:15" s="6" customFormat="1" ht="17.100000000000001" customHeight="1">
      <c r="A319" s="5"/>
      <c r="B319" s="5"/>
      <c r="C319" s="5"/>
      <c r="D319" s="5"/>
      <c r="E319" s="5"/>
      <c r="F319" s="5"/>
      <c r="G319" s="5"/>
      <c r="H319" s="8"/>
      <c r="I319" s="8"/>
      <c r="J319" s="8"/>
      <c r="K319" s="8"/>
      <c r="L319" s="8"/>
      <c r="M319" s="5"/>
      <c r="N319" s="5"/>
      <c r="O319" s="40"/>
    </row>
    <row r="320" spans="1:15" s="6" customFormat="1" ht="17.100000000000001" customHeight="1">
      <c r="A320" s="5"/>
      <c r="B320" s="5"/>
      <c r="C320" s="5"/>
      <c r="D320" s="5"/>
      <c r="E320" s="5"/>
      <c r="F320" s="5"/>
      <c r="G320" s="5"/>
      <c r="H320" s="8"/>
      <c r="I320" s="8"/>
      <c r="J320" s="8"/>
      <c r="K320" s="8"/>
      <c r="L320" s="8"/>
      <c r="M320" s="5"/>
      <c r="N320" s="5"/>
      <c r="O320" s="40"/>
    </row>
    <row r="321" spans="1:15" s="6" customFormat="1" ht="17.100000000000001" customHeight="1">
      <c r="A321" s="5"/>
      <c r="B321" s="5"/>
      <c r="C321" s="5"/>
      <c r="D321" s="5"/>
      <c r="E321" s="5"/>
      <c r="F321" s="5"/>
      <c r="G321" s="5"/>
      <c r="H321" s="8"/>
      <c r="I321" s="8"/>
      <c r="J321" s="8"/>
      <c r="K321" s="8"/>
      <c r="L321" s="8"/>
      <c r="M321" s="5"/>
      <c r="N321" s="5"/>
      <c r="O321" s="40"/>
    </row>
    <row r="322" spans="1:15" s="6" customFormat="1" ht="17.100000000000001" customHeight="1">
      <c r="A322" s="5"/>
      <c r="B322" s="5"/>
      <c r="C322" s="5"/>
      <c r="D322" s="5"/>
      <c r="E322" s="5"/>
      <c r="F322" s="5"/>
      <c r="G322" s="5"/>
      <c r="H322" s="8"/>
      <c r="I322" s="8"/>
      <c r="J322" s="8"/>
      <c r="K322" s="8"/>
      <c r="L322" s="8"/>
      <c r="M322" s="5"/>
      <c r="N322" s="5"/>
      <c r="O322" s="40"/>
    </row>
    <row r="323" spans="1:15" s="6" customFormat="1" ht="17.100000000000001" customHeight="1">
      <c r="A323" s="5"/>
      <c r="B323" s="5"/>
      <c r="C323" s="5"/>
      <c r="D323" s="5"/>
      <c r="E323" s="5"/>
      <c r="F323" s="5"/>
      <c r="G323" s="5"/>
      <c r="H323" s="8"/>
      <c r="I323" s="8"/>
      <c r="J323" s="8"/>
      <c r="K323" s="8"/>
      <c r="L323" s="8"/>
      <c r="M323" s="5"/>
      <c r="N323" s="5"/>
      <c r="O323" s="40"/>
    </row>
    <row r="324" spans="1:15" s="6" customFormat="1" ht="17.100000000000001" customHeight="1">
      <c r="A324" s="5"/>
      <c r="B324" s="5"/>
      <c r="C324" s="5"/>
      <c r="D324" s="5"/>
      <c r="E324" s="5"/>
      <c r="F324" s="5"/>
      <c r="G324" s="5"/>
      <c r="H324" s="8"/>
      <c r="I324" s="8"/>
      <c r="J324" s="8"/>
      <c r="K324" s="8"/>
      <c r="L324" s="8"/>
      <c r="M324" s="5"/>
      <c r="N324" s="5"/>
      <c r="O324" s="40"/>
    </row>
    <row r="325" spans="1:15" s="6" customFormat="1" ht="17.100000000000001" customHeight="1">
      <c r="A325" s="5"/>
      <c r="B325" s="5"/>
      <c r="C325" s="5"/>
      <c r="D325" s="5"/>
      <c r="E325" s="5"/>
      <c r="F325" s="5"/>
      <c r="G325" s="5"/>
      <c r="H325" s="8"/>
      <c r="I325" s="8"/>
      <c r="J325" s="8"/>
      <c r="K325" s="8"/>
      <c r="L325" s="8"/>
      <c r="M325" s="5"/>
      <c r="N325" s="5"/>
      <c r="O325" s="40"/>
    </row>
    <row r="326" spans="1:15" s="6" customFormat="1" ht="17.100000000000001" customHeight="1">
      <c r="A326" s="5"/>
      <c r="B326" s="5"/>
      <c r="C326" s="5"/>
      <c r="D326" s="5"/>
      <c r="E326" s="5"/>
      <c r="F326" s="5"/>
      <c r="G326" s="5"/>
      <c r="H326" s="8"/>
      <c r="I326" s="8"/>
      <c r="J326" s="8"/>
      <c r="K326" s="8"/>
      <c r="L326" s="8"/>
      <c r="M326" s="5"/>
      <c r="N326" s="5"/>
      <c r="O326" s="40"/>
    </row>
    <row r="327" spans="1:15" s="6" customFormat="1" ht="17.100000000000001" customHeight="1">
      <c r="A327" s="5"/>
      <c r="B327" s="5"/>
      <c r="C327" s="5"/>
      <c r="D327" s="5"/>
      <c r="E327" s="5"/>
      <c r="F327" s="5"/>
      <c r="G327" s="5"/>
      <c r="H327" s="8"/>
      <c r="I327" s="8"/>
      <c r="J327" s="8"/>
      <c r="K327" s="8"/>
      <c r="L327" s="8"/>
      <c r="M327" s="5"/>
      <c r="N327" s="5"/>
      <c r="O327" s="40"/>
    </row>
    <row r="328" spans="1:15" s="6" customFormat="1" ht="17.100000000000001" customHeight="1">
      <c r="A328" s="5"/>
      <c r="B328" s="5"/>
      <c r="C328" s="5"/>
      <c r="D328" s="5"/>
      <c r="E328" s="5"/>
      <c r="F328" s="5"/>
      <c r="G328" s="5"/>
      <c r="H328" s="8"/>
      <c r="I328" s="8"/>
      <c r="J328" s="8"/>
      <c r="K328" s="8"/>
      <c r="L328" s="8"/>
      <c r="M328" s="5"/>
      <c r="N328" s="5"/>
      <c r="O328" s="40"/>
    </row>
    <row r="329" spans="1:15" s="6" customFormat="1" ht="17.100000000000001" customHeight="1">
      <c r="A329" s="5"/>
      <c r="B329" s="5"/>
      <c r="C329" s="5"/>
      <c r="D329" s="5"/>
      <c r="E329" s="5"/>
      <c r="F329" s="5"/>
      <c r="G329" s="5"/>
      <c r="H329" s="8"/>
      <c r="I329" s="8"/>
      <c r="J329" s="8"/>
      <c r="K329" s="8"/>
      <c r="L329" s="8"/>
      <c r="M329" s="5"/>
      <c r="N329" s="5"/>
      <c r="O329" s="40"/>
    </row>
    <row r="330" spans="1:15" s="6" customFormat="1" ht="17.100000000000001" customHeight="1">
      <c r="A330" s="5"/>
      <c r="B330" s="5"/>
      <c r="C330" s="5"/>
      <c r="D330" s="5"/>
      <c r="E330" s="5"/>
      <c r="F330" s="5"/>
      <c r="G330" s="5"/>
      <c r="H330" s="8"/>
      <c r="I330" s="8"/>
      <c r="J330" s="8"/>
      <c r="K330" s="8"/>
      <c r="L330" s="8"/>
      <c r="M330" s="5"/>
      <c r="N330" s="5"/>
      <c r="O330" s="40"/>
    </row>
    <row r="331" spans="1:15" s="6" customFormat="1" ht="17.100000000000001" customHeight="1">
      <c r="A331" s="5"/>
      <c r="B331" s="5"/>
      <c r="C331" s="5"/>
      <c r="D331" s="5"/>
      <c r="E331" s="5"/>
      <c r="F331" s="5"/>
      <c r="G331" s="5"/>
      <c r="H331" s="8"/>
      <c r="I331" s="8"/>
      <c r="J331" s="8"/>
      <c r="K331" s="8"/>
      <c r="L331" s="8"/>
      <c r="M331" s="5"/>
      <c r="N331" s="5"/>
      <c r="O331" s="40"/>
    </row>
    <row r="332" spans="1:15" s="6" customFormat="1" ht="17.100000000000001" customHeight="1">
      <c r="A332" s="5"/>
      <c r="B332" s="5"/>
      <c r="C332" s="5"/>
      <c r="D332" s="5"/>
      <c r="E332" s="5"/>
      <c r="F332" s="5"/>
      <c r="G332" s="5"/>
      <c r="H332" s="8"/>
      <c r="I332" s="8"/>
      <c r="J332" s="8"/>
      <c r="K332" s="8"/>
      <c r="L332" s="8"/>
      <c r="M332" s="5"/>
      <c r="N332" s="5"/>
      <c r="O332" s="40"/>
    </row>
    <row r="333" spans="1:15" s="6" customFormat="1" ht="17.100000000000001" customHeight="1">
      <c r="A333" s="5"/>
      <c r="B333" s="5"/>
      <c r="C333" s="5"/>
      <c r="D333" s="5"/>
      <c r="E333" s="5"/>
      <c r="F333" s="5"/>
      <c r="G333" s="5"/>
      <c r="H333" s="8"/>
      <c r="I333" s="8"/>
      <c r="J333" s="8"/>
      <c r="K333" s="8"/>
      <c r="L333" s="8"/>
      <c r="M333" s="5"/>
      <c r="N333" s="5"/>
      <c r="O333" s="40"/>
    </row>
    <row r="334" spans="1:15" s="6" customFormat="1" ht="17.100000000000001" customHeight="1">
      <c r="A334" s="5"/>
      <c r="B334" s="5"/>
      <c r="C334" s="5"/>
      <c r="D334" s="5"/>
      <c r="E334" s="5"/>
      <c r="F334" s="5"/>
      <c r="G334" s="5"/>
      <c r="H334" s="8"/>
      <c r="I334" s="8"/>
      <c r="J334" s="8"/>
      <c r="K334" s="8"/>
      <c r="L334" s="8"/>
      <c r="M334" s="5"/>
      <c r="N334" s="5"/>
      <c r="O334" s="40"/>
    </row>
    <row r="335" spans="1:15" s="6" customFormat="1" ht="17.100000000000001" customHeight="1">
      <c r="A335" s="5"/>
      <c r="B335" s="5"/>
      <c r="C335" s="5"/>
      <c r="D335" s="5"/>
      <c r="E335" s="5"/>
      <c r="F335" s="5"/>
      <c r="G335" s="5"/>
      <c r="H335" s="8"/>
      <c r="I335" s="8"/>
      <c r="J335" s="8"/>
      <c r="K335" s="8"/>
      <c r="L335" s="8"/>
      <c r="M335" s="5"/>
      <c r="N335" s="5"/>
      <c r="O335" s="40"/>
    </row>
    <row r="336" spans="1:15" s="6" customFormat="1" ht="17.100000000000001" customHeight="1">
      <c r="A336" s="5"/>
      <c r="B336" s="5"/>
      <c r="C336" s="5"/>
      <c r="D336" s="5"/>
      <c r="E336" s="5"/>
      <c r="F336" s="5"/>
      <c r="G336" s="5"/>
      <c r="H336" s="8"/>
      <c r="I336" s="8"/>
      <c r="J336" s="8"/>
      <c r="K336" s="8"/>
      <c r="L336" s="8"/>
      <c r="M336" s="5"/>
      <c r="N336" s="5"/>
      <c r="O336" s="40"/>
    </row>
    <row r="337" spans="1:15" s="6" customFormat="1" ht="17.100000000000001" customHeight="1">
      <c r="A337" s="5"/>
      <c r="B337" s="5"/>
      <c r="C337" s="5"/>
      <c r="D337" s="5"/>
      <c r="E337" s="5"/>
      <c r="F337" s="5"/>
      <c r="G337" s="5"/>
      <c r="H337" s="8"/>
      <c r="I337" s="8"/>
      <c r="J337" s="8"/>
      <c r="K337" s="8"/>
      <c r="L337" s="8"/>
      <c r="M337" s="5"/>
      <c r="N337" s="5"/>
      <c r="O337" s="40"/>
    </row>
    <row r="338" spans="1:15" s="6" customFormat="1" ht="17.100000000000001" customHeight="1">
      <c r="A338" s="5"/>
      <c r="B338" s="5"/>
      <c r="C338" s="5"/>
      <c r="D338" s="5"/>
      <c r="E338" s="5"/>
      <c r="F338" s="5"/>
      <c r="G338" s="5"/>
      <c r="H338" s="8"/>
      <c r="I338" s="8"/>
      <c r="J338" s="8"/>
      <c r="K338" s="8"/>
      <c r="L338" s="8"/>
      <c r="M338" s="5"/>
      <c r="N338" s="5"/>
      <c r="O338" s="40"/>
    </row>
    <row r="339" spans="1:15" s="6" customFormat="1" ht="17.100000000000001" customHeight="1">
      <c r="A339" s="5"/>
      <c r="B339" s="5"/>
      <c r="C339" s="5"/>
      <c r="D339" s="5"/>
      <c r="E339" s="5"/>
      <c r="F339" s="5"/>
      <c r="G339" s="5"/>
      <c r="H339" s="8"/>
      <c r="I339" s="8"/>
      <c r="J339" s="8"/>
      <c r="K339" s="8"/>
      <c r="L339" s="8"/>
      <c r="M339" s="5"/>
      <c r="N339" s="5"/>
      <c r="O339" s="40"/>
    </row>
    <row r="340" spans="1:15" s="6" customFormat="1" ht="17.100000000000001" customHeight="1">
      <c r="A340" s="5"/>
      <c r="B340" s="5"/>
      <c r="C340" s="5"/>
      <c r="D340" s="5"/>
      <c r="E340" s="5"/>
      <c r="F340" s="5"/>
      <c r="G340" s="5"/>
      <c r="H340" s="8"/>
      <c r="I340" s="8"/>
      <c r="J340" s="8"/>
      <c r="K340" s="8"/>
      <c r="L340" s="8"/>
      <c r="M340" s="5"/>
      <c r="N340" s="5"/>
      <c r="O340" s="40"/>
    </row>
    <row r="341" spans="1:15" s="6" customFormat="1" ht="17.100000000000001" customHeight="1">
      <c r="A341" s="18"/>
      <c r="B341" s="18"/>
      <c r="C341" s="18"/>
      <c r="D341" s="18"/>
      <c r="E341" s="18"/>
      <c r="F341" s="18"/>
      <c r="G341" s="19"/>
      <c r="H341" s="20"/>
      <c r="I341" s="20"/>
      <c r="J341" s="20"/>
      <c r="K341" s="20"/>
      <c r="L341" s="21"/>
      <c r="M341" s="18"/>
      <c r="N341" s="18"/>
      <c r="O341" s="40"/>
    </row>
    <row r="342" spans="1:15" s="6" customFormat="1" ht="17.100000000000001" customHeight="1">
      <c r="A342" s="18"/>
      <c r="B342" s="18"/>
      <c r="C342" s="18"/>
      <c r="D342" s="18"/>
      <c r="E342" s="18"/>
      <c r="F342" s="18"/>
      <c r="G342" s="19"/>
      <c r="H342" s="20"/>
      <c r="I342" s="20"/>
      <c r="J342" s="20"/>
      <c r="K342" s="20"/>
      <c r="L342" s="21"/>
      <c r="M342" s="18"/>
      <c r="N342" s="18"/>
      <c r="O342" s="40"/>
    </row>
    <row r="343" spans="1:15" s="6" customFormat="1" ht="17.100000000000001" customHeight="1">
      <c r="A343" s="18"/>
      <c r="B343" s="18"/>
      <c r="C343" s="18"/>
      <c r="D343" s="18"/>
      <c r="E343" s="18"/>
      <c r="F343" s="18"/>
      <c r="G343" s="19"/>
      <c r="H343" s="20"/>
      <c r="I343" s="20"/>
      <c r="J343" s="20"/>
      <c r="K343" s="20"/>
      <c r="L343" s="21"/>
      <c r="M343" s="18"/>
      <c r="N343" s="18"/>
      <c r="O343" s="40"/>
    </row>
    <row r="344" spans="1:15" s="6" customFormat="1" ht="17.100000000000001" customHeight="1">
      <c r="A344" s="18"/>
      <c r="B344" s="18"/>
      <c r="C344" s="18"/>
      <c r="D344" s="18"/>
      <c r="E344" s="18"/>
      <c r="F344" s="18"/>
      <c r="G344" s="19"/>
      <c r="H344" s="20"/>
      <c r="I344" s="20"/>
      <c r="J344" s="20"/>
      <c r="K344" s="20"/>
      <c r="L344" s="21"/>
      <c r="M344" s="18"/>
      <c r="N344" s="18"/>
      <c r="O344" s="40"/>
    </row>
    <row r="345" spans="1:15" s="6" customFormat="1" ht="17.100000000000001" customHeight="1">
      <c r="A345" s="18"/>
      <c r="B345" s="18"/>
      <c r="C345" s="18"/>
      <c r="D345" s="18"/>
      <c r="E345" s="18"/>
      <c r="F345" s="18"/>
      <c r="G345" s="19"/>
      <c r="H345" s="20"/>
      <c r="I345" s="20"/>
      <c r="J345" s="20"/>
      <c r="K345" s="20"/>
      <c r="L345" s="21"/>
      <c r="M345" s="18"/>
      <c r="N345" s="18"/>
      <c r="O345" s="40"/>
    </row>
    <row r="346" spans="1:15" s="6" customFormat="1" ht="17.100000000000001" customHeight="1">
      <c r="A346" s="18"/>
      <c r="B346" s="18"/>
      <c r="C346" s="18"/>
      <c r="D346" s="18"/>
      <c r="E346" s="18"/>
      <c r="F346" s="18"/>
      <c r="G346" s="19"/>
      <c r="H346" s="20"/>
      <c r="I346" s="20"/>
      <c r="J346" s="20"/>
      <c r="K346" s="20"/>
      <c r="L346" s="21"/>
      <c r="M346" s="18"/>
      <c r="N346" s="18"/>
      <c r="O346" s="40"/>
    </row>
    <row r="347" spans="1:15" s="6" customFormat="1" ht="17.100000000000001" customHeight="1">
      <c r="A347" s="18"/>
      <c r="B347" s="18"/>
      <c r="C347" s="18"/>
      <c r="D347" s="18"/>
      <c r="E347" s="18"/>
      <c r="F347" s="18"/>
      <c r="G347" s="19"/>
      <c r="H347" s="20"/>
      <c r="I347" s="20"/>
      <c r="J347" s="20"/>
      <c r="K347" s="20"/>
      <c r="L347" s="21"/>
      <c r="M347" s="18"/>
      <c r="N347" s="18"/>
      <c r="O347" s="40"/>
    </row>
    <row r="348" spans="1:15" s="6" customFormat="1" ht="17.100000000000001" customHeight="1">
      <c r="A348" s="18"/>
      <c r="B348" s="18"/>
      <c r="C348" s="18"/>
      <c r="D348" s="18"/>
      <c r="E348" s="18"/>
      <c r="F348" s="18"/>
      <c r="G348" s="19"/>
      <c r="H348" s="20"/>
      <c r="I348" s="20"/>
      <c r="J348" s="20"/>
      <c r="K348" s="20"/>
      <c r="L348" s="21"/>
      <c r="M348" s="18"/>
      <c r="N348" s="18"/>
      <c r="O348" s="40"/>
    </row>
    <row r="349" spans="1:15" s="6" customFormat="1" ht="17.100000000000001" customHeight="1">
      <c r="A349" s="18"/>
      <c r="B349" s="18"/>
      <c r="C349" s="18"/>
      <c r="D349" s="18"/>
      <c r="E349" s="18"/>
      <c r="F349" s="18"/>
      <c r="G349" s="19"/>
      <c r="H349" s="20"/>
      <c r="I349" s="20"/>
      <c r="J349" s="20"/>
      <c r="K349" s="20"/>
      <c r="L349" s="21"/>
      <c r="M349" s="18"/>
      <c r="N349" s="18"/>
      <c r="O349" s="40"/>
    </row>
    <row r="350" spans="1:15" s="6" customFormat="1" ht="17.100000000000001" customHeight="1">
      <c r="A350" s="18"/>
      <c r="B350" s="18"/>
      <c r="C350" s="18"/>
      <c r="D350" s="18"/>
      <c r="E350" s="18"/>
      <c r="F350" s="18"/>
      <c r="G350" s="19"/>
      <c r="H350" s="20"/>
      <c r="I350" s="20"/>
      <c r="J350" s="20"/>
      <c r="K350" s="20"/>
      <c r="L350" s="21"/>
      <c r="M350" s="18"/>
      <c r="N350" s="18"/>
      <c r="O350" s="40"/>
    </row>
    <row r="351" spans="1:15" s="6" customFormat="1" ht="17.100000000000001" customHeight="1">
      <c r="A351" s="18"/>
      <c r="B351" s="18"/>
      <c r="C351" s="18"/>
      <c r="D351" s="18"/>
      <c r="E351" s="18"/>
      <c r="F351" s="18"/>
      <c r="G351" s="19"/>
      <c r="H351" s="20"/>
      <c r="I351" s="20"/>
      <c r="J351" s="20"/>
      <c r="K351" s="20"/>
      <c r="L351" s="21"/>
      <c r="M351" s="18"/>
      <c r="N351" s="18"/>
      <c r="O351" s="40"/>
    </row>
    <row r="352" spans="1:15" s="6" customFormat="1" ht="17.100000000000001" customHeight="1">
      <c r="A352" s="18"/>
      <c r="B352" s="18"/>
      <c r="C352" s="18"/>
      <c r="D352" s="18"/>
      <c r="E352" s="18"/>
      <c r="F352" s="18"/>
      <c r="G352" s="19"/>
      <c r="H352" s="20"/>
      <c r="I352" s="20"/>
      <c r="J352" s="20"/>
      <c r="K352" s="20"/>
      <c r="L352" s="21"/>
      <c r="M352" s="18"/>
      <c r="N352" s="18"/>
      <c r="O352" s="40"/>
    </row>
    <row r="353" spans="1:15" s="6" customFormat="1" ht="17.100000000000001" customHeight="1">
      <c r="A353" s="18"/>
      <c r="B353" s="18"/>
      <c r="C353" s="18"/>
      <c r="D353" s="18"/>
      <c r="E353" s="18"/>
      <c r="F353" s="18"/>
      <c r="G353" s="19"/>
      <c r="H353" s="20"/>
      <c r="I353" s="20"/>
      <c r="J353" s="20"/>
      <c r="K353" s="20"/>
      <c r="L353" s="21"/>
      <c r="M353" s="18"/>
      <c r="N353" s="18"/>
      <c r="O353" s="40"/>
    </row>
    <row r="354" spans="1:15" s="6" customFormat="1" ht="17.100000000000001" customHeight="1">
      <c r="A354" s="18"/>
      <c r="B354" s="18"/>
      <c r="C354" s="18"/>
      <c r="D354" s="18"/>
      <c r="E354" s="18"/>
      <c r="F354" s="18"/>
      <c r="G354" s="19"/>
      <c r="H354" s="20"/>
      <c r="I354" s="20"/>
      <c r="J354" s="20"/>
      <c r="K354" s="20"/>
      <c r="L354" s="21"/>
      <c r="M354" s="18"/>
      <c r="N354" s="18"/>
      <c r="O354" s="40"/>
    </row>
    <row r="355" spans="1:15" s="6" customFormat="1" ht="17.100000000000001" customHeight="1">
      <c r="A355" s="18"/>
      <c r="B355" s="18"/>
      <c r="C355" s="18"/>
      <c r="D355" s="18"/>
      <c r="E355" s="18"/>
      <c r="F355" s="18"/>
      <c r="G355" s="19"/>
      <c r="H355" s="20"/>
      <c r="I355" s="20"/>
      <c r="J355" s="20"/>
      <c r="K355" s="20"/>
      <c r="L355" s="21"/>
      <c r="M355" s="18"/>
      <c r="N355" s="18"/>
      <c r="O355" s="40"/>
    </row>
    <row r="356" spans="1:15" s="6" customFormat="1" ht="17.100000000000001" customHeight="1">
      <c r="A356" s="18"/>
      <c r="B356" s="18"/>
      <c r="C356" s="18"/>
      <c r="D356" s="18"/>
      <c r="E356" s="18"/>
      <c r="F356" s="18"/>
      <c r="G356" s="19"/>
      <c r="H356" s="20"/>
      <c r="I356" s="20"/>
      <c r="J356" s="20"/>
      <c r="K356" s="20"/>
      <c r="L356" s="21"/>
      <c r="M356" s="18"/>
      <c r="N356" s="18"/>
      <c r="O356" s="40"/>
    </row>
    <row r="357" spans="1:15" s="6" customFormat="1" ht="17.100000000000001" customHeight="1">
      <c r="A357" s="18"/>
      <c r="B357" s="18"/>
      <c r="C357" s="18"/>
      <c r="D357" s="18"/>
      <c r="E357" s="18"/>
      <c r="F357" s="18"/>
      <c r="G357" s="19"/>
      <c r="H357" s="20"/>
      <c r="I357" s="20"/>
      <c r="J357" s="20"/>
      <c r="K357" s="20"/>
      <c r="L357" s="21"/>
      <c r="M357" s="18"/>
      <c r="N357" s="18"/>
      <c r="O357" s="40"/>
    </row>
    <row r="358" spans="1:15" s="6" customFormat="1" ht="17.100000000000001" customHeight="1">
      <c r="A358" s="18"/>
      <c r="B358" s="18"/>
      <c r="C358" s="18"/>
      <c r="D358" s="18"/>
      <c r="E358" s="18"/>
      <c r="F358" s="18"/>
      <c r="G358" s="19"/>
      <c r="H358" s="20"/>
      <c r="I358" s="20"/>
      <c r="J358" s="20"/>
      <c r="K358" s="20"/>
      <c r="L358" s="21"/>
      <c r="M358" s="18"/>
      <c r="N358" s="18"/>
      <c r="O358" s="40"/>
    </row>
    <row r="359" spans="1:15" s="6" customFormat="1" ht="17.100000000000001" customHeight="1">
      <c r="A359" s="18"/>
      <c r="B359" s="18"/>
      <c r="C359" s="18"/>
      <c r="D359" s="18"/>
      <c r="E359" s="18"/>
      <c r="F359" s="18"/>
      <c r="G359" s="19"/>
      <c r="H359" s="20"/>
      <c r="I359" s="20"/>
      <c r="J359" s="20"/>
      <c r="K359" s="20"/>
      <c r="L359" s="21"/>
      <c r="M359" s="18"/>
      <c r="N359" s="18"/>
      <c r="O359" s="40"/>
    </row>
    <row r="360" spans="1:15" s="6" customFormat="1" ht="17.100000000000001" customHeight="1">
      <c r="A360" s="18"/>
      <c r="B360" s="18"/>
      <c r="C360" s="18"/>
      <c r="D360" s="18"/>
      <c r="E360" s="18"/>
      <c r="F360" s="18"/>
      <c r="G360" s="19"/>
      <c r="H360" s="20"/>
      <c r="I360" s="20"/>
      <c r="J360" s="20"/>
      <c r="K360" s="20"/>
      <c r="L360" s="21"/>
      <c r="M360" s="18"/>
      <c r="N360" s="18"/>
      <c r="O360" s="40"/>
    </row>
    <row r="361" spans="1:15" s="6" customFormat="1" ht="17.100000000000001" customHeight="1">
      <c r="A361" s="18"/>
      <c r="B361" s="18"/>
      <c r="C361" s="18"/>
      <c r="D361" s="18"/>
      <c r="E361" s="18"/>
      <c r="F361" s="18"/>
      <c r="G361" s="19"/>
      <c r="H361" s="20"/>
      <c r="I361" s="20"/>
      <c r="J361" s="20"/>
      <c r="K361" s="20"/>
      <c r="L361" s="21"/>
      <c r="M361" s="18"/>
      <c r="N361" s="18"/>
      <c r="O361" s="40"/>
    </row>
    <row r="362" spans="1:15" s="6" customFormat="1" ht="17.100000000000001" customHeight="1">
      <c r="A362" s="18"/>
      <c r="B362" s="18"/>
      <c r="C362" s="18"/>
      <c r="D362" s="18"/>
      <c r="E362" s="18"/>
      <c r="F362" s="18"/>
      <c r="G362" s="19"/>
      <c r="H362" s="20"/>
      <c r="I362" s="20"/>
      <c r="J362" s="20"/>
      <c r="K362" s="20"/>
      <c r="L362" s="21"/>
      <c r="M362" s="18"/>
      <c r="N362" s="18"/>
      <c r="O362" s="40"/>
    </row>
    <row r="363" spans="1:15" s="6" customFormat="1" ht="17.100000000000001" customHeight="1">
      <c r="A363" s="18"/>
      <c r="B363" s="18"/>
      <c r="C363" s="18"/>
      <c r="D363" s="18"/>
      <c r="E363" s="18"/>
      <c r="F363" s="18"/>
      <c r="G363" s="19"/>
      <c r="H363" s="20"/>
      <c r="I363" s="20"/>
      <c r="J363" s="20"/>
      <c r="K363" s="20"/>
      <c r="L363" s="21"/>
      <c r="M363" s="18"/>
      <c r="N363" s="18"/>
      <c r="O363" s="40"/>
    </row>
    <row r="364" spans="1:15" s="6" customFormat="1" ht="17.100000000000001" customHeight="1">
      <c r="A364" s="18"/>
      <c r="B364" s="18"/>
      <c r="C364" s="18"/>
      <c r="D364" s="18"/>
      <c r="E364" s="18"/>
      <c r="F364" s="18"/>
      <c r="G364" s="19"/>
      <c r="H364" s="20"/>
      <c r="I364" s="20"/>
      <c r="J364" s="20"/>
      <c r="K364" s="20"/>
      <c r="L364" s="21"/>
      <c r="M364" s="18"/>
      <c r="N364" s="18"/>
      <c r="O364" s="40"/>
    </row>
    <row r="365" spans="1:15" s="6" customFormat="1" ht="17.100000000000001" customHeight="1">
      <c r="A365" s="18"/>
      <c r="B365" s="18"/>
      <c r="C365" s="18"/>
      <c r="D365" s="18"/>
      <c r="E365" s="18"/>
      <c r="F365" s="18"/>
      <c r="G365" s="19"/>
      <c r="H365" s="20"/>
      <c r="I365" s="20"/>
      <c r="J365" s="20"/>
      <c r="K365" s="20"/>
      <c r="L365" s="21"/>
      <c r="M365" s="18"/>
      <c r="N365" s="18"/>
      <c r="O365" s="40"/>
    </row>
    <row r="366" spans="1:15" s="6" customFormat="1" ht="17.100000000000001" customHeight="1">
      <c r="A366" s="18"/>
      <c r="B366" s="18"/>
      <c r="C366" s="18"/>
      <c r="D366" s="18"/>
      <c r="E366" s="18"/>
      <c r="F366" s="18"/>
      <c r="G366" s="19"/>
      <c r="H366" s="20"/>
      <c r="I366" s="20"/>
      <c r="J366" s="20"/>
      <c r="K366" s="20"/>
      <c r="L366" s="21"/>
      <c r="M366" s="18"/>
      <c r="N366" s="18"/>
      <c r="O366" s="40"/>
    </row>
    <row r="367" spans="1:15" s="6" customFormat="1" ht="17.100000000000001" customHeight="1">
      <c r="A367" s="18"/>
      <c r="B367" s="18"/>
      <c r="C367" s="18"/>
      <c r="D367" s="18"/>
      <c r="E367" s="18"/>
      <c r="F367" s="18"/>
      <c r="G367" s="19"/>
      <c r="H367" s="20"/>
      <c r="I367" s="20"/>
      <c r="J367" s="20"/>
      <c r="K367" s="20"/>
      <c r="L367" s="21"/>
      <c r="M367" s="18"/>
      <c r="N367" s="18"/>
      <c r="O367" s="40"/>
    </row>
    <row r="368" spans="1:15" s="6" customFormat="1" ht="17.100000000000001" customHeight="1">
      <c r="A368" s="18"/>
      <c r="B368" s="18"/>
      <c r="C368" s="18"/>
      <c r="D368" s="18"/>
      <c r="E368" s="18"/>
      <c r="F368" s="18"/>
      <c r="G368" s="19"/>
      <c r="H368" s="20"/>
      <c r="I368" s="20"/>
      <c r="J368" s="20"/>
      <c r="K368" s="20"/>
      <c r="L368" s="21"/>
      <c r="M368" s="18"/>
      <c r="N368" s="18"/>
      <c r="O368" s="40"/>
    </row>
    <row r="369" spans="1:15" s="6" customFormat="1" ht="17.100000000000001" customHeight="1">
      <c r="A369" s="18"/>
      <c r="B369" s="18"/>
      <c r="C369" s="18"/>
      <c r="D369" s="18"/>
      <c r="E369" s="18"/>
      <c r="F369" s="18"/>
      <c r="G369" s="19"/>
      <c r="H369" s="20"/>
      <c r="I369" s="20"/>
      <c r="J369" s="20"/>
      <c r="K369" s="20"/>
      <c r="L369" s="21"/>
      <c r="M369" s="18"/>
      <c r="N369" s="18"/>
      <c r="O369" s="40"/>
    </row>
    <row r="370" spans="1:15" s="6" customFormat="1" ht="17.100000000000001" customHeight="1">
      <c r="A370" s="18"/>
      <c r="B370" s="18"/>
      <c r="C370" s="18"/>
      <c r="D370" s="18"/>
      <c r="E370" s="18"/>
      <c r="F370" s="18"/>
      <c r="G370" s="19"/>
      <c r="H370" s="20"/>
      <c r="I370" s="20"/>
      <c r="J370" s="20"/>
      <c r="K370" s="20"/>
      <c r="L370" s="21"/>
      <c r="M370" s="18"/>
      <c r="N370" s="18"/>
      <c r="O370" s="40"/>
    </row>
    <row r="371" spans="1:15" s="6" customFormat="1" ht="17.100000000000001" customHeight="1">
      <c r="A371" s="18"/>
      <c r="B371" s="18"/>
      <c r="C371" s="18"/>
      <c r="D371" s="18"/>
      <c r="E371" s="18"/>
      <c r="F371" s="18"/>
      <c r="G371" s="19"/>
      <c r="H371" s="20"/>
      <c r="I371" s="20"/>
      <c r="J371" s="20"/>
      <c r="K371" s="20"/>
      <c r="L371" s="21"/>
      <c r="M371" s="18"/>
      <c r="N371" s="18"/>
      <c r="O371" s="40"/>
    </row>
    <row r="372" spans="1:15" s="6" customFormat="1" ht="17.100000000000001" customHeight="1">
      <c r="A372" s="18"/>
      <c r="B372" s="18"/>
      <c r="C372" s="18"/>
      <c r="D372" s="18"/>
      <c r="E372" s="18"/>
      <c r="F372" s="18"/>
      <c r="G372" s="19"/>
      <c r="H372" s="20"/>
      <c r="I372" s="20"/>
      <c r="J372" s="20"/>
      <c r="K372" s="20"/>
      <c r="L372" s="21"/>
      <c r="M372" s="18"/>
      <c r="N372" s="18"/>
      <c r="O372" s="40"/>
    </row>
    <row r="373" spans="1:15" s="6" customFormat="1" ht="17.100000000000001" customHeight="1">
      <c r="A373" s="18"/>
      <c r="B373" s="18"/>
      <c r="C373" s="18"/>
      <c r="D373" s="18"/>
      <c r="E373" s="18"/>
      <c r="F373" s="18"/>
      <c r="G373" s="19"/>
      <c r="H373" s="20"/>
      <c r="I373" s="20"/>
      <c r="J373" s="20"/>
      <c r="K373" s="20"/>
      <c r="L373" s="21"/>
      <c r="M373" s="18"/>
      <c r="N373" s="18"/>
      <c r="O373" s="40"/>
    </row>
    <row r="374" spans="1:15" s="6" customFormat="1" ht="17.100000000000001" customHeight="1">
      <c r="A374" s="18"/>
      <c r="B374" s="18"/>
      <c r="C374" s="18"/>
      <c r="D374" s="18"/>
      <c r="E374" s="18"/>
      <c r="F374" s="18"/>
      <c r="G374" s="19"/>
      <c r="H374" s="20"/>
      <c r="I374" s="20"/>
      <c r="J374" s="20"/>
      <c r="K374" s="20"/>
      <c r="L374" s="21"/>
      <c r="M374" s="18"/>
      <c r="N374" s="18"/>
      <c r="O374" s="40"/>
    </row>
    <row r="375" spans="1:15" s="6" customFormat="1" ht="17.100000000000001" customHeight="1">
      <c r="A375" s="18"/>
      <c r="B375" s="18"/>
      <c r="C375" s="18"/>
      <c r="D375" s="18"/>
      <c r="E375" s="18"/>
      <c r="F375" s="18"/>
      <c r="G375" s="19"/>
      <c r="H375" s="20"/>
      <c r="I375" s="20"/>
      <c r="J375" s="20"/>
      <c r="K375" s="20"/>
      <c r="L375" s="21"/>
      <c r="M375" s="18"/>
      <c r="N375" s="18"/>
      <c r="O375" s="40"/>
    </row>
    <row r="376" spans="1:15" s="6" customFormat="1" ht="17.100000000000001" customHeight="1">
      <c r="A376" s="18"/>
      <c r="B376" s="18"/>
      <c r="C376" s="18"/>
      <c r="D376" s="18"/>
      <c r="E376" s="18"/>
      <c r="F376" s="18"/>
      <c r="G376" s="19"/>
      <c r="H376" s="20"/>
      <c r="I376" s="20"/>
      <c r="J376" s="20"/>
      <c r="K376" s="20"/>
      <c r="L376" s="21"/>
      <c r="M376" s="18"/>
      <c r="N376" s="18"/>
      <c r="O376" s="40"/>
    </row>
    <row r="377" spans="1:15" s="6" customFormat="1" ht="17.100000000000001" customHeight="1">
      <c r="A377" s="18"/>
      <c r="B377" s="18"/>
      <c r="C377" s="18"/>
      <c r="D377" s="18"/>
      <c r="E377" s="18"/>
      <c r="F377" s="18"/>
      <c r="G377" s="19"/>
      <c r="H377" s="20"/>
      <c r="I377" s="20"/>
      <c r="J377" s="20"/>
      <c r="K377" s="20"/>
      <c r="L377" s="21"/>
      <c r="M377" s="18"/>
      <c r="N377" s="18"/>
      <c r="O377" s="40"/>
    </row>
    <row r="378" spans="1:15" s="6" customFormat="1" ht="17.100000000000001" customHeight="1">
      <c r="A378" s="18"/>
      <c r="B378" s="18"/>
      <c r="C378" s="18"/>
      <c r="D378" s="18"/>
      <c r="E378" s="18"/>
      <c r="F378" s="18"/>
      <c r="G378" s="19"/>
      <c r="H378" s="20"/>
      <c r="I378" s="20"/>
      <c r="J378" s="20"/>
      <c r="K378" s="20"/>
      <c r="L378" s="21"/>
      <c r="M378" s="18"/>
      <c r="N378" s="18"/>
      <c r="O378" s="40"/>
    </row>
    <row r="379" spans="1:15" s="6" customFormat="1" ht="17.100000000000001" customHeight="1">
      <c r="A379" s="18"/>
      <c r="B379" s="18"/>
      <c r="C379" s="18"/>
      <c r="D379" s="18"/>
      <c r="E379" s="18"/>
      <c r="F379" s="18"/>
      <c r="G379" s="19"/>
      <c r="H379" s="20"/>
      <c r="I379" s="20"/>
      <c r="J379" s="20"/>
      <c r="K379" s="20"/>
      <c r="L379" s="21"/>
      <c r="M379" s="18"/>
      <c r="N379" s="18"/>
      <c r="O379" s="40"/>
    </row>
    <row r="380" spans="1:15" s="6" customFormat="1" ht="17.100000000000001" customHeight="1">
      <c r="A380" s="18"/>
      <c r="B380" s="18"/>
      <c r="C380" s="18"/>
      <c r="D380" s="18"/>
      <c r="E380" s="18"/>
      <c r="F380" s="18"/>
      <c r="G380" s="19"/>
      <c r="H380" s="20"/>
      <c r="I380" s="20"/>
      <c r="J380" s="20"/>
      <c r="K380" s="20"/>
      <c r="L380" s="21"/>
      <c r="M380" s="18"/>
      <c r="N380" s="18"/>
      <c r="O380" s="40"/>
    </row>
    <row r="381" spans="1:15" s="6" customFormat="1" ht="17.100000000000001" customHeight="1">
      <c r="A381" s="18"/>
      <c r="B381" s="18"/>
      <c r="C381" s="18"/>
      <c r="D381" s="18"/>
      <c r="E381" s="18"/>
      <c r="F381" s="18"/>
      <c r="G381" s="19"/>
      <c r="H381" s="20"/>
      <c r="I381" s="20"/>
      <c r="J381" s="20"/>
      <c r="K381" s="20"/>
      <c r="L381" s="21"/>
      <c r="M381" s="18"/>
      <c r="N381" s="18"/>
      <c r="O381" s="40"/>
    </row>
    <row r="382" spans="1:15" s="6" customFormat="1" ht="17.100000000000001" customHeight="1">
      <c r="A382" s="18"/>
      <c r="B382" s="18"/>
      <c r="C382" s="18"/>
      <c r="D382" s="18"/>
      <c r="E382" s="18"/>
      <c r="F382" s="18"/>
      <c r="G382" s="19"/>
      <c r="H382" s="20"/>
      <c r="I382" s="20"/>
      <c r="J382" s="20"/>
      <c r="K382" s="20"/>
      <c r="L382" s="21"/>
      <c r="M382" s="18"/>
      <c r="N382" s="18"/>
      <c r="O382" s="40"/>
    </row>
    <row r="383" spans="1:15" s="6" customFormat="1" ht="17.100000000000001" customHeight="1">
      <c r="A383" s="18"/>
      <c r="B383" s="18"/>
      <c r="C383" s="18"/>
      <c r="D383" s="18"/>
      <c r="E383" s="18"/>
      <c r="F383" s="18"/>
      <c r="G383" s="19"/>
      <c r="H383" s="20"/>
      <c r="I383" s="20"/>
      <c r="J383" s="20"/>
      <c r="K383" s="20"/>
      <c r="L383" s="21"/>
      <c r="M383" s="18"/>
      <c r="N383" s="18"/>
      <c r="O383" s="40"/>
    </row>
    <row r="384" spans="1:15" s="6" customFormat="1" ht="17.100000000000001" customHeight="1">
      <c r="A384" s="18"/>
      <c r="B384" s="18"/>
      <c r="C384" s="18"/>
      <c r="D384" s="18"/>
      <c r="E384" s="18"/>
      <c r="F384" s="18"/>
      <c r="G384" s="19"/>
      <c r="H384" s="20"/>
      <c r="I384" s="20"/>
      <c r="J384" s="20"/>
      <c r="K384" s="20"/>
      <c r="L384" s="21"/>
      <c r="M384" s="18"/>
      <c r="N384" s="18"/>
      <c r="O384" s="40"/>
    </row>
    <row r="385" spans="1:15" s="6" customFormat="1" ht="17.100000000000001" customHeight="1">
      <c r="A385" s="18"/>
      <c r="B385" s="18"/>
      <c r="C385" s="18"/>
      <c r="D385" s="18"/>
      <c r="E385" s="18"/>
      <c r="F385" s="18"/>
      <c r="G385" s="19"/>
      <c r="H385" s="20"/>
      <c r="I385" s="20"/>
      <c r="J385" s="20"/>
      <c r="K385" s="20"/>
      <c r="L385" s="21"/>
      <c r="M385" s="18"/>
      <c r="N385" s="18"/>
      <c r="O385" s="40"/>
    </row>
    <row r="386" spans="1:15" s="6" customFormat="1" ht="17.100000000000001" customHeight="1">
      <c r="A386" s="18"/>
      <c r="B386" s="18"/>
      <c r="C386" s="18"/>
      <c r="D386" s="18"/>
      <c r="E386" s="18"/>
      <c r="F386" s="18"/>
      <c r="G386" s="19"/>
      <c r="H386" s="20"/>
      <c r="I386" s="20"/>
      <c r="J386" s="20"/>
      <c r="K386" s="20"/>
      <c r="L386" s="21"/>
      <c r="M386" s="18"/>
      <c r="N386" s="18"/>
      <c r="O386" s="40"/>
    </row>
    <row r="387" spans="1:15" s="6" customFormat="1" ht="17.100000000000001" customHeight="1">
      <c r="A387" s="18"/>
      <c r="B387" s="18"/>
      <c r="C387" s="18"/>
      <c r="D387" s="18"/>
      <c r="E387" s="18"/>
      <c r="F387" s="18"/>
      <c r="G387" s="19"/>
      <c r="H387" s="20"/>
      <c r="I387" s="20"/>
      <c r="J387" s="20"/>
      <c r="K387" s="20"/>
      <c r="L387" s="21"/>
      <c r="M387" s="18"/>
      <c r="N387" s="18"/>
      <c r="O387" s="40"/>
    </row>
    <row r="388" spans="1:15" s="6" customFormat="1" ht="17.100000000000001" customHeight="1">
      <c r="A388" s="18"/>
      <c r="B388" s="18"/>
      <c r="C388" s="18"/>
      <c r="D388" s="18"/>
      <c r="E388" s="18"/>
      <c r="F388" s="18"/>
      <c r="G388" s="19"/>
      <c r="H388" s="20"/>
      <c r="I388" s="20"/>
      <c r="J388" s="20"/>
      <c r="K388" s="20"/>
      <c r="L388" s="21"/>
      <c r="M388" s="18"/>
      <c r="N388" s="18"/>
      <c r="O388" s="40"/>
    </row>
    <row r="389" spans="1:15" s="6" customFormat="1" ht="17.100000000000001" customHeight="1">
      <c r="A389" s="18"/>
      <c r="B389" s="18"/>
      <c r="C389" s="18"/>
      <c r="D389" s="18"/>
      <c r="E389" s="18"/>
      <c r="F389" s="18"/>
      <c r="G389" s="19"/>
      <c r="H389" s="20"/>
      <c r="I389" s="20"/>
      <c r="J389" s="20"/>
      <c r="K389" s="20"/>
      <c r="L389" s="21"/>
      <c r="M389" s="18"/>
      <c r="N389" s="18"/>
      <c r="O389" s="40"/>
    </row>
    <row r="390" spans="1:15" s="6" customFormat="1" ht="17.100000000000001" customHeight="1">
      <c r="A390" s="18"/>
      <c r="B390" s="18"/>
      <c r="C390" s="18"/>
      <c r="D390" s="18"/>
      <c r="E390" s="18"/>
      <c r="F390" s="18"/>
      <c r="G390" s="19"/>
      <c r="H390" s="20"/>
      <c r="I390" s="20"/>
      <c r="J390" s="20"/>
      <c r="K390" s="20"/>
      <c r="L390" s="21"/>
      <c r="M390" s="18"/>
      <c r="N390" s="18"/>
      <c r="O390" s="40"/>
    </row>
    <row r="391" spans="1:15" s="6" customFormat="1" ht="17.100000000000001" customHeight="1">
      <c r="A391" s="18"/>
      <c r="B391" s="18"/>
      <c r="C391" s="18"/>
      <c r="D391" s="18"/>
      <c r="E391" s="18"/>
      <c r="F391" s="18"/>
      <c r="G391" s="19"/>
      <c r="H391" s="20"/>
      <c r="I391" s="20"/>
      <c r="J391" s="20"/>
      <c r="K391" s="20"/>
      <c r="L391" s="21"/>
      <c r="M391" s="18"/>
      <c r="N391" s="18"/>
      <c r="O391" s="40"/>
    </row>
    <row r="392" spans="1:15" s="6" customFormat="1" ht="17.100000000000001" customHeight="1">
      <c r="A392" s="18"/>
      <c r="B392" s="18"/>
      <c r="C392" s="18"/>
      <c r="D392" s="18"/>
      <c r="E392" s="18"/>
      <c r="F392" s="18"/>
      <c r="G392" s="19"/>
      <c r="H392" s="20"/>
      <c r="I392" s="20"/>
      <c r="J392" s="20"/>
      <c r="K392" s="20"/>
      <c r="L392" s="21"/>
      <c r="M392" s="18"/>
      <c r="N392" s="18"/>
      <c r="O392" s="40"/>
    </row>
    <row r="393" spans="1:15" s="6" customFormat="1" ht="17.100000000000001" customHeight="1">
      <c r="A393" s="18"/>
      <c r="B393" s="18"/>
      <c r="C393" s="18"/>
      <c r="D393" s="18"/>
      <c r="E393" s="18"/>
      <c r="F393" s="18"/>
      <c r="G393" s="19"/>
      <c r="H393" s="20"/>
      <c r="I393" s="20"/>
      <c r="J393" s="20"/>
      <c r="K393" s="20"/>
      <c r="L393" s="21"/>
      <c r="M393" s="18"/>
      <c r="N393" s="18"/>
      <c r="O393" s="40"/>
    </row>
    <row r="394" spans="1:15" s="6" customFormat="1" ht="17.100000000000001" customHeight="1">
      <c r="A394" s="18"/>
      <c r="B394" s="18"/>
      <c r="C394" s="18"/>
      <c r="D394" s="18"/>
      <c r="E394" s="18"/>
      <c r="F394" s="18"/>
      <c r="G394" s="19"/>
      <c r="H394" s="20"/>
      <c r="I394" s="20"/>
      <c r="J394" s="20"/>
      <c r="K394" s="20"/>
      <c r="L394" s="21"/>
      <c r="M394" s="18"/>
      <c r="N394" s="18"/>
      <c r="O394" s="40"/>
    </row>
    <row r="395" spans="1:15" s="6" customFormat="1" ht="17.100000000000001" customHeight="1">
      <c r="A395" s="18"/>
      <c r="B395" s="18"/>
      <c r="C395" s="18"/>
      <c r="D395" s="18"/>
      <c r="E395" s="18"/>
      <c r="F395" s="18"/>
      <c r="G395" s="19"/>
      <c r="H395" s="20"/>
      <c r="I395" s="20"/>
      <c r="J395" s="20"/>
      <c r="K395" s="20"/>
      <c r="L395" s="21"/>
      <c r="M395" s="18"/>
      <c r="N395" s="18"/>
      <c r="O395" s="40"/>
    </row>
    <row r="396" spans="1:15" s="6" customFormat="1" ht="17.100000000000001" customHeight="1">
      <c r="A396" s="18"/>
      <c r="B396" s="18"/>
      <c r="C396" s="18"/>
      <c r="D396" s="18"/>
      <c r="E396" s="18"/>
      <c r="F396" s="18"/>
      <c r="G396" s="19"/>
      <c r="H396" s="20"/>
      <c r="I396" s="20"/>
      <c r="J396" s="20"/>
      <c r="K396" s="20"/>
      <c r="L396" s="21"/>
      <c r="M396" s="18"/>
      <c r="N396" s="18"/>
      <c r="O396" s="40"/>
    </row>
    <row r="397" spans="1:15" s="6" customFormat="1" ht="17.100000000000001" customHeight="1">
      <c r="A397" s="18"/>
      <c r="B397" s="18"/>
      <c r="C397" s="18"/>
      <c r="D397" s="18"/>
      <c r="E397" s="18"/>
      <c r="F397" s="18"/>
      <c r="G397" s="19"/>
      <c r="H397" s="20"/>
      <c r="I397" s="20"/>
      <c r="J397" s="20"/>
      <c r="K397" s="20"/>
      <c r="L397" s="21"/>
      <c r="M397" s="18"/>
      <c r="N397" s="18"/>
      <c r="O397" s="40"/>
    </row>
    <row r="398" spans="1:15" s="6" customFormat="1" ht="17.100000000000001" customHeight="1">
      <c r="A398" s="18"/>
      <c r="B398" s="18"/>
      <c r="C398" s="18"/>
      <c r="D398" s="18"/>
      <c r="E398" s="18"/>
      <c r="F398" s="18"/>
      <c r="G398" s="19"/>
      <c r="H398" s="20"/>
      <c r="I398" s="20"/>
      <c r="J398" s="20"/>
      <c r="K398" s="20"/>
      <c r="L398" s="21"/>
      <c r="M398" s="18"/>
      <c r="N398" s="18"/>
      <c r="O398" s="40"/>
    </row>
    <row r="399" spans="1:15" s="6" customFormat="1" ht="17.100000000000001" customHeight="1">
      <c r="A399" s="18"/>
      <c r="B399" s="18"/>
      <c r="C399" s="18"/>
      <c r="D399" s="18"/>
      <c r="E399" s="18"/>
      <c r="F399" s="18"/>
      <c r="G399" s="19"/>
      <c r="H399" s="20"/>
      <c r="I399" s="20"/>
      <c r="J399" s="20"/>
      <c r="K399" s="20"/>
      <c r="L399" s="21"/>
      <c r="M399" s="18"/>
      <c r="N399" s="18"/>
      <c r="O399" s="40"/>
    </row>
    <row r="400" spans="1:15" s="6" customFormat="1" ht="17.100000000000001" customHeight="1">
      <c r="A400" s="18"/>
      <c r="B400" s="18"/>
      <c r="C400" s="18"/>
      <c r="D400" s="18"/>
      <c r="E400" s="18"/>
      <c r="F400" s="18"/>
      <c r="G400" s="19"/>
      <c r="H400" s="20"/>
      <c r="I400" s="20"/>
      <c r="J400" s="20"/>
      <c r="K400" s="20"/>
      <c r="L400" s="21"/>
      <c r="M400" s="18"/>
      <c r="N400" s="18"/>
      <c r="O400" s="40"/>
    </row>
    <row r="401" spans="1:15" s="6" customFormat="1" ht="17.100000000000001" customHeight="1">
      <c r="A401" s="18"/>
      <c r="B401" s="18"/>
      <c r="C401" s="18"/>
      <c r="D401" s="18"/>
      <c r="E401" s="18"/>
      <c r="F401" s="18"/>
      <c r="G401" s="19"/>
      <c r="H401" s="20"/>
      <c r="I401" s="20"/>
      <c r="J401" s="20"/>
      <c r="K401" s="20"/>
      <c r="L401" s="21"/>
      <c r="M401" s="18"/>
      <c r="N401" s="18"/>
      <c r="O401" s="40"/>
    </row>
    <row r="402" spans="1:15" s="6" customFormat="1" ht="17.100000000000001" customHeight="1">
      <c r="A402" s="18"/>
      <c r="B402" s="18"/>
      <c r="C402" s="18"/>
      <c r="D402" s="18"/>
      <c r="E402" s="18"/>
      <c r="F402" s="18"/>
      <c r="G402" s="19"/>
      <c r="H402" s="20"/>
      <c r="I402" s="20"/>
      <c r="J402" s="20"/>
      <c r="K402" s="20"/>
      <c r="L402" s="21"/>
      <c r="M402" s="18"/>
      <c r="N402" s="18"/>
      <c r="O402" s="40"/>
    </row>
    <row r="403" spans="1:15" s="6" customFormat="1" ht="17.100000000000001" customHeight="1">
      <c r="A403" s="18"/>
      <c r="B403" s="18"/>
      <c r="C403" s="18"/>
      <c r="D403" s="18"/>
      <c r="E403" s="18"/>
      <c r="F403" s="18"/>
      <c r="G403" s="19"/>
      <c r="H403" s="20"/>
      <c r="I403" s="20"/>
      <c r="J403" s="20"/>
      <c r="K403" s="20"/>
      <c r="L403" s="21"/>
      <c r="M403" s="18"/>
      <c r="N403" s="18"/>
      <c r="O403" s="40"/>
    </row>
    <row r="404" spans="1:15" s="6" customFormat="1" ht="17.100000000000001" customHeight="1">
      <c r="A404" s="18"/>
      <c r="B404" s="18"/>
      <c r="C404" s="18"/>
      <c r="D404" s="18"/>
      <c r="E404" s="18"/>
      <c r="F404" s="18"/>
      <c r="G404" s="19"/>
      <c r="H404" s="20"/>
      <c r="I404" s="20"/>
      <c r="J404" s="20"/>
      <c r="K404" s="20"/>
      <c r="L404" s="21"/>
      <c r="M404" s="18"/>
      <c r="N404" s="18"/>
      <c r="O404" s="40"/>
    </row>
    <row r="405" spans="1:15" s="6" customFormat="1" ht="17.100000000000001" customHeight="1">
      <c r="A405" s="18"/>
      <c r="B405" s="18"/>
      <c r="C405" s="18"/>
      <c r="D405" s="18"/>
      <c r="E405" s="18"/>
      <c r="F405" s="18"/>
      <c r="G405" s="19"/>
      <c r="H405" s="20"/>
      <c r="I405" s="20"/>
      <c r="J405" s="20"/>
      <c r="K405" s="20"/>
      <c r="L405" s="21"/>
      <c r="M405" s="18"/>
      <c r="N405" s="18"/>
      <c r="O405" s="40"/>
    </row>
    <row r="406" spans="1:15" s="6" customFormat="1" ht="17.100000000000001" customHeight="1">
      <c r="A406" s="18"/>
      <c r="B406" s="18"/>
      <c r="C406" s="18"/>
      <c r="D406" s="18"/>
      <c r="E406" s="18"/>
      <c r="F406" s="18"/>
      <c r="G406" s="19"/>
      <c r="H406" s="20"/>
      <c r="I406" s="20"/>
      <c r="J406" s="20"/>
      <c r="K406" s="20"/>
      <c r="L406" s="21"/>
      <c r="M406" s="18"/>
      <c r="N406" s="18"/>
      <c r="O406" s="40"/>
    </row>
    <row r="407" spans="1:15" s="6" customFormat="1" ht="17.100000000000001" customHeight="1">
      <c r="A407" s="18"/>
      <c r="B407" s="18"/>
      <c r="C407" s="18"/>
      <c r="D407" s="18"/>
      <c r="E407" s="18"/>
      <c r="F407" s="18"/>
      <c r="G407" s="19"/>
      <c r="H407" s="20"/>
      <c r="I407" s="20"/>
      <c r="J407" s="20"/>
      <c r="K407" s="20"/>
      <c r="L407" s="21"/>
      <c r="M407" s="18"/>
      <c r="N407" s="18"/>
      <c r="O407" s="40"/>
    </row>
    <row r="408" spans="1:15" s="6" customFormat="1" ht="17.100000000000001" customHeight="1">
      <c r="A408" s="18"/>
      <c r="B408" s="18"/>
      <c r="C408" s="18"/>
      <c r="D408" s="18"/>
      <c r="E408" s="18"/>
      <c r="F408" s="18"/>
      <c r="G408" s="19"/>
      <c r="H408" s="20"/>
      <c r="I408" s="20"/>
      <c r="J408" s="20"/>
      <c r="K408" s="20"/>
      <c r="L408" s="21"/>
      <c r="M408" s="18"/>
      <c r="N408" s="18"/>
      <c r="O408" s="40"/>
    </row>
    <row r="409" spans="1:15" s="6" customFormat="1" ht="17.100000000000001" customHeight="1">
      <c r="A409" s="18"/>
      <c r="B409" s="18"/>
      <c r="C409" s="18"/>
      <c r="D409" s="18"/>
      <c r="E409" s="18"/>
      <c r="F409" s="18"/>
      <c r="G409" s="19"/>
      <c r="H409" s="20"/>
      <c r="I409" s="20"/>
      <c r="J409" s="20"/>
      <c r="K409" s="20"/>
      <c r="L409" s="21"/>
      <c r="M409" s="18"/>
      <c r="N409" s="18"/>
      <c r="O409" s="40"/>
    </row>
    <row r="410" spans="1:15" s="6" customFormat="1" ht="17.100000000000001" customHeight="1">
      <c r="A410" s="18"/>
      <c r="B410" s="18"/>
      <c r="C410" s="18"/>
      <c r="D410" s="18"/>
      <c r="E410" s="18"/>
      <c r="F410" s="18"/>
      <c r="G410" s="19"/>
      <c r="H410" s="20"/>
      <c r="I410" s="20"/>
      <c r="J410" s="20"/>
      <c r="K410" s="20"/>
      <c r="L410" s="21"/>
      <c r="M410" s="18"/>
      <c r="N410" s="18"/>
      <c r="O410" s="40"/>
    </row>
    <row r="411" spans="1:15" s="6" customFormat="1" ht="17.100000000000001" customHeight="1">
      <c r="A411" s="18"/>
      <c r="B411" s="18"/>
      <c r="C411" s="18"/>
      <c r="D411" s="18"/>
      <c r="E411" s="18"/>
      <c r="F411" s="18"/>
      <c r="G411" s="19"/>
      <c r="H411" s="20"/>
      <c r="I411" s="20"/>
      <c r="J411" s="20"/>
      <c r="K411" s="20"/>
      <c r="L411" s="21"/>
      <c r="M411" s="18"/>
      <c r="N411" s="18"/>
      <c r="O411" s="40"/>
    </row>
    <row r="412" spans="1:15" s="6" customFormat="1" ht="17.100000000000001" customHeight="1">
      <c r="A412" s="18"/>
      <c r="B412" s="18"/>
      <c r="C412" s="18"/>
      <c r="D412" s="18"/>
      <c r="E412" s="18"/>
      <c r="F412" s="18"/>
      <c r="G412" s="19"/>
      <c r="H412" s="20"/>
      <c r="I412" s="20"/>
      <c r="J412" s="20"/>
      <c r="K412" s="20"/>
      <c r="L412" s="21"/>
      <c r="M412" s="18"/>
      <c r="N412" s="18"/>
      <c r="O412" s="40"/>
    </row>
    <row r="413" spans="1:15" s="6" customFormat="1" ht="17.100000000000001" customHeight="1">
      <c r="A413" s="18"/>
      <c r="B413" s="18"/>
      <c r="C413" s="18"/>
      <c r="D413" s="18"/>
      <c r="E413" s="18"/>
      <c r="F413" s="18"/>
      <c r="G413" s="19"/>
      <c r="H413" s="20"/>
      <c r="I413" s="20"/>
      <c r="J413" s="20"/>
      <c r="K413" s="20"/>
      <c r="L413" s="21"/>
      <c r="M413" s="18"/>
      <c r="N413" s="18"/>
      <c r="O413" s="40"/>
    </row>
    <row r="414" spans="1:15" s="6" customFormat="1" ht="17.100000000000001" customHeight="1">
      <c r="A414" s="18"/>
      <c r="B414" s="18"/>
      <c r="C414" s="18"/>
      <c r="D414" s="18"/>
      <c r="E414" s="18"/>
      <c r="F414" s="18"/>
      <c r="G414" s="19"/>
      <c r="H414" s="20"/>
      <c r="I414" s="20"/>
      <c r="J414" s="20"/>
      <c r="K414" s="20"/>
      <c r="L414" s="21"/>
      <c r="M414" s="18"/>
      <c r="N414" s="18"/>
      <c r="O414" s="40"/>
    </row>
    <row r="415" spans="1:15" s="6" customFormat="1" ht="17.100000000000001" customHeight="1">
      <c r="A415" s="18"/>
      <c r="B415" s="18"/>
      <c r="C415" s="18"/>
      <c r="D415" s="18"/>
      <c r="E415" s="18"/>
      <c r="F415" s="18"/>
      <c r="G415" s="19"/>
      <c r="H415" s="20"/>
      <c r="I415" s="20"/>
      <c r="J415" s="20"/>
      <c r="K415" s="20"/>
      <c r="L415" s="21"/>
      <c r="M415" s="18"/>
      <c r="N415" s="18"/>
      <c r="O415" s="40"/>
    </row>
    <row r="416" spans="1:15" s="6" customFormat="1" ht="17.100000000000001" customHeight="1">
      <c r="A416" s="18"/>
      <c r="B416" s="18"/>
      <c r="C416" s="18"/>
      <c r="D416" s="18"/>
      <c r="E416" s="18"/>
      <c r="F416" s="18"/>
      <c r="G416" s="19"/>
      <c r="H416" s="20"/>
      <c r="I416" s="20"/>
      <c r="J416" s="20"/>
      <c r="K416" s="20"/>
      <c r="L416" s="21"/>
      <c r="M416" s="18"/>
      <c r="N416" s="18"/>
      <c r="O416" s="40"/>
    </row>
    <row r="417" spans="1:15" s="6" customFormat="1" ht="17.100000000000001" customHeight="1">
      <c r="A417" s="18"/>
      <c r="B417" s="18"/>
      <c r="C417" s="18"/>
      <c r="D417" s="18"/>
      <c r="E417" s="18"/>
      <c r="F417" s="18"/>
      <c r="G417" s="19"/>
      <c r="H417" s="20"/>
      <c r="I417" s="20"/>
      <c r="J417" s="20"/>
      <c r="K417" s="20"/>
      <c r="L417" s="21"/>
      <c r="M417" s="18"/>
      <c r="N417" s="18"/>
      <c r="O417" s="40"/>
    </row>
    <row r="418" spans="1:15" s="6" customFormat="1" ht="17.100000000000001" customHeight="1">
      <c r="A418" s="18"/>
      <c r="B418" s="18"/>
      <c r="C418" s="18"/>
      <c r="D418" s="18"/>
      <c r="E418" s="18"/>
      <c r="F418" s="18"/>
      <c r="G418" s="19"/>
      <c r="H418" s="20"/>
      <c r="I418" s="20"/>
      <c r="J418" s="20"/>
      <c r="K418" s="20"/>
      <c r="L418" s="21"/>
      <c r="M418" s="18"/>
      <c r="N418" s="18"/>
      <c r="O418" s="40"/>
    </row>
    <row r="419" spans="1:15" s="6" customFormat="1" ht="17.100000000000001" customHeight="1">
      <c r="A419" s="18"/>
      <c r="B419" s="18"/>
      <c r="C419" s="18"/>
      <c r="D419" s="18"/>
      <c r="E419" s="18"/>
      <c r="F419" s="18"/>
      <c r="G419" s="19"/>
      <c r="H419" s="20"/>
      <c r="I419" s="20"/>
      <c r="J419" s="20"/>
      <c r="K419" s="20"/>
      <c r="L419" s="21"/>
      <c r="M419" s="18"/>
      <c r="N419" s="18"/>
      <c r="O419" s="40"/>
    </row>
    <row r="420" spans="1:15" s="6" customFormat="1" ht="17.100000000000001" customHeight="1">
      <c r="A420" s="18"/>
      <c r="B420" s="18"/>
      <c r="C420" s="18"/>
      <c r="D420" s="18"/>
      <c r="E420" s="18"/>
      <c r="F420" s="18"/>
      <c r="G420" s="19"/>
      <c r="H420" s="20"/>
      <c r="I420" s="20"/>
      <c r="J420" s="20"/>
      <c r="K420" s="20"/>
      <c r="L420" s="21"/>
      <c r="M420" s="18"/>
      <c r="N420" s="18"/>
      <c r="O420" s="40"/>
    </row>
    <row r="421" spans="1:15" s="6" customFormat="1" ht="17.100000000000001" customHeight="1">
      <c r="A421" s="18"/>
      <c r="B421" s="18"/>
      <c r="C421" s="18"/>
      <c r="D421" s="18"/>
      <c r="E421" s="18"/>
      <c r="F421" s="18"/>
      <c r="G421" s="19"/>
      <c r="H421" s="20"/>
      <c r="I421" s="20"/>
      <c r="J421" s="20"/>
      <c r="K421" s="20"/>
      <c r="L421" s="21"/>
      <c r="M421" s="18"/>
      <c r="N421" s="18"/>
      <c r="O421" s="40"/>
    </row>
    <row r="422" spans="1:15" s="6" customFormat="1" ht="17.100000000000001" customHeight="1">
      <c r="A422" s="18"/>
      <c r="B422" s="18"/>
      <c r="C422" s="18"/>
      <c r="D422" s="18"/>
      <c r="E422" s="18"/>
      <c r="F422" s="18"/>
      <c r="G422" s="19"/>
      <c r="H422" s="20"/>
      <c r="I422" s="20"/>
      <c r="J422" s="20"/>
      <c r="K422" s="20"/>
      <c r="L422" s="21"/>
      <c r="M422" s="18"/>
      <c r="N422" s="18"/>
      <c r="O422" s="40"/>
    </row>
    <row r="423" spans="1:15" s="6" customFormat="1" ht="17.100000000000001" customHeight="1">
      <c r="A423" s="18"/>
      <c r="B423" s="18"/>
      <c r="C423" s="18"/>
      <c r="D423" s="18"/>
      <c r="E423" s="18"/>
      <c r="F423" s="18"/>
      <c r="G423" s="19"/>
      <c r="H423" s="20"/>
      <c r="I423" s="20"/>
      <c r="J423" s="20"/>
      <c r="K423" s="20"/>
      <c r="L423" s="21"/>
      <c r="M423" s="18"/>
      <c r="N423" s="18"/>
      <c r="O423" s="40"/>
    </row>
    <row r="424" spans="1:15" s="6" customFormat="1" ht="17.100000000000001" customHeight="1">
      <c r="A424" s="18"/>
      <c r="B424" s="18"/>
      <c r="C424" s="18"/>
      <c r="D424" s="18"/>
      <c r="E424" s="18"/>
      <c r="F424" s="18"/>
      <c r="G424" s="19"/>
      <c r="H424" s="20"/>
      <c r="I424" s="20"/>
      <c r="J424" s="20"/>
      <c r="K424" s="20"/>
      <c r="L424" s="21"/>
      <c r="M424" s="18"/>
      <c r="N424" s="18"/>
      <c r="O424" s="40"/>
    </row>
    <row r="425" spans="1:15" s="6" customFormat="1" ht="17.100000000000001" customHeight="1">
      <c r="A425" s="18"/>
      <c r="B425" s="18"/>
      <c r="C425" s="18"/>
      <c r="D425" s="18"/>
      <c r="E425" s="18"/>
      <c r="F425" s="18"/>
      <c r="G425" s="19"/>
      <c r="H425" s="20"/>
      <c r="I425" s="20"/>
      <c r="J425" s="20"/>
      <c r="K425" s="20"/>
      <c r="L425" s="21"/>
      <c r="M425" s="18"/>
      <c r="N425" s="18"/>
      <c r="O425" s="40"/>
    </row>
    <row r="426" spans="1:15" s="6" customFormat="1" ht="17.100000000000001" customHeight="1">
      <c r="A426" s="18"/>
      <c r="B426" s="18"/>
      <c r="C426" s="18"/>
      <c r="D426" s="18"/>
      <c r="E426" s="18"/>
      <c r="F426" s="18"/>
      <c r="G426" s="19"/>
      <c r="H426" s="20"/>
      <c r="I426" s="20"/>
      <c r="J426" s="20"/>
      <c r="K426" s="20"/>
      <c r="L426" s="21"/>
      <c r="M426" s="18"/>
      <c r="N426" s="18"/>
      <c r="O426" s="40"/>
    </row>
    <row r="427" spans="1:15" s="6" customFormat="1" ht="17.100000000000001" customHeight="1">
      <c r="A427" s="18"/>
      <c r="B427" s="18"/>
      <c r="C427" s="18"/>
      <c r="D427" s="18"/>
      <c r="E427" s="18"/>
      <c r="F427" s="18"/>
      <c r="G427" s="19"/>
      <c r="H427" s="20"/>
      <c r="I427" s="20"/>
      <c r="J427" s="20"/>
      <c r="K427" s="20"/>
      <c r="L427" s="21"/>
      <c r="M427" s="18"/>
      <c r="N427" s="18"/>
      <c r="O427" s="40"/>
    </row>
    <row r="428" spans="1:15" s="6" customFormat="1" ht="17.100000000000001" customHeight="1">
      <c r="A428" s="18"/>
      <c r="B428" s="18"/>
      <c r="C428" s="18"/>
      <c r="D428" s="18"/>
      <c r="E428" s="18"/>
      <c r="F428" s="18"/>
      <c r="G428" s="19"/>
      <c r="H428" s="20"/>
      <c r="I428" s="20"/>
      <c r="J428" s="20"/>
      <c r="K428" s="20"/>
      <c r="L428" s="21"/>
      <c r="M428" s="18"/>
      <c r="N428" s="18"/>
      <c r="O428" s="40"/>
    </row>
    <row r="429" spans="1:15" s="6" customFormat="1" ht="17.100000000000001" customHeight="1">
      <c r="A429" s="18"/>
      <c r="B429" s="18"/>
      <c r="C429" s="18"/>
      <c r="D429" s="18"/>
      <c r="E429" s="18"/>
      <c r="F429" s="18"/>
      <c r="G429" s="19"/>
      <c r="H429" s="20"/>
      <c r="I429" s="20"/>
      <c r="J429" s="20"/>
      <c r="K429" s="20"/>
      <c r="L429" s="21"/>
      <c r="M429" s="18"/>
      <c r="N429" s="18"/>
      <c r="O429" s="40"/>
    </row>
    <row r="430" spans="1:15" s="6" customFormat="1" ht="17.100000000000001" customHeight="1">
      <c r="A430" s="18"/>
      <c r="B430" s="18"/>
      <c r="C430" s="18"/>
      <c r="D430" s="18"/>
      <c r="E430" s="18"/>
      <c r="F430" s="18"/>
      <c r="G430" s="19"/>
      <c r="H430" s="20"/>
      <c r="I430" s="20"/>
      <c r="J430" s="20"/>
      <c r="K430" s="20"/>
      <c r="L430" s="21"/>
      <c r="M430" s="18"/>
      <c r="N430" s="18"/>
      <c r="O430" s="40"/>
    </row>
    <row r="431" spans="1:15" s="6" customFormat="1" ht="17.100000000000001" customHeight="1">
      <c r="A431" s="18"/>
      <c r="B431" s="18"/>
      <c r="C431" s="18"/>
      <c r="D431" s="18"/>
      <c r="E431" s="18"/>
      <c r="F431" s="18"/>
      <c r="G431" s="19"/>
      <c r="H431" s="20"/>
      <c r="I431" s="20"/>
      <c r="J431" s="20"/>
      <c r="K431" s="20"/>
      <c r="L431" s="21"/>
      <c r="M431" s="18"/>
      <c r="N431" s="18"/>
      <c r="O431" s="40"/>
    </row>
    <row r="432" spans="1:15" s="6" customFormat="1" ht="17.100000000000001" customHeight="1">
      <c r="A432" s="18"/>
      <c r="B432" s="18"/>
      <c r="C432" s="18"/>
      <c r="D432" s="18"/>
      <c r="E432" s="18"/>
      <c r="F432" s="18"/>
      <c r="G432" s="19"/>
      <c r="H432" s="20"/>
      <c r="I432" s="20"/>
      <c r="J432" s="20"/>
      <c r="K432" s="20"/>
      <c r="L432" s="21"/>
      <c r="M432" s="18"/>
      <c r="N432" s="18"/>
      <c r="O432" s="40"/>
    </row>
    <row r="433" spans="1:15" s="6" customFormat="1" ht="17.100000000000001" customHeight="1">
      <c r="A433" s="18"/>
      <c r="B433" s="18"/>
      <c r="C433" s="18"/>
      <c r="D433" s="18"/>
      <c r="E433" s="18"/>
      <c r="F433" s="18"/>
      <c r="G433" s="19"/>
      <c r="H433" s="20"/>
      <c r="I433" s="20"/>
      <c r="J433" s="20"/>
      <c r="K433" s="20"/>
      <c r="L433" s="21"/>
      <c r="M433" s="18"/>
      <c r="N433" s="18"/>
      <c r="O433" s="40"/>
    </row>
    <row r="434" spans="1:15" s="6" customFormat="1" ht="17.100000000000001" customHeight="1">
      <c r="A434" s="18"/>
      <c r="B434" s="18"/>
      <c r="C434" s="18"/>
      <c r="D434" s="18"/>
      <c r="E434" s="18"/>
      <c r="F434" s="18"/>
      <c r="G434" s="19"/>
      <c r="H434" s="20"/>
      <c r="I434" s="20"/>
      <c r="J434" s="20"/>
      <c r="K434" s="20"/>
      <c r="L434" s="21"/>
      <c r="M434" s="18"/>
      <c r="N434" s="18"/>
      <c r="O434" s="40"/>
    </row>
    <row r="435" spans="1:15" s="6" customFormat="1" ht="17.100000000000001" customHeight="1">
      <c r="A435" s="18"/>
      <c r="B435" s="18"/>
      <c r="C435" s="18"/>
      <c r="D435" s="18"/>
      <c r="E435" s="18"/>
      <c r="F435" s="18"/>
      <c r="G435" s="19"/>
      <c r="H435" s="20"/>
      <c r="I435" s="20"/>
      <c r="J435" s="20"/>
      <c r="K435" s="20"/>
      <c r="L435" s="21"/>
      <c r="M435" s="18"/>
      <c r="N435" s="18"/>
      <c r="O435" s="40"/>
    </row>
    <row r="436" spans="1:15" s="6" customFormat="1" ht="17.100000000000001" customHeight="1">
      <c r="A436" s="18"/>
      <c r="B436" s="18"/>
      <c r="C436" s="18"/>
      <c r="D436" s="18"/>
      <c r="E436" s="18"/>
      <c r="F436" s="18"/>
      <c r="G436" s="19"/>
      <c r="H436" s="20"/>
      <c r="I436" s="20"/>
      <c r="J436" s="20"/>
      <c r="K436" s="20"/>
      <c r="L436" s="21"/>
      <c r="M436" s="18"/>
      <c r="N436" s="18"/>
      <c r="O436" s="40"/>
    </row>
    <row r="437" spans="1:15" s="6" customFormat="1" ht="17.100000000000001" customHeight="1">
      <c r="A437" s="18"/>
      <c r="B437" s="18"/>
      <c r="C437" s="18"/>
      <c r="D437" s="18"/>
      <c r="E437" s="18"/>
      <c r="F437" s="18"/>
      <c r="G437" s="19"/>
      <c r="H437" s="20"/>
      <c r="I437" s="20"/>
      <c r="J437" s="20"/>
      <c r="K437" s="20"/>
      <c r="L437" s="21"/>
      <c r="M437" s="18"/>
      <c r="N437" s="18"/>
      <c r="O437" s="40"/>
    </row>
    <row r="438" spans="1:15" s="6" customFormat="1" ht="17.100000000000001" customHeight="1">
      <c r="A438" s="18"/>
      <c r="B438" s="18"/>
      <c r="C438" s="18"/>
      <c r="D438" s="18"/>
      <c r="E438" s="18"/>
      <c r="F438" s="18"/>
      <c r="G438" s="19"/>
      <c r="H438" s="20"/>
      <c r="I438" s="20"/>
      <c r="J438" s="20"/>
      <c r="K438" s="20"/>
      <c r="L438" s="21"/>
      <c r="M438" s="18"/>
      <c r="N438" s="18"/>
      <c r="O438" s="40"/>
    </row>
    <row r="439" spans="1:15" s="6" customFormat="1" ht="17.100000000000001" customHeight="1">
      <c r="A439" s="18"/>
      <c r="B439" s="18"/>
      <c r="C439" s="18"/>
      <c r="D439" s="18"/>
      <c r="E439" s="18"/>
      <c r="F439" s="18"/>
      <c r="G439" s="19"/>
      <c r="H439" s="20"/>
      <c r="I439" s="20"/>
      <c r="J439" s="20"/>
      <c r="K439" s="20"/>
      <c r="L439" s="21"/>
      <c r="M439" s="18"/>
      <c r="N439" s="18"/>
      <c r="O439" s="40"/>
    </row>
    <row r="440" spans="1:15" s="6" customFormat="1" ht="17.100000000000001" customHeight="1">
      <c r="A440" s="18"/>
      <c r="B440" s="18"/>
      <c r="C440" s="18"/>
      <c r="D440" s="18"/>
      <c r="E440" s="18"/>
      <c r="F440" s="18"/>
      <c r="G440" s="19"/>
      <c r="H440" s="20"/>
      <c r="I440" s="20"/>
      <c r="J440" s="20"/>
      <c r="K440" s="20"/>
      <c r="L440" s="21"/>
      <c r="M440" s="18"/>
      <c r="N440" s="18"/>
      <c r="O440" s="40"/>
    </row>
    <row r="441" spans="1:15" s="6" customFormat="1" ht="17.100000000000001" customHeight="1">
      <c r="A441" s="18"/>
      <c r="B441" s="18"/>
      <c r="C441" s="18"/>
      <c r="D441" s="18"/>
      <c r="E441" s="18"/>
      <c r="F441" s="18"/>
      <c r="G441" s="19"/>
      <c r="H441" s="20"/>
      <c r="I441" s="20"/>
      <c r="J441" s="20"/>
      <c r="K441" s="20"/>
      <c r="L441" s="21"/>
      <c r="M441" s="18"/>
      <c r="N441" s="18"/>
      <c r="O441" s="40"/>
    </row>
    <row r="442" spans="1:15" s="6" customFormat="1" ht="17.100000000000001" customHeight="1">
      <c r="A442" s="18"/>
      <c r="B442" s="18"/>
      <c r="C442" s="18"/>
      <c r="D442" s="18"/>
      <c r="E442" s="18"/>
      <c r="F442" s="18"/>
      <c r="G442" s="19"/>
      <c r="H442" s="20"/>
      <c r="I442" s="20"/>
      <c r="J442" s="20"/>
      <c r="K442" s="20"/>
      <c r="L442" s="21"/>
      <c r="M442" s="18"/>
      <c r="N442" s="18"/>
      <c r="O442" s="40"/>
    </row>
    <row r="443" spans="1:15" s="6" customFormat="1" ht="17.100000000000001" customHeight="1">
      <c r="A443" s="18"/>
      <c r="B443" s="18"/>
      <c r="C443" s="18"/>
      <c r="D443" s="18"/>
      <c r="E443" s="18"/>
      <c r="F443" s="18"/>
      <c r="G443" s="19"/>
      <c r="H443" s="20"/>
      <c r="I443" s="20"/>
      <c r="J443" s="20"/>
      <c r="K443" s="20"/>
      <c r="L443" s="21"/>
      <c r="M443" s="18"/>
      <c r="N443" s="18"/>
      <c r="O443" s="40"/>
    </row>
    <row r="444" spans="1:15" s="6" customFormat="1" ht="17.100000000000001" customHeight="1">
      <c r="A444" s="18"/>
      <c r="B444" s="18"/>
      <c r="C444" s="18"/>
      <c r="D444" s="18"/>
      <c r="E444" s="18"/>
      <c r="F444" s="18"/>
      <c r="G444" s="19"/>
      <c r="H444" s="20"/>
      <c r="I444" s="20"/>
      <c r="J444" s="20"/>
      <c r="K444" s="20"/>
      <c r="L444" s="21"/>
      <c r="M444" s="18"/>
      <c r="N444" s="18"/>
      <c r="O444" s="40"/>
    </row>
    <row r="445" spans="1:15" s="6" customFormat="1" ht="17.100000000000001" customHeight="1">
      <c r="A445" s="18"/>
      <c r="B445" s="18"/>
      <c r="C445" s="18"/>
      <c r="D445" s="18"/>
      <c r="E445" s="18"/>
      <c r="F445" s="18"/>
      <c r="G445" s="19"/>
      <c r="H445" s="20"/>
      <c r="I445" s="20"/>
      <c r="J445" s="20"/>
      <c r="K445" s="20"/>
      <c r="L445" s="21"/>
      <c r="M445" s="18"/>
      <c r="N445" s="18"/>
      <c r="O445" s="40"/>
    </row>
    <row r="446" spans="1:15" s="6" customFormat="1" ht="17.100000000000001" customHeight="1">
      <c r="A446" s="18"/>
      <c r="B446" s="18"/>
      <c r="C446" s="18"/>
      <c r="D446" s="18"/>
      <c r="E446" s="18"/>
      <c r="F446" s="18"/>
      <c r="G446" s="19"/>
      <c r="H446" s="20"/>
      <c r="I446" s="20"/>
      <c r="J446" s="20"/>
      <c r="K446" s="20"/>
      <c r="L446" s="21"/>
      <c r="M446" s="18"/>
      <c r="N446" s="18"/>
      <c r="O446" s="40"/>
    </row>
    <row r="447" spans="1:15" s="6" customFormat="1" ht="17.100000000000001" customHeight="1">
      <c r="A447" s="18"/>
      <c r="B447" s="18"/>
      <c r="C447" s="18"/>
      <c r="D447" s="18"/>
      <c r="E447" s="18"/>
      <c r="F447" s="18"/>
      <c r="G447" s="19"/>
      <c r="H447" s="20"/>
      <c r="I447" s="20"/>
      <c r="J447" s="20"/>
      <c r="K447" s="20"/>
      <c r="L447" s="21"/>
      <c r="M447" s="18"/>
      <c r="N447" s="18"/>
      <c r="O447" s="40"/>
    </row>
    <row r="448" spans="1:15" s="6" customFormat="1" ht="17.100000000000001" customHeight="1">
      <c r="A448" s="18"/>
      <c r="B448" s="18"/>
      <c r="C448" s="18"/>
      <c r="D448" s="18"/>
      <c r="E448" s="18"/>
      <c r="F448" s="18"/>
      <c r="G448" s="19"/>
      <c r="H448" s="20"/>
      <c r="I448" s="20"/>
      <c r="J448" s="20"/>
      <c r="K448" s="20"/>
      <c r="L448" s="21"/>
      <c r="M448" s="18"/>
      <c r="N448" s="18"/>
      <c r="O448" s="40"/>
    </row>
    <row r="449" spans="1:15" s="6" customFormat="1" ht="17.100000000000001" customHeight="1">
      <c r="A449" s="18"/>
      <c r="B449" s="18"/>
      <c r="C449" s="18"/>
      <c r="D449" s="18"/>
      <c r="E449" s="18"/>
      <c r="F449" s="18"/>
      <c r="G449" s="19"/>
      <c r="H449" s="20"/>
      <c r="I449" s="20"/>
      <c r="J449" s="20"/>
      <c r="K449" s="20"/>
      <c r="L449" s="21"/>
      <c r="M449" s="18"/>
      <c r="N449" s="18"/>
      <c r="O449" s="40"/>
    </row>
    <row r="450" spans="1:15" s="6" customFormat="1" ht="17.100000000000001" customHeight="1">
      <c r="A450" s="18"/>
      <c r="B450" s="18"/>
      <c r="C450" s="18"/>
      <c r="D450" s="18"/>
      <c r="E450" s="18"/>
      <c r="F450" s="18"/>
      <c r="G450" s="19"/>
      <c r="H450" s="20"/>
      <c r="I450" s="20"/>
      <c r="J450" s="20"/>
      <c r="K450" s="20"/>
      <c r="L450" s="21"/>
      <c r="M450" s="18"/>
      <c r="N450" s="18"/>
      <c r="O450" s="40"/>
    </row>
    <row r="451" spans="1:15" s="6" customFormat="1" ht="17.100000000000001" customHeight="1">
      <c r="A451" s="18"/>
      <c r="B451" s="18"/>
      <c r="C451" s="18"/>
      <c r="D451" s="18"/>
      <c r="E451" s="18"/>
      <c r="F451" s="18"/>
      <c r="G451" s="19"/>
      <c r="H451" s="20"/>
      <c r="I451" s="20"/>
      <c r="J451" s="20"/>
      <c r="K451" s="20"/>
      <c r="L451" s="21"/>
      <c r="M451" s="18"/>
      <c r="N451" s="18"/>
      <c r="O451" s="40"/>
    </row>
    <row r="452" spans="1:15" s="6" customFormat="1" ht="17.100000000000001" customHeight="1">
      <c r="A452" s="18"/>
      <c r="B452" s="18"/>
      <c r="C452" s="18"/>
      <c r="D452" s="18"/>
      <c r="E452" s="18"/>
      <c r="F452" s="18"/>
      <c r="G452" s="19"/>
      <c r="H452" s="20"/>
      <c r="I452" s="20"/>
      <c r="J452" s="20"/>
      <c r="K452" s="20"/>
      <c r="L452" s="21"/>
      <c r="M452" s="18"/>
      <c r="N452" s="18"/>
      <c r="O452" s="40"/>
    </row>
    <row r="453" spans="1:15" s="6" customFormat="1" ht="17.100000000000001" customHeight="1">
      <c r="A453" s="18"/>
      <c r="B453" s="18"/>
      <c r="C453" s="18"/>
      <c r="D453" s="18"/>
      <c r="E453" s="18"/>
      <c r="F453" s="18"/>
      <c r="G453" s="19"/>
      <c r="H453" s="20"/>
      <c r="I453" s="20"/>
      <c r="J453" s="20"/>
      <c r="K453" s="20"/>
      <c r="L453" s="21"/>
      <c r="M453" s="18"/>
      <c r="N453" s="18"/>
      <c r="O453" s="40"/>
    </row>
    <row r="454" spans="1:15" s="6" customFormat="1" ht="17.100000000000001" customHeight="1">
      <c r="A454" s="18"/>
      <c r="B454" s="18"/>
      <c r="C454" s="18"/>
      <c r="D454" s="18"/>
      <c r="E454" s="18"/>
      <c r="F454" s="18"/>
      <c r="G454" s="19"/>
      <c r="H454" s="20"/>
      <c r="I454" s="20"/>
      <c r="J454" s="20"/>
      <c r="K454" s="20"/>
      <c r="L454" s="21"/>
      <c r="M454" s="18"/>
      <c r="N454" s="18"/>
      <c r="O454" s="40"/>
    </row>
    <row r="455" spans="1:15" s="6" customFormat="1" ht="17.100000000000001" customHeight="1">
      <c r="A455" s="18"/>
      <c r="B455" s="18"/>
      <c r="C455" s="18"/>
      <c r="D455" s="18"/>
      <c r="E455" s="18"/>
      <c r="F455" s="18"/>
      <c r="G455" s="19"/>
      <c r="H455" s="20"/>
      <c r="I455" s="20"/>
      <c r="J455" s="20"/>
      <c r="K455" s="20"/>
      <c r="L455" s="21"/>
      <c r="M455" s="18"/>
      <c r="N455" s="18"/>
      <c r="O455" s="40"/>
    </row>
    <row r="456" spans="1:15" s="6" customFormat="1" ht="17.100000000000001" customHeight="1">
      <c r="A456" s="18"/>
      <c r="B456" s="18"/>
      <c r="C456" s="18"/>
      <c r="D456" s="18"/>
      <c r="E456" s="18"/>
      <c r="F456" s="18"/>
      <c r="G456" s="19"/>
      <c r="H456" s="20"/>
      <c r="I456" s="20"/>
      <c r="J456" s="20"/>
      <c r="K456" s="20"/>
      <c r="L456" s="21"/>
      <c r="M456" s="18"/>
      <c r="N456" s="18"/>
      <c r="O456" s="40"/>
    </row>
    <row r="457" spans="1:15" s="6" customFormat="1" ht="17.100000000000001" customHeight="1">
      <c r="A457" s="18"/>
      <c r="B457" s="18"/>
      <c r="C457" s="18"/>
      <c r="D457" s="18"/>
      <c r="E457" s="18"/>
      <c r="F457" s="18"/>
      <c r="G457" s="19"/>
      <c r="H457" s="20"/>
      <c r="I457" s="20"/>
      <c r="J457" s="20"/>
      <c r="K457" s="20"/>
      <c r="L457" s="21"/>
      <c r="M457" s="18"/>
      <c r="N457" s="18"/>
      <c r="O457" s="40"/>
    </row>
    <row r="458" spans="1:15" s="6" customFormat="1" ht="17.100000000000001" customHeight="1">
      <c r="A458" s="18"/>
      <c r="B458" s="18"/>
      <c r="C458" s="18"/>
      <c r="D458" s="18"/>
      <c r="E458" s="18"/>
      <c r="F458" s="18"/>
      <c r="G458" s="19"/>
      <c r="H458" s="20"/>
      <c r="I458" s="20"/>
      <c r="J458" s="20"/>
      <c r="K458" s="20"/>
      <c r="L458" s="21"/>
      <c r="M458" s="18"/>
      <c r="N458" s="18"/>
      <c r="O458" s="40"/>
    </row>
    <row r="459" spans="1:15" s="6" customFormat="1" ht="17.100000000000001" customHeight="1">
      <c r="A459" s="18"/>
      <c r="B459" s="18"/>
      <c r="C459" s="18"/>
      <c r="D459" s="18"/>
      <c r="E459" s="18"/>
      <c r="F459" s="18"/>
      <c r="G459" s="19"/>
      <c r="H459" s="20"/>
      <c r="I459" s="20"/>
      <c r="J459" s="20"/>
      <c r="K459" s="20"/>
      <c r="L459" s="21"/>
      <c r="M459" s="18"/>
      <c r="N459" s="18"/>
      <c r="O459" s="40"/>
    </row>
    <row r="460" spans="1:15" s="6" customFormat="1" ht="17.100000000000001" customHeight="1">
      <c r="A460" s="18"/>
      <c r="B460" s="18"/>
      <c r="C460" s="18"/>
      <c r="D460" s="18"/>
      <c r="E460" s="18"/>
      <c r="F460" s="18"/>
      <c r="G460" s="19"/>
      <c r="H460" s="20"/>
      <c r="I460" s="20"/>
      <c r="J460" s="20"/>
      <c r="K460" s="20"/>
      <c r="L460" s="21"/>
      <c r="M460" s="18"/>
      <c r="N460" s="18"/>
      <c r="O460" s="40"/>
    </row>
    <row r="461" spans="1:15" s="6" customFormat="1" ht="17.100000000000001" customHeight="1">
      <c r="A461" s="18"/>
      <c r="B461" s="18"/>
      <c r="C461" s="18"/>
      <c r="D461" s="18"/>
      <c r="E461" s="18"/>
      <c r="F461" s="18"/>
      <c r="G461" s="19"/>
      <c r="H461" s="20"/>
      <c r="I461" s="20"/>
      <c r="J461" s="20"/>
      <c r="K461" s="20"/>
      <c r="L461" s="21"/>
      <c r="M461" s="18"/>
      <c r="N461" s="18"/>
      <c r="O461" s="40"/>
    </row>
    <row r="462" spans="1:15" s="6" customFormat="1" ht="17.100000000000001" customHeight="1">
      <c r="A462" s="18"/>
      <c r="B462" s="18"/>
      <c r="C462" s="18"/>
      <c r="D462" s="18"/>
      <c r="E462" s="18"/>
      <c r="F462" s="18"/>
      <c r="G462" s="19"/>
      <c r="H462" s="20"/>
      <c r="I462" s="20"/>
      <c r="J462" s="20"/>
      <c r="K462" s="20"/>
      <c r="L462" s="21"/>
      <c r="M462" s="18"/>
      <c r="N462" s="18"/>
      <c r="O462" s="40"/>
    </row>
    <row r="463" spans="1:15" s="6" customFormat="1" ht="17.100000000000001" customHeight="1">
      <c r="A463" s="18"/>
      <c r="B463" s="18"/>
      <c r="C463" s="18"/>
      <c r="D463" s="18"/>
      <c r="E463" s="18"/>
      <c r="F463" s="18"/>
      <c r="G463" s="19"/>
      <c r="H463" s="20"/>
      <c r="I463" s="20"/>
      <c r="J463" s="20"/>
      <c r="K463" s="20"/>
      <c r="L463" s="21"/>
      <c r="M463" s="18"/>
      <c r="N463" s="18"/>
      <c r="O463" s="40"/>
    </row>
    <row r="464" spans="1:15" s="6" customFormat="1" ht="17.100000000000001" customHeight="1">
      <c r="A464" s="18"/>
      <c r="B464" s="18"/>
      <c r="C464" s="18"/>
      <c r="D464" s="18"/>
      <c r="E464" s="18"/>
      <c r="F464" s="18"/>
      <c r="G464" s="19"/>
      <c r="H464" s="20"/>
      <c r="I464" s="20"/>
      <c r="J464" s="20"/>
      <c r="K464" s="20"/>
      <c r="L464" s="21"/>
      <c r="M464" s="18"/>
      <c r="N464" s="18"/>
      <c r="O464" s="40"/>
    </row>
    <row r="465" spans="1:15" s="6" customFormat="1" ht="17.100000000000001" customHeight="1">
      <c r="A465" s="18"/>
      <c r="B465" s="18"/>
      <c r="C465" s="18"/>
      <c r="D465" s="18"/>
      <c r="E465" s="18"/>
      <c r="F465" s="18"/>
      <c r="G465" s="19"/>
      <c r="H465" s="20"/>
      <c r="I465" s="20"/>
      <c r="J465" s="20"/>
      <c r="K465" s="20"/>
      <c r="L465" s="21"/>
      <c r="M465" s="18"/>
      <c r="N465" s="18"/>
      <c r="O465" s="40"/>
    </row>
    <row r="466" spans="1:15" s="6" customFormat="1" ht="17.100000000000001" customHeight="1">
      <c r="A466" s="18"/>
      <c r="B466" s="18"/>
      <c r="C466" s="18"/>
      <c r="D466" s="18"/>
      <c r="E466" s="18"/>
      <c r="F466" s="18"/>
      <c r="G466" s="19"/>
      <c r="H466" s="20"/>
      <c r="I466" s="20"/>
      <c r="J466" s="20"/>
      <c r="K466" s="20"/>
      <c r="L466" s="21"/>
      <c r="M466" s="18"/>
      <c r="N466" s="18"/>
      <c r="O466" s="40"/>
    </row>
    <row r="467" spans="1:15" s="6" customFormat="1" ht="17.100000000000001" customHeight="1">
      <c r="A467" s="18"/>
      <c r="B467" s="18"/>
      <c r="C467" s="18"/>
      <c r="D467" s="18"/>
      <c r="E467" s="18"/>
      <c r="F467" s="18"/>
      <c r="G467" s="19"/>
      <c r="H467" s="20"/>
      <c r="I467" s="20"/>
      <c r="J467" s="20"/>
      <c r="K467" s="20"/>
      <c r="L467" s="21"/>
      <c r="M467" s="18"/>
      <c r="N467" s="18"/>
      <c r="O467" s="40"/>
    </row>
    <row r="468" spans="1:15" s="6" customFormat="1" ht="17.100000000000001" customHeight="1">
      <c r="A468" s="18"/>
      <c r="B468" s="18"/>
      <c r="C468" s="18"/>
      <c r="D468" s="18"/>
      <c r="E468" s="18"/>
      <c r="F468" s="18"/>
      <c r="G468" s="19"/>
      <c r="H468" s="20"/>
      <c r="I468" s="20"/>
      <c r="J468" s="20"/>
      <c r="K468" s="20"/>
      <c r="L468" s="21"/>
      <c r="M468" s="18"/>
      <c r="N468" s="18"/>
      <c r="O468" s="40"/>
    </row>
    <row r="469" spans="1:15" s="6" customFormat="1" ht="17.100000000000001" customHeight="1">
      <c r="A469" s="18"/>
      <c r="B469" s="18"/>
      <c r="C469" s="18"/>
      <c r="D469" s="18"/>
      <c r="E469" s="18"/>
      <c r="F469" s="18"/>
      <c r="G469" s="19"/>
      <c r="H469" s="20"/>
      <c r="I469" s="20"/>
      <c r="J469" s="20"/>
      <c r="K469" s="20"/>
      <c r="L469" s="21"/>
      <c r="M469" s="18"/>
      <c r="N469" s="18"/>
      <c r="O469" s="40"/>
    </row>
    <row r="470" spans="1:15" s="6" customFormat="1" ht="17.100000000000001" customHeight="1">
      <c r="A470" s="18"/>
      <c r="B470" s="18"/>
      <c r="C470" s="18"/>
      <c r="D470" s="18"/>
      <c r="E470" s="18"/>
      <c r="F470" s="18"/>
      <c r="G470" s="19"/>
      <c r="H470" s="20"/>
      <c r="I470" s="20"/>
      <c r="J470" s="20"/>
      <c r="K470" s="20"/>
      <c r="L470" s="21"/>
      <c r="M470" s="18"/>
      <c r="N470" s="18"/>
      <c r="O470" s="40"/>
    </row>
    <row r="471" spans="1:15" s="6" customFormat="1" ht="17.100000000000001" customHeight="1">
      <c r="A471" s="18"/>
      <c r="B471" s="18"/>
      <c r="C471" s="18"/>
      <c r="D471" s="18"/>
      <c r="E471" s="18"/>
      <c r="F471" s="18"/>
      <c r="G471" s="19"/>
      <c r="H471" s="20"/>
      <c r="I471" s="20"/>
      <c r="J471" s="20"/>
      <c r="K471" s="20"/>
      <c r="L471" s="21"/>
      <c r="M471" s="18"/>
      <c r="N471" s="18"/>
      <c r="O471" s="40"/>
    </row>
    <row r="472" spans="1:15" s="6" customFormat="1" ht="17.100000000000001" customHeight="1">
      <c r="A472" s="18"/>
      <c r="B472" s="18"/>
      <c r="C472" s="18"/>
      <c r="D472" s="18"/>
      <c r="E472" s="18"/>
      <c r="F472" s="18"/>
      <c r="G472" s="19"/>
      <c r="H472" s="20"/>
      <c r="I472" s="20"/>
      <c r="J472" s="20"/>
      <c r="K472" s="20"/>
      <c r="L472" s="21"/>
      <c r="M472" s="18"/>
      <c r="N472" s="18"/>
      <c r="O472" s="40"/>
    </row>
    <row r="473" spans="1:15" s="6" customFormat="1" ht="17.100000000000001" customHeight="1">
      <c r="A473" s="18"/>
      <c r="B473" s="18"/>
      <c r="C473" s="18"/>
      <c r="D473" s="18"/>
      <c r="E473" s="18"/>
      <c r="F473" s="18"/>
      <c r="G473" s="19"/>
      <c r="H473" s="20"/>
      <c r="I473" s="20"/>
      <c r="J473" s="20"/>
      <c r="K473" s="20"/>
      <c r="L473" s="21"/>
      <c r="M473" s="18"/>
      <c r="N473" s="18"/>
      <c r="O473" s="40"/>
    </row>
    <row r="474" spans="1:15" s="6" customFormat="1" ht="17.100000000000001" customHeight="1">
      <c r="A474" s="18"/>
      <c r="B474" s="18"/>
      <c r="C474" s="18"/>
      <c r="D474" s="18"/>
      <c r="E474" s="18"/>
      <c r="F474" s="18"/>
      <c r="G474" s="19"/>
      <c r="H474" s="20"/>
      <c r="I474" s="20"/>
      <c r="J474" s="20"/>
      <c r="K474" s="20"/>
      <c r="L474" s="21"/>
      <c r="M474" s="18"/>
      <c r="N474" s="18"/>
      <c r="O474" s="40"/>
    </row>
    <row r="475" spans="1:15" s="6" customFormat="1" ht="17.100000000000001" customHeight="1">
      <c r="A475" s="18"/>
      <c r="B475" s="18"/>
      <c r="C475" s="18"/>
      <c r="D475" s="18"/>
      <c r="E475" s="18"/>
      <c r="F475" s="18"/>
      <c r="G475" s="19"/>
      <c r="H475" s="20"/>
      <c r="I475" s="20"/>
      <c r="J475" s="20"/>
      <c r="K475" s="20"/>
      <c r="L475" s="21"/>
      <c r="M475" s="18"/>
      <c r="N475" s="18"/>
      <c r="O475" s="40"/>
    </row>
    <row r="476" spans="1:15" s="6" customFormat="1" ht="17.100000000000001" customHeight="1">
      <c r="A476" s="18"/>
      <c r="B476" s="18"/>
      <c r="C476" s="18"/>
      <c r="D476" s="18"/>
      <c r="E476" s="18"/>
      <c r="F476" s="18"/>
      <c r="G476" s="19"/>
      <c r="H476" s="20"/>
      <c r="I476" s="20"/>
      <c r="J476" s="20"/>
      <c r="K476" s="20"/>
      <c r="L476" s="21"/>
      <c r="M476" s="18"/>
      <c r="N476" s="18"/>
      <c r="O476" s="40"/>
    </row>
    <row r="477" spans="1:15" s="6" customFormat="1" ht="17.100000000000001" customHeight="1">
      <c r="A477" s="18"/>
      <c r="B477" s="18"/>
      <c r="C477" s="18"/>
      <c r="D477" s="18"/>
      <c r="E477" s="18"/>
      <c r="F477" s="18"/>
      <c r="G477" s="19"/>
      <c r="H477" s="20"/>
      <c r="I477" s="20"/>
      <c r="J477" s="20"/>
      <c r="K477" s="20"/>
      <c r="L477" s="21"/>
      <c r="M477" s="18"/>
      <c r="N477" s="18"/>
      <c r="O477" s="40"/>
    </row>
    <row r="478" spans="1:15" s="6" customFormat="1" ht="17.100000000000001" customHeight="1">
      <c r="A478" s="18"/>
      <c r="B478" s="18"/>
      <c r="C478" s="18"/>
      <c r="D478" s="18"/>
      <c r="E478" s="18"/>
      <c r="F478" s="18"/>
      <c r="G478" s="19"/>
      <c r="H478" s="20"/>
      <c r="I478" s="20"/>
      <c r="J478" s="20"/>
      <c r="K478" s="20"/>
      <c r="L478" s="21"/>
      <c r="M478" s="18"/>
      <c r="N478" s="18"/>
      <c r="O478" s="40"/>
    </row>
    <row r="479" spans="1:15" s="6" customFormat="1" ht="17.100000000000001" customHeight="1">
      <c r="A479" s="18"/>
      <c r="B479" s="18"/>
      <c r="C479" s="18"/>
      <c r="D479" s="18"/>
      <c r="E479" s="18"/>
      <c r="F479" s="18"/>
      <c r="G479" s="19"/>
      <c r="H479" s="20"/>
      <c r="I479" s="20"/>
      <c r="J479" s="20"/>
      <c r="K479" s="20"/>
      <c r="L479" s="21"/>
      <c r="M479" s="18"/>
      <c r="N479" s="18"/>
      <c r="O479" s="40"/>
    </row>
    <row r="480" spans="1:15" s="6" customFormat="1" ht="17.100000000000001" customHeight="1">
      <c r="A480" s="18"/>
      <c r="B480" s="18"/>
      <c r="C480" s="18"/>
      <c r="D480" s="18"/>
      <c r="E480" s="18"/>
      <c r="F480" s="18"/>
      <c r="G480" s="19"/>
      <c r="H480" s="20"/>
      <c r="I480" s="20"/>
      <c r="J480" s="20"/>
      <c r="K480" s="20"/>
      <c r="L480" s="21"/>
      <c r="M480" s="18"/>
      <c r="N480" s="18"/>
      <c r="O480" s="40"/>
    </row>
    <row r="481" spans="1:15" s="6" customFormat="1" ht="17.100000000000001" customHeight="1">
      <c r="A481" s="18"/>
      <c r="B481" s="18"/>
      <c r="C481" s="18"/>
      <c r="D481" s="18"/>
      <c r="E481" s="18"/>
      <c r="F481" s="18"/>
      <c r="G481" s="19"/>
      <c r="H481" s="20"/>
      <c r="I481" s="20"/>
      <c r="J481" s="20"/>
      <c r="K481" s="20"/>
      <c r="L481" s="21"/>
      <c r="M481" s="18"/>
      <c r="N481" s="18"/>
      <c r="O481" s="40"/>
    </row>
    <row r="482" spans="1:15" s="6" customFormat="1" ht="17.100000000000001" customHeight="1">
      <c r="A482" s="18"/>
      <c r="B482" s="18"/>
      <c r="C482" s="18"/>
      <c r="D482" s="18"/>
      <c r="E482" s="18"/>
      <c r="F482" s="18"/>
      <c r="G482" s="19"/>
      <c r="H482" s="20"/>
      <c r="I482" s="20"/>
      <c r="J482" s="20"/>
      <c r="K482" s="20"/>
      <c r="L482" s="21"/>
      <c r="M482" s="18"/>
      <c r="N482" s="18"/>
      <c r="O482" s="40"/>
    </row>
    <row r="483" spans="1:15" s="6" customFormat="1" ht="17.100000000000001" customHeight="1">
      <c r="A483" s="18"/>
      <c r="B483" s="18"/>
      <c r="C483" s="18"/>
      <c r="D483" s="18"/>
      <c r="E483" s="18"/>
      <c r="F483" s="18"/>
      <c r="G483" s="19"/>
      <c r="H483" s="20"/>
      <c r="I483" s="20"/>
      <c r="J483" s="20"/>
      <c r="K483" s="20"/>
      <c r="L483" s="21"/>
      <c r="M483" s="18"/>
      <c r="N483" s="18"/>
      <c r="O483" s="40"/>
    </row>
    <row r="484" spans="1:15" s="6" customFormat="1" ht="17.100000000000001" customHeight="1">
      <c r="A484" s="18"/>
      <c r="B484" s="18"/>
      <c r="C484" s="18"/>
      <c r="D484" s="18"/>
      <c r="E484" s="18"/>
      <c r="F484" s="18"/>
      <c r="G484" s="19"/>
      <c r="H484" s="20"/>
      <c r="I484" s="20"/>
      <c r="J484" s="20"/>
      <c r="K484" s="20"/>
      <c r="L484" s="21"/>
      <c r="M484" s="18"/>
      <c r="N484" s="18"/>
      <c r="O484" s="40"/>
    </row>
    <row r="485" spans="1:15" s="6" customFormat="1" ht="17.100000000000001" customHeight="1">
      <c r="A485" s="18"/>
      <c r="B485" s="18"/>
      <c r="C485" s="18"/>
      <c r="D485" s="18"/>
      <c r="E485" s="18"/>
      <c r="F485" s="18"/>
      <c r="G485" s="19"/>
      <c r="H485" s="20"/>
      <c r="I485" s="20"/>
      <c r="J485" s="20"/>
      <c r="K485" s="20"/>
      <c r="L485" s="21"/>
      <c r="M485" s="18"/>
      <c r="N485" s="18"/>
      <c r="O485" s="40"/>
    </row>
    <row r="486" spans="1:15" s="6" customFormat="1" ht="17.100000000000001" customHeight="1">
      <c r="A486" s="18"/>
      <c r="B486" s="18"/>
      <c r="C486" s="18"/>
      <c r="D486" s="18"/>
      <c r="E486" s="18"/>
      <c r="F486" s="18"/>
      <c r="G486" s="19"/>
      <c r="H486" s="20"/>
      <c r="I486" s="20"/>
      <c r="J486" s="20"/>
      <c r="K486" s="20"/>
      <c r="L486" s="21"/>
      <c r="M486" s="18"/>
      <c r="N486" s="18"/>
      <c r="O486" s="40"/>
    </row>
    <row r="487" spans="1:15" s="6" customFormat="1" ht="17.100000000000001" customHeight="1">
      <c r="A487" s="18"/>
      <c r="B487" s="18"/>
      <c r="C487" s="18"/>
      <c r="D487" s="18"/>
      <c r="E487" s="18"/>
      <c r="F487" s="18"/>
      <c r="G487" s="19"/>
      <c r="H487" s="20"/>
      <c r="I487" s="20"/>
      <c r="J487" s="20"/>
      <c r="K487" s="20"/>
      <c r="L487" s="21"/>
      <c r="M487" s="18"/>
      <c r="N487" s="18"/>
      <c r="O487" s="40"/>
    </row>
    <row r="488" spans="1:15" s="6" customFormat="1" ht="17.100000000000001" customHeight="1">
      <c r="A488" s="18"/>
      <c r="B488" s="18"/>
      <c r="C488" s="18"/>
      <c r="D488" s="18"/>
      <c r="E488" s="18"/>
      <c r="F488" s="18"/>
      <c r="G488" s="19"/>
      <c r="H488" s="20"/>
      <c r="I488" s="20"/>
      <c r="J488" s="20"/>
      <c r="K488" s="20"/>
      <c r="L488" s="21"/>
      <c r="M488" s="18"/>
      <c r="N488" s="18"/>
      <c r="O488" s="40"/>
    </row>
    <row r="489" spans="1:15" s="6" customFormat="1" ht="17.100000000000001" customHeight="1">
      <c r="A489" s="18"/>
      <c r="B489" s="18"/>
      <c r="C489" s="18"/>
      <c r="D489" s="18"/>
      <c r="E489" s="18"/>
      <c r="F489" s="18"/>
      <c r="G489" s="19"/>
      <c r="H489" s="20"/>
      <c r="I489" s="20"/>
      <c r="J489" s="20"/>
      <c r="K489" s="20"/>
      <c r="L489" s="21"/>
      <c r="M489" s="18"/>
      <c r="N489" s="18"/>
      <c r="O489" s="40"/>
    </row>
    <row r="490" spans="1:15" s="6" customFormat="1" ht="17.100000000000001" customHeight="1">
      <c r="A490" s="18"/>
      <c r="B490" s="18"/>
      <c r="C490" s="18"/>
      <c r="D490" s="18"/>
      <c r="E490" s="18"/>
      <c r="F490" s="18"/>
      <c r="G490" s="19"/>
      <c r="H490" s="20"/>
      <c r="I490" s="20"/>
      <c r="J490" s="20"/>
      <c r="K490" s="20"/>
      <c r="L490" s="21"/>
      <c r="M490" s="18"/>
      <c r="N490" s="18"/>
      <c r="O490" s="40"/>
    </row>
    <row r="491" spans="1:15" s="6" customFormat="1" ht="17.100000000000001" customHeight="1">
      <c r="A491" s="18"/>
      <c r="B491" s="18"/>
      <c r="C491" s="18"/>
      <c r="D491" s="18"/>
      <c r="E491" s="18"/>
      <c r="F491" s="18"/>
      <c r="G491" s="19"/>
      <c r="H491" s="20"/>
      <c r="I491" s="20"/>
      <c r="J491" s="20"/>
      <c r="K491" s="20"/>
      <c r="L491" s="21"/>
      <c r="M491" s="18"/>
      <c r="N491" s="18"/>
      <c r="O491" s="40"/>
    </row>
    <row r="492" spans="1:15" s="6" customFormat="1" ht="17.100000000000001" customHeight="1">
      <c r="A492" s="18"/>
      <c r="B492" s="18"/>
      <c r="C492" s="18"/>
      <c r="D492" s="18"/>
      <c r="E492" s="18"/>
      <c r="F492" s="18"/>
      <c r="G492" s="19"/>
      <c r="H492" s="20"/>
      <c r="I492" s="20"/>
      <c r="J492" s="20"/>
      <c r="K492" s="20"/>
      <c r="L492" s="21"/>
      <c r="M492" s="18"/>
      <c r="N492" s="18"/>
      <c r="O492" s="40"/>
    </row>
    <row r="493" spans="1:15" s="6" customFormat="1" ht="17.100000000000001" customHeight="1">
      <c r="A493" s="18"/>
      <c r="B493" s="18"/>
      <c r="C493" s="18"/>
      <c r="D493" s="18"/>
      <c r="E493" s="18"/>
      <c r="F493" s="18"/>
      <c r="G493" s="19"/>
      <c r="H493" s="20"/>
      <c r="I493" s="20"/>
      <c r="J493" s="20"/>
      <c r="K493" s="20"/>
      <c r="L493" s="21"/>
      <c r="M493" s="18"/>
      <c r="N493" s="18"/>
      <c r="O493" s="40"/>
    </row>
    <row r="494" spans="1:15" s="6" customFormat="1" ht="17.100000000000001" customHeight="1">
      <c r="A494" s="18"/>
      <c r="B494" s="18"/>
      <c r="C494" s="18"/>
      <c r="D494" s="18"/>
      <c r="E494" s="18"/>
      <c r="F494" s="18"/>
      <c r="G494" s="19"/>
      <c r="H494" s="20"/>
      <c r="I494" s="20"/>
      <c r="J494" s="20"/>
      <c r="K494" s="20"/>
      <c r="L494" s="21"/>
      <c r="M494" s="18"/>
      <c r="N494" s="18"/>
      <c r="O494" s="40"/>
    </row>
    <row r="495" spans="1:15" s="6" customFormat="1" ht="17.100000000000001" customHeight="1">
      <c r="A495" s="18"/>
      <c r="B495" s="18"/>
      <c r="C495" s="18"/>
      <c r="D495" s="18"/>
      <c r="E495" s="18"/>
      <c r="F495" s="18"/>
      <c r="G495" s="19"/>
      <c r="H495" s="20"/>
      <c r="I495" s="20"/>
      <c r="J495" s="20"/>
      <c r="K495" s="20"/>
      <c r="L495" s="21"/>
      <c r="M495" s="18"/>
      <c r="N495" s="18"/>
      <c r="O495" s="40"/>
    </row>
    <row r="496" spans="1:15" s="6" customFormat="1" ht="17.100000000000001" customHeight="1">
      <c r="A496" s="18"/>
      <c r="B496" s="18"/>
      <c r="C496" s="18"/>
      <c r="D496" s="18"/>
      <c r="E496" s="18"/>
      <c r="F496" s="18"/>
      <c r="G496" s="19"/>
      <c r="H496" s="20"/>
      <c r="I496" s="20"/>
      <c r="J496" s="20"/>
      <c r="K496" s="20"/>
      <c r="L496" s="21"/>
      <c r="M496" s="18"/>
      <c r="N496" s="18"/>
      <c r="O496" s="40"/>
    </row>
    <row r="497" spans="1:15" s="6" customFormat="1" ht="17.100000000000001" customHeight="1">
      <c r="A497" s="18"/>
      <c r="B497" s="18"/>
      <c r="C497" s="18"/>
      <c r="D497" s="18"/>
      <c r="E497" s="18"/>
      <c r="F497" s="18"/>
      <c r="G497" s="19"/>
      <c r="H497" s="20"/>
      <c r="I497" s="20"/>
      <c r="J497" s="20"/>
      <c r="K497" s="20"/>
      <c r="L497" s="21"/>
      <c r="M497" s="18"/>
      <c r="N497" s="18"/>
      <c r="O497" s="40"/>
    </row>
    <row r="498" spans="1:15" s="6" customFormat="1" ht="17.100000000000001" customHeight="1">
      <c r="A498" s="18"/>
      <c r="B498" s="18"/>
      <c r="C498" s="18"/>
      <c r="D498" s="18"/>
      <c r="E498" s="18"/>
      <c r="F498" s="18"/>
      <c r="G498" s="19"/>
      <c r="H498" s="20"/>
      <c r="I498" s="20"/>
      <c r="J498" s="20"/>
      <c r="K498" s="20"/>
      <c r="L498" s="21"/>
      <c r="M498" s="18"/>
      <c r="N498" s="18"/>
      <c r="O498" s="40"/>
    </row>
    <row r="499" spans="1:15" s="6" customFormat="1" ht="17.100000000000001" customHeight="1">
      <c r="A499" s="18"/>
      <c r="B499" s="18"/>
      <c r="C499" s="18"/>
      <c r="D499" s="18"/>
      <c r="E499" s="18"/>
      <c r="F499" s="18"/>
      <c r="G499" s="19"/>
      <c r="H499" s="20"/>
      <c r="I499" s="20"/>
      <c r="J499" s="20"/>
      <c r="K499" s="20"/>
      <c r="L499" s="21"/>
      <c r="M499" s="18"/>
      <c r="N499" s="18"/>
      <c r="O499" s="40"/>
    </row>
    <row r="500" spans="1:15" s="6" customFormat="1" ht="17.100000000000001" customHeight="1">
      <c r="A500" s="18"/>
      <c r="B500" s="18"/>
      <c r="C500" s="18"/>
      <c r="D500" s="18"/>
      <c r="E500" s="18"/>
      <c r="F500" s="18"/>
      <c r="G500" s="19"/>
      <c r="H500" s="20"/>
      <c r="I500" s="20"/>
      <c r="J500" s="20"/>
      <c r="K500" s="20"/>
      <c r="L500" s="21"/>
      <c r="M500" s="18"/>
      <c r="N500" s="18"/>
      <c r="O500" s="40"/>
    </row>
    <row r="501" spans="1:15" s="6" customFormat="1" ht="17.100000000000001" customHeight="1">
      <c r="A501" s="18"/>
      <c r="B501" s="18"/>
      <c r="C501" s="18"/>
      <c r="D501" s="18"/>
      <c r="E501" s="18"/>
      <c r="F501" s="18"/>
      <c r="G501" s="19"/>
      <c r="H501" s="20"/>
      <c r="I501" s="20"/>
      <c r="J501" s="20"/>
      <c r="K501" s="20"/>
      <c r="L501" s="21"/>
      <c r="M501" s="18"/>
      <c r="N501" s="18"/>
      <c r="O501" s="40"/>
    </row>
    <row r="502" spans="1:15" s="6" customFormat="1" ht="17.100000000000001" customHeight="1">
      <c r="A502" s="18"/>
      <c r="B502" s="18"/>
      <c r="C502" s="18"/>
      <c r="D502" s="18"/>
      <c r="E502" s="18"/>
      <c r="F502" s="18"/>
      <c r="G502" s="19"/>
      <c r="H502" s="20"/>
      <c r="I502" s="20"/>
      <c r="J502" s="20"/>
      <c r="K502" s="20"/>
      <c r="L502" s="21"/>
      <c r="M502" s="18"/>
      <c r="N502" s="18"/>
      <c r="O502" s="40"/>
    </row>
    <row r="503" spans="1:15" s="6" customFormat="1" ht="17.100000000000001" customHeight="1">
      <c r="A503" s="18"/>
      <c r="B503" s="18"/>
      <c r="C503" s="18"/>
      <c r="D503" s="18"/>
      <c r="E503" s="18"/>
      <c r="F503" s="18"/>
      <c r="G503" s="19"/>
      <c r="H503" s="20"/>
      <c r="I503" s="20"/>
      <c r="J503" s="20"/>
      <c r="K503" s="20"/>
      <c r="L503" s="21"/>
      <c r="M503" s="18"/>
      <c r="N503" s="18"/>
      <c r="O503" s="40"/>
    </row>
    <row r="504" spans="1:15" s="6" customFormat="1" ht="17.100000000000001" customHeight="1">
      <c r="A504" s="18"/>
      <c r="B504" s="18"/>
      <c r="C504" s="18"/>
      <c r="D504" s="18"/>
      <c r="E504" s="18"/>
      <c r="F504" s="18"/>
      <c r="G504" s="19"/>
      <c r="H504" s="20"/>
      <c r="I504" s="20"/>
      <c r="J504" s="20"/>
      <c r="K504" s="20"/>
      <c r="L504" s="21"/>
      <c r="M504" s="18"/>
      <c r="N504" s="18"/>
      <c r="O504" s="40"/>
    </row>
    <row r="505" spans="1:15" s="6" customFormat="1" ht="17.100000000000001" customHeight="1">
      <c r="A505" s="18"/>
      <c r="B505" s="18"/>
      <c r="C505" s="18"/>
      <c r="D505" s="18"/>
      <c r="E505" s="18"/>
      <c r="F505" s="18"/>
      <c r="G505" s="19"/>
      <c r="H505" s="20"/>
      <c r="I505" s="20"/>
      <c r="J505" s="20"/>
      <c r="K505" s="20"/>
      <c r="L505" s="21"/>
      <c r="M505" s="18"/>
      <c r="N505" s="18"/>
      <c r="O505" s="40"/>
    </row>
    <row r="506" spans="1:15" s="6" customFormat="1" ht="17.100000000000001" customHeight="1">
      <c r="A506" s="18"/>
      <c r="B506" s="18"/>
      <c r="C506" s="18"/>
      <c r="D506" s="18"/>
      <c r="E506" s="18"/>
      <c r="F506" s="18"/>
      <c r="G506" s="19"/>
      <c r="H506" s="20"/>
      <c r="I506" s="20"/>
      <c r="J506" s="20"/>
      <c r="K506" s="20"/>
      <c r="L506" s="21"/>
      <c r="M506" s="18"/>
      <c r="N506" s="18"/>
      <c r="O506" s="40"/>
    </row>
    <row r="507" spans="1:15" s="6" customFormat="1" ht="17.100000000000001" customHeight="1">
      <c r="A507" s="18"/>
      <c r="B507" s="18"/>
      <c r="C507" s="18"/>
      <c r="D507" s="18"/>
      <c r="E507" s="18"/>
      <c r="F507" s="18"/>
      <c r="G507" s="19"/>
      <c r="H507" s="20"/>
      <c r="I507" s="20"/>
      <c r="J507" s="20"/>
      <c r="K507" s="20"/>
      <c r="L507" s="21"/>
      <c r="M507" s="18"/>
      <c r="N507" s="18"/>
      <c r="O507" s="40"/>
    </row>
    <row r="508" spans="1:15" s="6" customFormat="1" ht="17.100000000000001" customHeight="1">
      <c r="A508" s="18"/>
      <c r="B508" s="18"/>
      <c r="C508" s="18"/>
      <c r="D508" s="18"/>
      <c r="E508" s="18"/>
      <c r="F508" s="18"/>
      <c r="G508" s="19"/>
      <c r="H508" s="20"/>
      <c r="I508" s="20"/>
      <c r="J508" s="20"/>
      <c r="K508" s="20"/>
      <c r="L508" s="21"/>
      <c r="M508" s="18"/>
      <c r="N508" s="18"/>
      <c r="O508" s="40"/>
    </row>
    <row r="509" spans="1:15" s="6" customFormat="1" ht="17.100000000000001" customHeight="1">
      <c r="A509" s="18"/>
      <c r="B509" s="18"/>
      <c r="C509" s="18"/>
      <c r="D509" s="18"/>
      <c r="E509" s="18"/>
      <c r="F509" s="18"/>
      <c r="G509" s="19"/>
      <c r="H509" s="20"/>
      <c r="I509" s="20"/>
      <c r="J509" s="20"/>
      <c r="K509" s="20"/>
      <c r="L509" s="21"/>
      <c r="M509" s="18"/>
      <c r="N509" s="18"/>
      <c r="O509" s="40"/>
    </row>
    <row r="510" spans="1:15" s="6" customFormat="1" ht="17.100000000000001" customHeight="1">
      <c r="A510" s="18"/>
      <c r="B510" s="18"/>
      <c r="C510" s="18"/>
      <c r="D510" s="18"/>
      <c r="E510" s="18"/>
      <c r="F510" s="18"/>
      <c r="G510" s="19"/>
      <c r="H510" s="20"/>
      <c r="I510" s="20"/>
      <c r="J510" s="20"/>
      <c r="K510" s="20"/>
      <c r="L510" s="21"/>
      <c r="M510" s="18"/>
      <c r="N510" s="18"/>
      <c r="O510" s="40"/>
    </row>
    <row r="511" spans="1:15" s="6" customFormat="1" ht="17.100000000000001" customHeight="1">
      <c r="A511" s="18"/>
      <c r="B511" s="18"/>
      <c r="C511" s="18"/>
      <c r="D511" s="18"/>
      <c r="E511" s="18"/>
      <c r="F511" s="18"/>
      <c r="G511" s="19"/>
      <c r="H511" s="20"/>
      <c r="I511" s="20"/>
      <c r="J511" s="20"/>
      <c r="K511" s="20"/>
      <c r="L511" s="21"/>
      <c r="M511" s="18"/>
      <c r="N511" s="18"/>
      <c r="O511" s="40"/>
    </row>
    <row r="512" spans="1:15" s="6" customFormat="1" ht="17.100000000000001" customHeight="1">
      <c r="A512" s="18"/>
      <c r="B512" s="18"/>
      <c r="C512" s="18"/>
      <c r="D512" s="18"/>
      <c r="E512" s="18"/>
      <c r="F512" s="18"/>
      <c r="G512" s="19"/>
      <c r="H512" s="20"/>
      <c r="I512" s="20"/>
      <c r="J512" s="20"/>
      <c r="K512" s="20"/>
      <c r="L512" s="21"/>
      <c r="M512" s="18"/>
      <c r="N512" s="18"/>
      <c r="O512" s="40"/>
    </row>
    <row r="513" spans="1:15" s="6" customFormat="1" ht="17.100000000000001" customHeight="1">
      <c r="A513" s="18"/>
      <c r="B513" s="18"/>
      <c r="C513" s="18"/>
      <c r="D513" s="18"/>
      <c r="E513" s="18"/>
      <c r="F513" s="18"/>
      <c r="G513" s="19"/>
      <c r="H513" s="20"/>
      <c r="I513" s="20"/>
      <c r="J513" s="20"/>
      <c r="K513" s="20"/>
      <c r="L513" s="21"/>
      <c r="M513" s="18"/>
      <c r="N513" s="18"/>
      <c r="O513" s="40"/>
    </row>
    <row r="514" spans="1:15" s="6" customFormat="1" ht="17.100000000000001" customHeight="1">
      <c r="A514" s="18"/>
      <c r="B514" s="18"/>
      <c r="C514" s="18"/>
      <c r="D514" s="18"/>
      <c r="E514" s="18"/>
      <c r="F514" s="18"/>
      <c r="G514" s="19"/>
      <c r="H514" s="20"/>
      <c r="I514" s="20"/>
      <c r="J514" s="20"/>
      <c r="K514" s="20"/>
      <c r="L514" s="21"/>
      <c r="M514" s="18"/>
      <c r="N514" s="18"/>
      <c r="O514" s="40"/>
    </row>
    <row r="515" spans="1:15" s="6" customFormat="1" ht="17.100000000000001" customHeight="1">
      <c r="A515" s="18"/>
      <c r="B515" s="18"/>
      <c r="C515" s="18"/>
      <c r="D515" s="18"/>
      <c r="E515" s="18"/>
      <c r="F515" s="18"/>
      <c r="G515" s="19"/>
      <c r="H515" s="20"/>
      <c r="I515" s="20"/>
      <c r="J515" s="20"/>
      <c r="K515" s="20"/>
      <c r="L515" s="21"/>
      <c r="M515" s="18"/>
      <c r="N515" s="18"/>
      <c r="O515" s="40"/>
    </row>
    <row r="516" spans="1:15" s="6" customFormat="1" ht="17.100000000000001" customHeight="1">
      <c r="A516" s="18"/>
      <c r="B516" s="18"/>
      <c r="C516" s="18"/>
      <c r="D516" s="18"/>
      <c r="E516" s="18"/>
      <c r="F516" s="18"/>
      <c r="G516" s="19"/>
      <c r="H516" s="20"/>
      <c r="I516" s="20"/>
      <c r="J516" s="20"/>
      <c r="K516" s="20"/>
      <c r="L516" s="21"/>
      <c r="M516" s="18"/>
      <c r="N516" s="18"/>
      <c r="O516" s="40"/>
    </row>
    <row r="517" spans="1:15" s="6" customFormat="1" ht="17.100000000000001" customHeight="1">
      <c r="A517" s="18"/>
      <c r="B517" s="18"/>
      <c r="C517" s="18"/>
      <c r="D517" s="18"/>
      <c r="E517" s="18"/>
      <c r="F517" s="18"/>
      <c r="G517" s="19"/>
      <c r="H517" s="20"/>
      <c r="I517" s="20"/>
      <c r="J517" s="20"/>
      <c r="K517" s="20"/>
      <c r="L517" s="21"/>
      <c r="M517" s="18"/>
      <c r="N517" s="18"/>
      <c r="O517" s="40"/>
    </row>
    <row r="518" spans="1:15" s="6" customFormat="1" ht="17.100000000000001" customHeight="1">
      <c r="A518" s="18"/>
      <c r="B518" s="18"/>
      <c r="C518" s="18"/>
      <c r="D518" s="18"/>
      <c r="E518" s="18"/>
      <c r="F518" s="18"/>
      <c r="G518" s="19"/>
      <c r="H518" s="20"/>
      <c r="I518" s="20"/>
      <c r="J518" s="20"/>
      <c r="K518" s="20"/>
      <c r="L518" s="21"/>
      <c r="M518" s="18"/>
      <c r="N518" s="18"/>
      <c r="O518" s="40"/>
    </row>
    <row r="519" spans="1:15" s="6" customFormat="1" ht="17.100000000000001" customHeight="1">
      <c r="A519" s="18"/>
      <c r="B519" s="18"/>
      <c r="C519" s="18"/>
      <c r="D519" s="18"/>
      <c r="E519" s="18"/>
      <c r="F519" s="18"/>
      <c r="G519" s="19"/>
      <c r="H519" s="20"/>
      <c r="I519" s="20"/>
      <c r="J519" s="20"/>
      <c r="K519" s="20"/>
      <c r="L519" s="21"/>
      <c r="M519" s="18"/>
      <c r="N519" s="18"/>
      <c r="O519" s="40"/>
    </row>
    <row r="520" spans="1:15" s="6" customFormat="1" ht="17.100000000000001" customHeight="1">
      <c r="A520" s="18"/>
      <c r="B520" s="18"/>
      <c r="C520" s="18"/>
      <c r="D520" s="18"/>
      <c r="E520" s="18"/>
      <c r="F520" s="18"/>
      <c r="G520" s="19"/>
      <c r="H520" s="20"/>
      <c r="I520" s="20"/>
      <c r="J520" s="20"/>
      <c r="K520" s="20"/>
      <c r="L520" s="21"/>
      <c r="M520" s="18"/>
      <c r="N520" s="18"/>
      <c r="O520" s="40"/>
    </row>
    <row r="521" spans="1:15" s="6" customFormat="1" ht="17.100000000000001" customHeight="1">
      <c r="A521" s="18"/>
      <c r="B521" s="18"/>
      <c r="C521" s="18"/>
      <c r="D521" s="18"/>
      <c r="E521" s="18"/>
      <c r="F521" s="18"/>
      <c r="G521" s="19"/>
      <c r="H521" s="20"/>
      <c r="I521" s="20"/>
      <c r="J521" s="20"/>
      <c r="K521" s="20"/>
      <c r="L521" s="21"/>
      <c r="M521" s="18"/>
      <c r="N521" s="18"/>
      <c r="O521" s="40"/>
    </row>
    <row r="522" spans="1:15" s="6" customFormat="1" ht="17.100000000000001" customHeight="1">
      <c r="A522" s="18"/>
      <c r="B522" s="18"/>
      <c r="C522" s="18"/>
      <c r="D522" s="18"/>
      <c r="E522" s="18"/>
      <c r="F522" s="18"/>
      <c r="G522" s="19"/>
      <c r="H522" s="20"/>
      <c r="I522" s="20"/>
      <c r="J522" s="20"/>
      <c r="K522" s="20"/>
      <c r="L522" s="21"/>
      <c r="M522" s="18"/>
      <c r="N522" s="18"/>
      <c r="O522" s="40"/>
    </row>
    <row r="523" spans="1:15" s="6" customFormat="1" ht="17.100000000000001" customHeight="1">
      <c r="A523" s="18"/>
      <c r="B523" s="18"/>
      <c r="C523" s="18"/>
      <c r="D523" s="18"/>
      <c r="E523" s="18"/>
      <c r="F523" s="18"/>
      <c r="G523" s="19"/>
      <c r="H523" s="20"/>
      <c r="I523" s="20"/>
      <c r="J523" s="20"/>
      <c r="K523" s="20"/>
      <c r="L523" s="21"/>
      <c r="M523" s="18"/>
      <c r="N523" s="18"/>
      <c r="O523" s="40"/>
    </row>
    <row r="524" spans="1:15" s="6" customFormat="1" ht="17.100000000000001" customHeight="1">
      <c r="A524" s="18"/>
      <c r="B524" s="18"/>
      <c r="C524" s="18"/>
      <c r="D524" s="18"/>
      <c r="E524" s="18"/>
      <c r="F524" s="18"/>
      <c r="G524" s="19"/>
      <c r="H524" s="20"/>
      <c r="I524" s="20"/>
      <c r="J524" s="20"/>
      <c r="K524" s="20"/>
      <c r="L524" s="21"/>
      <c r="M524" s="18"/>
      <c r="N524" s="18"/>
      <c r="O524" s="40"/>
    </row>
    <row r="525" spans="1:15" s="6" customFormat="1" ht="17.100000000000001" customHeight="1">
      <c r="A525" s="18"/>
      <c r="B525" s="18"/>
      <c r="C525" s="18"/>
      <c r="D525" s="18"/>
      <c r="E525" s="18"/>
      <c r="F525" s="18"/>
      <c r="G525" s="19"/>
      <c r="H525" s="20"/>
      <c r="I525" s="20"/>
      <c r="J525" s="20"/>
      <c r="K525" s="20"/>
      <c r="L525" s="21"/>
      <c r="M525" s="18"/>
      <c r="N525" s="18"/>
      <c r="O525" s="40"/>
    </row>
    <row r="526" spans="1:15" s="6" customFormat="1" ht="17.100000000000001" customHeight="1">
      <c r="A526" s="18"/>
      <c r="B526" s="18"/>
      <c r="C526" s="18"/>
      <c r="D526" s="18"/>
      <c r="E526" s="18"/>
      <c r="F526" s="18"/>
      <c r="G526" s="19"/>
      <c r="H526" s="20"/>
      <c r="I526" s="20"/>
      <c r="J526" s="20"/>
      <c r="K526" s="20"/>
      <c r="L526" s="21"/>
      <c r="M526" s="18"/>
      <c r="N526" s="18"/>
      <c r="O526" s="40"/>
    </row>
    <row r="527" spans="1:15" s="6" customFormat="1" ht="17.100000000000001" customHeight="1">
      <c r="A527" s="18"/>
      <c r="B527" s="18"/>
      <c r="C527" s="18"/>
      <c r="D527" s="18"/>
      <c r="E527" s="18"/>
      <c r="F527" s="18"/>
      <c r="G527" s="19"/>
      <c r="H527" s="20"/>
      <c r="I527" s="20"/>
      <c r="J527" s="20"/>
      <c r="K527" s="20"/>
      <c r="L527" s="21"/>
      <c r="M527" s="18"/>
      <c r="N527" s="18"/>
      <c r="O527" s="40"/>
    </row>
    <row r="528" spans="1:15" s="6" customFormat="1" ht="17.100000000000001" customHeight="1">
      <c r="A528" s="18"/>
      <c r="B528" s="18"/>
      <c r="C528" s="18"/>
      <c r="D528" s="18"/>
      <c r="E528" s="18"/>
      <c r="F528" s="18"/>
      <c r="G528" s="19"/>
      <c r="H528" s="20"/>
      <c r="I528" s="20"/>
      <c r="J528" s="20"/>
      <c r="K528" s="20"/>
      <c r="L528" s="21"/>
      <c r="M528" s="18"/>
      <c r="N528" s="18"/>
      <c r="O528" s="40"/>
    </row>
    <row r="529" spans="1:15" s="6" customFormat="1" ht="17.100000000000001" customHeight="1">
      <c r="A529" s="18"/>
      <c r="B529" s="18"/>
      <c r="C529" s="18"/>
      <c r="D529" s="18"/>
      <c r="E529" s="18"/>
      <c r="F529" s="18"/>
      <c r="G529" s="19"/>
      <c r="H529" s="20"/>
      <c r="I529" s="20"/>
      <c r="J529" s="20"/>
      <c r="K529" s="20"/>
      <c r="L529" s="21"/>
      <c r="M529" s="18"/>
      <c r="N529" s="18"/>
      <c r="O529" s="40"/>
    </row>
    <row r="530" spans="1:15" s="6" customFormat="1" ht="17.100000000000001" customHeight="1">
      <c r="A530" s="18"/>
      <c r="B530" s="18"/>
      <c r="C530" s="18"/>
      <c r="D530" s="18"/>
      <c r="E530" s="18"/>
      <c r="F530" s="18"/>
      <c r="G530" s="19"/>
      <c r="H530" s="20"/>
      <c r="I530" s="20"/>
      <c r="J530" s="20"/>
      <c r="K530" s="20"/>
      <c r="L530" s="21"/>
      <c r="M530" s="18"/>
      <c r="N530" s="18"/>
      <c r="O530" s="40"/>
    </row>
    <row r="531" spans="1:15" s="6" customFormat="1" ht="17.100000000000001" customHeight="1">
      <c r="A531" s="18"/>
      <c r="B531" s="18"/>
      <c r="C531" s="18"/>
      <c r="D531" s="18"/>
      <c r="E531" s="18"/>
      <c r="F531" s="18"/>
      <c r="G531" s="19"/>
      <c r="H531" s="20"/>
      <c r="I531" s="20"/>
      <c r="J531" s="20"/>
      <c r="K531" s="20"/>
      <c r="L531" s="21"/>
      <c r="M531" s="18"/>
      <c r="N531" s="18"/>
      <c r="O531" s="40"/>
    </row>
    <row r="532" spans="1:15" s="6" customFormat="1" ht="17.100000000000001" customHeight="1">
      <c r="A532" s="18"/>
      <c r="B532" s="18"/>
      <c r="C532" s="18"/>
      <c r="D532" s="18"/>
      <c r="E532" s="18"/>
      <c r="F532" s="18"/>
      <c r="G532" s="19"/>
      <c r="H532" s="20"/>
      <c r="I532" s="20"/>
      <c r="J532" s="20"/>
      <c r="K532" s="20"/>
      <c r="L532" s="21"/>
      <c r="M532" s="18"/>
      <c r="N532" s="18"/>
      <c r="O532" s="40"/>
    </row>
    <row r="533" spans="1:15" s="6" customFormat="1" ht="17.100000000000001" customHeight="1">
      <c r="A533" s="18"/>
      <c r="B533" s="18"/>
      <c r="C533" s="18"/>
      <c r="D533" s="18"/>
      <c r="E533" s="18"/>
      <c r="F533" s="18"/>
      <c r="G533" s="19"/>
      <c r="H533" s="20"/>
      <c r="I533" s="20"/>
      <c r="J533" s="20"/>
      <c r="K533" s="20"/>
      <c r="L533" s="21"/>
      <c r="M533" s="18"/>
      <c r="N533" s="18"/>
      <c r="O533" s="40"/>
    </row>
    <row r="534" spans="1:15" s="6" customFormat="1" ht="17.100000000000001" customHeight="1">
      <c r="A534" s="18"/>
      <c r="B534" s="18"/>
      <c r="C534" s="18"/>
      <c r="D534" s="18"/>
      <c r="E534" s="18"/>
      <c r="F534" s="18"/>
      <c r="G534" s="19"/>
      <c r="H534" s="20"/>
      <c r="I534" s="20"/>
      <c r="J534" s="20"/>
      <c r="K534" s="20"/>
      <c r="L534" s="21"/>
      <c r="M534" s="18"/>
      <c r="N534" s="18"/>
      <c r="O534" s="40"/>
    </row>
    <row r="535" spans="1:15" s="6" customFormat="1" ht="17.100000000000001" customHeight="1">
      <c r="A535" s="18"/>
      <c r="B535" s="18"/>
      <c r="C535" s="18"/>
      <c r="D535" s="18"/>
      <c r="E535" s="18"/>
      <c r="F535" s="18"/>
      <c r="G535" s="19"/>
      <c r="H535" s="20"/>
      <c r="I535" s="20"/>
      <c r="J535" s="20"/>
      <c r="K535" s="20"/>
      <c r="L535" s="21"/>
      <c r="M535" s="18"/>
      <c r="N535" s="18"/>
      <c r="O535" s="40"/>
    </row>
    <row r="536" spans="1:15" s="6" customFormat="1" ht="17.100000000000001" customHeight="1">
      <c r="A536" s="18"/>
      <c r="B536" s="18"/>
      <c r="C536" s="18"/>
      <c r="D536" s="18"/>
      <c r="E536" s="18"/>
      <c r="F536" s="18"/>
      <c r="G536" s="19"/>
      <c r="H536" s="20"/>
      <c r="I536" s="20"/>
      <c r="J536" s="20"/>
      <c r="K536" s="20"/>
      <c r="L536" s="21"/>
      <c r="M536" s="18"/>
      <c r="N536" s="18"/>
      <c r="O536" s="40"/>
    </row>
    <row r="537" spans="1:15" s="6" customFormat="1" ht="17.100000000000001" customHeight="1">
      <c r="A537" s="18"/>
      <c r="B537" s="18"/>
      <c r="C537" s="18"/>
      <c r="D537" s="18"/>
      <c r="E537" s="18"/>
      <c r="F537" s="18"/>
      <c r="G537" s="19"/>
      <c r="H537" s="20"/>
      <c r="I537" s="20"/>
      <c r="J537" s="20"/>
      <c r="K537" s="20"/>
      <c r="L537" s="21"/>
      <c r="M537" s="18"/>
      <c r="N537" s="18"/>
      <c r="O537" s="40"/>
    </row>
    <row r="538" spans="1:15" s="6" customFormat="1" ht="17.100000000000001" customHeight="1">
      <c r="A538" s="18"/>
      <c r="B538" s="18"/>
      <c r="C538" s="18"/>
      <c r="D538" s="18"/>
      <c r="E538" s="18"/>
      <c r="F538" s="18"/>
      <c r="G538" s="19"/>
      <c r="H538" s="20"/>
      <c r="I538" s="20"/>
      <c r="J538" s="20"/>
      <c r="K538" s="20"/>
      <c r="L538" s="21"/>
      <c r="M538" s="18"/>
      <c r="N538" s="18"/>
      <c r="O538" s="40"/>
    </row>
    <row r="539" spans="1:15" s="6" customFormat="1" ht="17.100000000000001" customHeight="1">
      <c r="A539" s="18"/>
      <c r="B539" s="18"/>
      <c r="C539" s="18"/>
      <c r="D539" s="18"/>
      <c r="E539" s="18"/>
      <c r="F539" s="18"/>
      <c r="G539" s="19"/>
      <c r="H539" s="20"/>
      <c r="I539" s="20"/>
      <c r="J539" s="20"/>
      <c r="K539" s="20"/>
      <c r="L539" s="21"/>
      <c r="M539" s="18"/>
      <c r="N539" s="18"/>
      <c r="O539" s="40"/>
    </row>
    <row r="540" spans="1:15" s="6" customFormat="1" ht="17.100000000000001" customHeight="1">
      <c r="A540" s="18"/>
      <c r="B540" s="18"/>
      <c r="C540" s="18"/>
      <c r="D540" s="18"/>
      <c r="E540" s="18"/>
      <c r="F540" s="18"/>
      <c r="G540" s="19"/>
      <c r="H540" s="20"/>
      <c r="I540" s="20"/>
      <c r="J540" s="20"/>
      <c r="K540" s="20"/>
      <c r="L540" s="21"/>
      <c r="M540" s="18"/>
      <c r="N540" s="18"/>
      <c r="O540" s="40"/>
    </row>
    <row r="541" spans="1:15" s="6" customFormat="1" ht="17.100000000000001" customHeight="1">
      <c r="A541" s="18"/>
      <c r="B541" s="18"/>
      <c r="C541" s="18"/>
      <c r="D541" s="18"/>
      <c r="E541" s="18"/>
      <c r="F541" s="18"/>
      <c r="G541" s="19"/>
      <c r="H541" s="20"/>
      <c r="I541" s="20"/>
      <c r="J541" s="20"/>
      <c r="K541" s="20"/>
      <c r="L541" s="21"/>
      <c r="M541" s="18"/>
      <c r="N541" s="18"/>
      <c r="O541" s="40"/>
    </row>
    <row r="542" spans="1:15" s="6" customFormat="1" ht="17.100000000000001" customHeight="1">
      <c r="A542" s="18"/>
      <c r="B542" s="18"/>
      <c r="C542" s="18"/>
      <c r="D542" s="18"/>
      <c r="E542" s="18"/>
      <c r="F542" s="18"/>
      <c r="G542" s="19"/>
      <c r="H542" s="20"/>
      <c r="I542" s="20"/>
      <c r="J542" s="20"/>
      <c r="K542" s="20"/>
      <c r="L542" s="21"/>
      <c r="M542" s="18"/>
      <c r="N542" s="18"/>
      <c r="O542" s="40"/>
    </row>
    <row r="543" spans="1:15" s="6" customFormat="1" ht="17.100000000000001" customHeight="1">
      <c r="A543" s="18"/>
      <c r="B543" s="18"/>
      <c r="C543" s="18"/>
      <c r="D543" s="18"/>
      <c r="E543" s="18"/>
      <c r="F543" s="18"/>
      <c r="G543" s="19"/>
      <c r="H543" s="20"/>
      <c r="I543" s="20"/>
      <c r="J543" s="20"/>
      <c r="K543" s="20"/>
      <c r="L543" s="21"/>
      <c r="M543" s="18"/>
      <c r="N543" s="18"/>
      <c r="O543" s="40"/>
    </row>
    <row r="544" spans="1:15" s="6" customFormat="1" ht="17.100000000000001" customHeight="1">
      <c r="A544" s="18"/>
      <c r="B544" s="18"/>
      <c r="C544" s="18"/>
      <c r="D544" s="18"/>
      <c r="E544" s="18"/>
      <c r="F544" s="18"/>
      <c r="G544" s="19"/>
      <c r="H544" s="20"/>
      <c r="I544" s="20"/>
      <c r="J544" s="20"/>
      <c r="K544" s="20"/>
      <c r="L544" s="21"/>
      <c r="M544" s="18"/>
      <c r="N544" s="18"/>
      <c r="O544" s="40"/>
    </row>
    <row r="545" spans="1:15" s="6" customFormat="1" ht="17.100000000000001" customHeight="1">
      <c r="A545" s="18"/>
      <c r="B545" s="18"/>
      <c r="C545" s="18"/>
      <c r="D545" s="18"/>
      <c r="E545" s="18"/>
      <c r="F545" s="18"/>
      <c r="G545" s="19"/>
      <c r="H545" s="20"/>
      <c r="I545" s="20"/>
      <c r="J545" s="20"/>
      <c r="K545" s="20"/>
      <c r="L545" s="21"/>
      <c r="M545" s="18"/>
      <c r="N545" s="18"/>
      <c r="O545" s="40"/>
    </row>
    <row r="546" spans="1:15" s="6" customFormat="1" ht="17.100000000000001" customHeight="1">
      <c r="A546" s="18"/>
      <c r="B546" s="18"/>
      <c r="C546" s="18"/>
      <c r="D546" s="18"/>
      <c r="E546" s="18"/>
      <c r="F546" s="18"/>
      <c r="G546" s="19"/>
      <c r="H546" s="20"/>
      <c r="I546" s="20"/>
      <c r="J546" s="20"/>
      <c r="K546" s="20"/>
      <c r="L546" s="21"/>
      <c r="M546" s="18"/>
      <c r="N546" s="18"/>
      <c r="O546" s="40"/>
    </row>
    <row r="547" spans="1:15" s="6" customFormat="1" ht="17.100000000000001" customHeight="1">
      <c r="A547" s="18"/>
      <c r="B547" s="18"/>
      <c r="C547" s="18"/>
      <c r="D547" s="18"/>
      <c r="E547" s="18"/>
      <c r="F547" s="18"/>
      <c r="G547" s="19"/>
      <c r="H547" s="20"/>
      <c r="I547" s="20"/>
      <c r="J547" s="20"/>
      <c r="K547" s="20"/>
      <c r="L547" s="21"/>
      <c r="M547" s="18"/>
      <c r="N547" s="18"/>
      <c r="O547" s="40"/>
    </row>
    <row r="548" spans="1:15" s="6" customFormat="1" ht="17.100000000000001" customHeight="1">
      <c r="A548" s="18"/>
      <c r="B548" s="18"/>
      <c r="C548" s="18"/>
      <c r="D548" s="18"/>
      <c r="E548" s="18"/>
      <c r="F548" s="18"/>
      <c r="G548" s="19"/>
      <c r="H548" s="20"/>
      <c r="I548" s="20"/>
      <c r="J548" s="20"/>
      <c r="K548" s="20"/>
      <c r="L548" s="21"/>
      <c r="M548" s="18"/>
      <c r="N548" s="18"/>
      <c r="O548" s="40"/>
    </row>
    <row r="549" spans="1:15" s="6" customFormat="1" ht="17.100000000000001" customHeight="1">
      <c r="A549" s="18"/>
      <c r="B549" s="18"/>
      <c r="C549" s="18"/>
      <c r="D549" s="18"/>
      <c r="E549" s="18"/>
      <c r="F549" s="18"/>
      <c r="G549" s="19"/>
      <c r="H549" s="20"/>
      <c r="I549" s="20"/>
      <c r="J549" s="20"/>
      <c r="K549" s="20"/>
      <c r="L549" s="21"/>
      <c r="M549" s="18"/>
      <c r="N549" s="18"/>
      <c r="O549" s="40"/>
    </row>
    <row r="550" spans="1:15" s="6" customFormat="1" ht="17.100000000000001" customHeight="1">
      <c r="A550" s="18"/>
      <c r="B550" s="18"/>
      <c r="C550" s="18"/>
      <c r="D550" s="18"/>
      <c r="E550" s="18"/>
      <c r="F550" s="18"/>
      <c r="G550" s="19"/>
      <c r="H550" s="20"/>
      <c r="I550" s="20"/>
      <c r="J550" s="20"/>
      <c r="K550" s="20"/>
      <c r="L550" s="21"/>
      <c r="M550" s="18"/>
      <c r="N550" s="18"/>
      <c r="O550" s="40"/>
    </row>
    <row r="551" spans="1:15" s="6" customFormat="1" ht="17.100000000000001" customHeight="1">
      <c r="A551" s="18"/>
      <c r="B551" s="18"/>
      <c r="C551" s="18"/>
      <c r="D551" s="18"/>
      <c r="E551" s="18"/>
      <c r="F551" s="18"/>
      <c r="G551" s="19"/>
      <c r="H551" s="20"/>
      <c r="I551" s="20"/>
      <c r="J551" s="20"/>
      <c r="K551" s="20"/>
      <c r="L551" s="21"/>
      <c r="M551" s="18"/>
      <c r="N551" s="18"/>
      <c r="O551" s="40"/>
    </row>
    <row r="552" spans="1:15" s="6" customFormat="1" ht="17.100000000000001" customHeight="1">
      <c r="A552" s="18"/>
      <c r="B552" s="18"/>
      <c r="C552" s="18"/>
      <c r="D552" s="18"/>
      <c r="E552" s="18"/>
      <c r="F552" s="18"/>
      <c r="G552" s="19"/>
      <c r="H552" s="20"/>
      <c r="I552" s="20"/>
      <c r="J552" s="20"/>
      <c r="K552" s="20"/>
      <c r="L552" s="21"/>
      <c r="M552" s="18"/>
      <c r="N552" s="18"/>
      <c r="O552" s="40"/>
    </row>
    <row r="553" spans="1:15" s="6" customFormat="1" ht="17.100000000000001" customHeight="1">
      <c r="A553" s="18"/>
      <c r="B553" s="18"/>
      <c r="C553" s="18"/>
      <c r="D553" s="18"/>
      <c r="E553" s="18"/>
      <c r="F553" s="18"/>
      <c r="G553" s="19"/>
      <c r="H553" s="20"/>
      <c r="I553" s="20"/>
      <c r="J553" s="20"/>
      <c r="K553" s="20"/>
      <c r="L553" s="21"/>
      <c r="M553" s="18"/>
      <c r="N553" s="18"/>
      <c r="O553" s="40"/>
    </row>
    <row r="554" spans="1:15" s="6" customFormat="1" ht="17.100000000000001" customHeight="1">
      <c r="A554" s="18"/>
      <c r="B554" s="18"/>
      <c r="C554" s="18"/>
      <c r="D554" s="18"/>
      <c r="E554" s="18"/>
      <c r="F554" s="18"/>
      <c r="G554" s="19"/>
      <c r="H554" s="20"/>
      <c r="I554" s="20"/>
      <c r="J554" s="20"/>
      <c r="K554" s="20"/>
      <c r="L554" s="21"/>
      <c r="M554" s="18"/>
      <c r="N554" s="18"/>
      <c r="O554" s="40"/>
    </row>
    <row r="555" spans="1:15" s="6" customFormat="1" ht="17.100000000000001" customHeight="1">
      <c r="A555" s="18"/>
      <c r="B555" s="18"/>
      <c r="C555" s="18"/>
      <c r="D555" s="18"/>
      <c r="E555" s="18"/>
      <c r="F555" s="18"/>
      <c r="G555" s="19"/>
      <c r="H555" s="20"/>
      <c r="I555" s="20"/>
      <c r="J555" s="20"/>
      <c r="K555" s="20"/>
      <c r="L555" s="21"/>
      <c r="M555" s="18"/>
      <c r="N555" s="18"/>
      <c r="O555" s="40"/>
    </row>
    <row r="556" spans="1:15" s="6" customFormat="1" ht="17.100000000000001" customHeight="1">
      <c r="A556" s="18"/>
      <c r="B556" s="18"/>
      <c r="C556" s="18"/>
      <c r="D556" s="18"/>
      <c r="E556" s="18"/>
      <c r="F556" s="18"/>
      <c r="G556" s="19"/>
      <c r="H556" s="20"/>
      <c r="I556" s="20"/>
      <c r="J556" s="20"/>
      <c r="K556" s="20"/>
      <c r="L556" s="21"/>
      <c r="M556" s="18"/>
      <c r="N556" s="18"/>
      <c r="O556" s="40"/>
    </row>
    <row r="557" spans="1:15" s="6" customFormat="1" ht="17.100000000000001" customHeight="1">
      <c r="A557" s="18"/>
      <c r="B557" s="18"/>
      <c r="C557" s="18"/>
      <c r="D557" s="18"/>
      <c r="E557" s="18"/>
      <c r="F557" s="18"/>
      <c r="G557" s="19"/>
      <c r="H557" s="20"/>
      <c r="I557" s="20"/>
      <c r="J557" s="20"/>
      <c r="K557" s="20"/>
      <c r="L557" s="21"/>
      <c r="M557" s="18"/>
      <c r="N557" s="18"/>
      <c r="O557" s="40"/>
    </row>
    <row r="558" spans="1:15" s="6" customFormat="1" ht="17.100000000000001" customHeight="1">
      <c r="A558" s="18"/>
      <c r="B558" s="18"/>
      <c r="C558" s="18"/>
      <c r="D558" s="18"/>
      <c r="E558" s="18"/>
      <c r="F558" s="18"/>
      <c r="G558" s="19"/>
      <c r="H558" s="20"/>
      <c r="I558" s="20"/>
      <c r="J558" s="20"/>
      <c r="K558" s="20"/>
      <c r="L558" s="21"/>
      <c r="M558" s="18"/>
      <c r="N558" s="18"/>
      <c r="O558" s="40"/>
    </row>
    <row r="559" spans="1:15" s="6" customFormat="1" ht="17.100000000000001" customHeight="1">
      <c r="A559" s="18"/>
      <c r="B559" s="18"/>
      <c r="C559" s="18"/>
      <c r="D559" s="18"/>
      <c r="E559" s="18"/>
      <c r="F559" s="18"/>
      <c r="G559" s="19"/>
      <c r="H559" s="20"/>
      <c r="I559" s="20"/>
      <c r="J559" s="20"/>
      <c r="K559" s="20"/>
      <c r="L559" s="21"/>
      <c r="M559" s="18"/>
      <c r="N559" s="18"/>
      <c r="O559" s="40"/>
    </row>
    <row r="560" spans="1:15" s="6" customFormat="1" ht="17.100000000000001" customHeight="1">
      <c r="A560" s="18"/>
      <c r="B560" s="18"/>
      <c r="C560" s="18"/>
      <c r="D560" s="18"/>
      <c r="E560" s="18"/>
      <c r="F560" s="18"/>
      <c r="G560" s="19"/>
      <c r="H560" s="20"/>
      <c r="I560" s="20"/>
      <c r="J560" s="20"/>
      <c r="K560" s="20"/>
      <c r="L560" s="21"/>
      <c r="M560" s="18"/>
      <c r="N560" s="18"/>
      <c r="O560" s="40"/>
    </row>
    <row r="561" spans="1:15" s="6" customFormat="1" ht="17.100000000000001" customHeight="1">
      <c r="A561" s="18"/>
      <c r="B561" s="18"/>
      <c r="C561" s="18"/>
      <c r="D561" s="18"/>
      <c r="E561" s="18"/>
      <c r="F561" s="18"/>
      <c r="G561" s="19"/>
      <c r="H561" s="20"/>
      <c r="I561" s="20"/>
      <c r="J561" s="20"/>
      <c r="K561" s="20"/>
      <c r="L561" s="21"/>
      <c r="M561" s="18"/>
      <c r="N561" s="18"/>
      <c r="O561" s="40"/>
    </row>
    <row r="562" spans="1:15" s="6" customFormat="1" ht="17.100000000000001" customHeight="1">
      <c r="A562" s="18"/>
      <c r="B562" s="18"/>
      <c r="C562" s="18"/>
      <c r="D562" s="18"/>
      <c r="E562" s="18"/>
      <c r="F562" s="18"/>
      <c r="G562" s="19"/>
      <c r="H562" s="20"/>
      <c r="I562" s="20"/>
      <c r="J562" s="20"/>
      <c r="K562" s="20"/>
      <c r="L562" s="21"/>
      <c r="M562" s="18"/>
      <c r="N562" s="18"/>
      <c r="O562" s="40"/>
    </row>
    <row r="563" spans="1:15" s="6" customFormat="1" ht="17.100000000000001" customHeight="1">
      <c r="A563" s="18"/>
      <c r="B563" s="18"/>
      <c r="C563" s="18"/>
      <c r="D563" s="18"/>
      <c r="E563" s="18"/>
      <c r="F563" s="18"/>
      <c r="G563" s="19"/>
      <c r="H563" s="20"/>
      <c r="I563" s="20"/>
      <c r="J563" s="20"/>
      <c r="K563" s="20"/>
      <c r="L563" s="21"/>
      <c r="M563" s="18"/>
      <c r="N563" s="18"/>
      <c r="O563" s="40"/>
    </row>
    <row r="564" spans="1:15" s="6" customFormat="1" ht="17.100000000000001" customHeight="1">
      <c r="A564" s="18"/>
      <c r="B564" s="18"/>
      <c r="C564" s="18"/>
      <c r="D564" s="18"/>
      <c r="E564" s="18"/>
      <c r="F564" s="18"/>
      <c r="G564" s="19"/>
      <c r="H564" s="20"/>
      <c r="I564" s="20"/>
      <c r="J564" s="20"/>
      <c r="K564" s="20"/>
      <c r="L564" s="21"/>
      <c r="M564" s="18"/>
      <c r="N564" s="18"/>
      <c r="O564" s="40"/>
    </row>
    <row r="565" spans="1:15" s="6" customFormat="1" ht="17.100000000000001" customHeight="1">
      <c r="A565" s="18"/>
      <c r="B565" s="18"/>
      <c r="C565" s="18"/>
      <c r="D565" s="18"/>
      <c r="E565" s="18"/>
      <c r="F565" s="18"/>
      <c r="G565" s="19"/>
      <c r="H565" s="20"/>
      <c r="I565" s="20"/>
      <c r="J565" s="20"/>
      <c r="K565" s="20"/>
      <c r="L565" s="21"/>
      <c r="M565" s="18"/>
      <c r="N565" s="18"/>
      <c r="O565" s="40"/>
    </row>
    <row r="566" spans="1:15" s="6" customFormat="1" ht="17.100000000000001" customHeight="1">
      <c r="A566" s="18"/>
      <c r="B566" s="18"/>
      <c r="C566" s="18"/>
      <c r="D566" s="18"/>
      <c r="E566" s="18"/>
      <c r="F566" s="18"/>
      <c r="G566" s="19"/>
      <c r="H566" s="20"/>
      <c r="I566" s="20"/>
      <c r="J566" s="20"/>
      <c r="K566" s="20"/>
      <c r="L566" s="21"/>
      <c r="M566" s="18"/>
      <c r="N566" s="18"/>
      <c r="O566" s="40"/>
    </row>
    <row r="567" spans="1:15" s="6" customFormat="1" ht="17.100000000000001" customHeight="1">
      <c r="A567" s="18"/>
      <c r="B567" s="18"/>
      <c r="C567" s="18"/>
      <c r="D567" s="18"/>
      <c r="E567" s="18"/>
      <c r="F567" s="18"/>
      <c r="G567" s="19"/>
      <c r="H567" s="20"/>
      <c r="I567" s="20"/>
      <c r="J567" s="20"/>
      <c r="K567" s="20"/>
      <c r="L567" s="21"/>
      <c r="M567" s="18"/>
      <c r="N567" s="18"/>
      <c r="O567" s="40"/>
    </row>
    <row r="568" spans="1:15" s="6" customFormat="1" ht="17.100000000000001" customHeight="1">
      <c r="A568" s="18"/>
      <c r="B568" s="18"/>
      <c r="C568" s="18"/>
      <c r="D568" s="18"/>
      <c r="E568" s="18"/>
      <c r="F568" s="18"/>
      <c r="G568" s="19"/>
      <c r="H568" s="20"/>
      <c r="I568" s="20"/>
      <c r="J568" s="20"/>
      <c r="K568" s="20"/>
      <c r="L568" s="21"/>
      <c r="M568" s="18"/>
      <c r="N568" s="18"/>
      <c r="O568" s="40"/>
    </row>
    <row r="569" spans="1:15" s="6" customFormat="1" ht="17.100000000000001" customHeight="1">
      <c r="A569" s="18"/>
      <c r="B569" s="18"/>
      <c r="C569" s="18"/>
      <c r="D569" s="18"/>
      <c r="E569" s="18"/>
      <c r="F569" s="18"/>
      <c r="G569" s="19"/>
      <c r="H569" s="20"/>
      <c r="I569" s="20"/>
      <c r="J569" s="20"/>
      <c r="K569" s="20"/>
      <c r="L569" s="21"/>
      <c r="M569" s="18"/>
      <c r="N569" s="18"/>
      <c r="O569" s="40"/>
    </row>
    <row r="570" spans="1:15" s="6" customFormat="1" ht="17.100000000000001" customHeight="1">
      <c r="A570" s="18"/>
      <c r="B570" s="18"/>
      <c r="C570" s="18"/>
      <c r="D570" s="18"/>
      <c r="E570" s="18"/>
      <c r="F570" s="18"/>
      <c r="G570" s="19"/>
      <c r="H570" s="20"/>
      <c r="I570" s="20"/>
      <c r="J570" s="20"/>
      <c r="K570" s="20"/>
      <c r="L570" s="21"/>
      <c r="M570" s="18"/>
      <c r="N570" s="18"/>
      <c r="O570" s="40"/>
    </row>
    <row r="571" spans="1:15" s="6" customFormat="1" ht="17.100000000000001" customHeight="1">
      <c r="A571" s="18"/>
      <c r="B571" s="18"/>
      <c r="C571" s="18"/>
      <c r="D571" s="18"/>
      <c r="E571" s="18"/>
      <c r="F571" s="18"/>
      <c r="G571" s="19"/>
      <c r="H571" s="20"/>
      <c r="I571" s="20"/>
      <c r="J571" s="20"/>
      <c r="K571" s="20"/>
      <c r="L571" s="21"/>
      <c r="M571" s="18"/>
      <c r="N571" s="18"/>
      <c r="O571" s="40"/>
    </row>
    <row r="572" spans="1:15" s="6" customFormat="1" ht="17.100000000000001" customHeight="1">
      <c r="A572" s="18"/>
      <c r="B572" s="18"/>
      <c r="C572" s="18"/>
      <c r="D572" s="18"/>
      <c r="E572" s="18"/>
      <c r="F572" s="18"/>
      <c r="G572" s="19"/>
      <c r="H572" s="20"/>
      <c r="I572" s="20"/>
      <c r="J572" s="20"/>
      <c r="K572" s="20"/>
      <c r="L572" s="21"/>
      <c r="M572" s="18"/>
      <c r="N572" s="18"/>
      <c r="O572" s="40"/>
    </row>
    <row r="573" spans="1:15" s="6" customFormat="1" ht="17.100000000000001" customHeight="1">
      <c r="A573" s="18"/>
      <c r="B573" s="18"/>
      <c r="C573" s="18"/>
      <c r="D573" s="18"/>
      <c r="E573" s="18"/>
      <c r="F573" s="18"/>
      <c r="G573" s="19"/>
      <c r="H573" s="20"/>
      <c r="I573" s="20"/>
      <c r="J573" s="20"/>
      <c r="K573" s="20"/>
      <c r="L573" s="21"/>
      <c r="M573" s="18"/>
      <c r="N573" s="18"/>
      <c r="O573" s="40"/>
    </row>
    <row r="574" spans="1:15" s="6" customFormat="1" ht="17.100000000000001" customHeight="1">
      <c r="A574" s="18"/>
      <c r="B574" s="18"/>
      <c r="C574" s="18"/>
      <c r="D574" s="18"/>
      <c r="E574" s="18"/>
      <c r="F574" s="18"/>
      <c r="G574" s="19"/>
      <c r="H574" s="20"/>
      <c r="I574" s="20"/>
      <c r="J574" s="20"/>
      <c r="K574" s="20"/>
      <c r="L574" s="21"/>
      <c r="M574" s="18"/>
      <c r="N574" s="18"/>
      <c r="O574" s="40"/>
    </row>
    <row r="575" spans="1:15" s="6" customFormat="1" ht="17.100000000000001" customHeight="1">
      <c r="A575" s="18"/>
      <c r="B575" s="18"/>
      <c r="C575" s="18"/>
      <c r="D575" s="18"/>
      <c r="E575" s="18"/>
      <c r="F575" s="18"/>
      <c r="G575" s="19"/>
      <c r="H575" s="20"/>
      <c r="I575" s="20"/>
      <c r="J575" s="20"/>
      <c r="K575" s="20"/>
      <c r="L575" s="21"/>
      <c r="M575" s="18"/>
      <c r="N575" s="18"/>
      <c r="O575" s="40"/>
    </row>
    <row r="576" spans="1:15" s="6" customFormat="1" ht="17.100000000000001" customHeight="1">
      <c r="A576" s="18"/>
      <c r="B576" s="18"/>
      <c r="C576" s="18"/>
      <c r="D576" s="18"/>
      <c r="E576" s="18"/>
      <c r="F576" s="18"/>
      <c r="G576" s="19"/>
      <c r="H576" s="20"/>
      <c r="I576" s="20"/>
      <c r="J576" s="20"/>
      <c r="K576" s="20"/>
      <c r="L576" s="21"/>
      <c r="M576" s="18"/>
      <c r="N576" s="18"/>
      <c r="O576" s="40"/>
    </row>
    <row r="577" spans="1:15" s="6" customFormat="1" ht="17.100000000000001" customHeight="1">
      <c r="A577" s="18"/>
      <c r="B577" s="18"/>
      <c r="C577" s="18"/>
      <c r="D577" s="18"/>
      <c r="E577" s="18"/>
      <c r="F577" s="18"/>
      <c r="G577" s="19"/>
      <c r="H577" s="20"/>
      <c r="I577" s="20"/>
      <c r="J577" s="20"/>
      <c r="K577" s="20"/>
      <c r="L577" s="21"/>
      <c r="M577" s="18"/>
      <c r="N577" s="18"/>
      <c r="O577" s="40"/>
    </row>
    <row r="578" spans="1:15" s="6" customFormat="1" ht="17.100000000000001" customHeight="1">
      <c r="A578" s="18"/>
      <c r="B578" s="18"/>
      <c r="C578" s="18"/>
      <c r="D578" s="18"/>
      <c r="E578" s="18"/>
      <c r="F578" s="18"/>
      <c r="G578" s="19"/>
      <c r="H578" s="20"/>
      <c r="I578" s="20"/>
      <c r="J578" s="20"/>
      <c r="K578" s="20"/>
      <c r="L578" s="21"/>
      <c r="M578" s="18"/>
      <c r="N578" s="18"/>
      <c r="O578" s="40"/>
    </row>
    <row r="579" spans="1:15" s="6" customFormat="1" ht="17.100000000000001" customHeight="1">
      <c r="A579" s="18"/>
      <c r="B579" s="18"/>
      <c r="C579" s="18"/>
      <c r="D579" s="18"/>
      <c r="E579" s="18"/>
      <c r="F579" s="18"/>
      <c r="G579" s="19"/>
      <c r="H579" s="20"/>
      <c r="I579" s="20"/>
      <c r="J579" s="20"/>
      <c r="K579" s="20"/>
      <c r="L579" s="21"/>
      <c r="M579" s="18"/>
      <c r="N579" s="18"/>
      <c r="O579" s="40"/>
    </row>
    <row r="580" spans="1:15" s="6" customFormat="1" ht="17.100000000000001" customHeight="1">
      <c r="A580" s="18"/>
      <c r="B580" s="18"/>
      <c r="C580" s="18"/>
      <c r="D580" s="18"/>
      <c r="E580" s="18"/>
      <c r="F580" s="18"/>
      <c r="G580" s="19"/>
      <c r="H580" s="20"/>
      <c r="I580" s="20"/>
      <c r="J580" s="20"/>
      <c r="K580" s="20"/>
      <c r="L580" s="21"/>
      <c r="M580" s="18"/>
      <c r="N580" s="18"/>
      <c r="O580" s="40"/>
    </row>
    <row r="581" spans="1:15" s="6" customFormat="1" ht="17.100000000000001" customHeight="1">
      <c r="A581" s="18"/>
      <c r="B581" s="18"/>
      <c r="C581" s="18"/>
      <c r="D581" s="18"/>
      <c r="E581" s="18"/>
      <c r="F581" s="18"/>
      <c r="G581" s="19"/>
      <c r="H581" s="20"/>
      <c r="I581" s="20"/>
      <c r="J581" s="20"/>
      <c r="K581" s="20"/>
      <c r="L581" s="21"/>
      <c r="M581" s="18"/>
      <c r="N581" s="18"/>
      <c r="O581" s="40"/>
    </row>
    <row r="582" spans="1:15" s="6" customFormat="1" ht="17.100000000000001" customHeight="1">
      <c r="A582" s="18"/>
      <c r="B582" s="18"/>
      <c r="C582" s="18"/>
      <c r="D582" s="18"/>
      <c r="E582" s="18"/>
      <c r="F582" s="18"/>
      <c r="G582" s="19"/>
      <c r="H582" s="20"/>
      <c r="I582" s="20"/>
      <c r="J582" s="20"/>
      <c r="K582" s="20"/>
      <c r="L582" s="21"/>
      <c r="M582" s="18"/>
      <c r="N582" s="18"/>
      <c r="O582" s="40"/>
    </row>
    <row r="583" spans="1:15" s="6" customFormat="1" ht="17.100000000000001" customHeight="1">
      <c r="A583" s="18"/>
      <c r="B583" s="18"/>
      <c r="C583" s="18"/>
      <c r="D583" s="18"/>
      <c r="E583" s="18"/>
      <c r="F583" s="18"/>
      <c r="G583" s="19"/>
      <c r="H583" s="20"/>
      <c r="I583" s="20"/>
      <c r="J583" s="20"/>
      <c r="K583" s="20"/>
      <c r="L583" s="21"/>
      <c r="M583" s="18"/>
      <c r="N583" s="18"/>
      <c r="O583" s="40"/>
    </row>
    <row r="584" spans="1:15" s="6" customFormat="1" ht="17.100000000000001" customHeight="1">
      <c r="A584" s="18"/>
      <c r="B584" s="18"/>
      <c r="C584" s="18"/>
      <c r="D584" s="18"/>
      <c r="E584" s="18"/>
      <c r="F584" s="18"/>
      <c r="G584" s="19"/>
      <c r="H584" s="20"/>
      <c r="I584" s="20"/>
      <c r="J584" s="20"/>
      <c r="K584" s="20"/>
      <c r="L584" s="21"/>
      <c r="M584" s="18"/>
      <c r="N584" s="18"/>
      <c r="O584" s="40"/>
    </row>
    <row r="585" spans="1:15" s="6" customFormat="1" ht="17.100000000000001" customHeight="1">
      <c r="A585" s="18"/>
      <c r="B585" s="18"/>
      <c r="C585" s="18"/>
      <c r="D585" s="18"/>
      <c r="E585" s="18"/>
      <c r="F585" s="18"/>
      <c r="G585" s="19"/>
      <c r="H585" s="20"/>
      <c r="I585" s="20"/>
      <c r="J585" s="20"/>
      <c r="K585" s="20"/>
      <c r="L585" s="21"/>
      <c r="M585" s="18"/>
      <c r="N585" s="18"/>
      <c r="O585" s="40"/>
    </row>
    <row r="586" spans="1:15" s="6" customFormat="1" ht="17.100000000000001" customHeight="1">
      <c r="A586" s="18"/>
      <c r="B586" s="18"/>
      <c r="C586" s="18"/>
      <c r="D586" s="18"/>
      <c r="E586" s="18"/>
      <c r="F586" s="18"/>
      <c r="G586" s="19"/>
      <c r="H586" s="20"/>
      <c r="I586" s="20"/>
      <c r="J586" s="20"/>
      <c r="K586" s="20"/>
      <c r="L586" s="21"/>
      <c r="M586" s="18"/>
      <c r="N586" s="18"/>
      <c r="O586" s="40"/>
    </row>
    <row r="587" spans="1:15" s="6" customFormat="1" ht="17.100000000000001" customHeight="1">
      <c r="A587" s="18"/>
      <c r="B587" s="18"/>
      <c r="C587" s="18"/>
      <c r="D587" s="18"/>
      <c r="E587" s="18"/>
      <c r="F587" s="18"/>
      <c r="G587" s="19"/>
      <c r="H587" s="20"/>
      <c r="I587" s="20"/>
      <c r="J587" s="20"/>
      <c r="K587" s="20"/>
      <c r="L587" s="21"/>
      <c r="M587" s="18"/>
      <c r="N587" s="18"/>
      <c r="O587" s="40"/>
    </row>
    <row r="588" spans="1:15" s="6" customFormat="1" ht="17.100000000000001" customHeight="1">
      <c r="A588" s="18"/>
      <c r="B588" s="18"/>
      <c r="C588" s="18"/>
      <c r="D588" s="18"/>
      <c r="E588" s="18"/>
      <c r="F588" s="18"/>
      <c r="G588" s="19"/>
      <c r="H588" s="20"/>
      <c r="I588" s="20"/>
      <c r="J588" s="20"/>
      <c r="K588" s="20"/>
      <c r="L588" s="21"/>
      <c r="M588" s="18"/>
      <c r="N588" s="18"/>
      <c r="O588" s="40"/>
    </row>
    <row r="589" spans="1:15" s="6" customFormat="1" ht="17.100000000000001" customHeight="1">
      <c r="A589" s="18"/>
      <c r="B589" s="18"/>
      <c r="C589" s="18"/>
      <c r="D589" s="18"/>
      <c r="E589" s="18"/>
      <c r="F589" s="18"/>
      <c r="G589" s="19"/>
      <c r="H589" s="20"/>
      <c r="I589" s="20"/>
      <c r="J589" s="20"/>
      <c r="K589" s="20"/>
      <c r="L589" s="21"/>
      <c r="M589" s="18"/>
      <c r="N589" s="18"/>
      <c r="O589" s="40"/>
    </row>
    <row r="590" spans="1:15" s="6" customFormat="1" ht="17.100000000000001" customHeight="1">
      <c r="A590" s="18"/>
      <c r="B590" s="18"/>
      <c r="C590" s="18"/>
      <c r="D590" s="18"/>
      <c r="E590" s="18"/>
      <c r="F590" s="18"/>
      <c r="G590" s="19"/>
      <c r="H590" s="20"/>
      <c r="I590" s="20"/>
      <c r="J590" s="20"/>
      <c r="K590" s="20"/>
      <c r="L590" s="21"/>
      <c r="M590" s="18"/>
      <c r="N590" s="18"/>
      <c r="O590" s="40"/>
    </row>
    <row r="591" spans="1:15" s="6" customFormat="1" ht="17.100000000000001" customHeight="1">
      <c r="A591" s="18"/>
      <c r="B591" s="18"/>
      <c r="C591" s="18"/>
      <c r="D591" s="18"/>
      <c r="E591" s="18"/>
      <c r="F591" s="18"/>
      <c r="G591" s="19"/>
      <c r="H591" s="20"/>
      <c r="I591" s="20"/>
      <c r="J591" s="20"/>
      <c r="K591" s="20"/>
      <c r="L591" s="21"/>
      <c r="M591" s="18"/>
      <c r="N591" s="18"/>
      <c r="O591" s="40"/>
    </row>
    <row r="592" spans="1:15" s="6" customFormat="1" ht="17.100000000000001" customHeight="1">
      <c r="A592" s="18"/>
      <c r="B592" s="18"/>
      <c r="C592" s="18"/>
      <c r="D592" s="18"/>
      <c r="E592" s="18"/>
      <c r="F592" s="18"/>
      <c r="G592" s="19"/>
      <c r="H592" s="20"/>
      <c r="I592" s="20"/>
      <c r="J592" s="20"/>
      <c r="K592" s="20"/>
      <c r="L592" s="21"/>
      <c r="M592" s="18"/>
      <c r="N592" s="18"/>
      <c r="O592" s="40"/>
    </row>
    <row r="593" spans="1:15" s="6" customFormat="1" ht="17.100000000000001" customHeight="1">
      <c r="A593" s="18"/>
      <c r="B593" s="18"/>
      <c r="C593" s="18"/>
      <c r="D593" s="18"/>
      <c r="E593" s="18"/>
      <c r="F593" s="18"/>
      <c r="G593" s="19"/>
      <c r="H593" s="20"/>
      <c r="I593" s="20"/>
      <c r="J593" s="20"/>
      <c r="K593" s="20"/>
      <c r="L593" s="21"/>
      <c r="M593" s="18"/>
      <c r="N593" s="18"/>
      <c r="O593" s="40"/>
    </row>
    <row r="594" spans="1:15" s="6" customFormat="1" ht="17.100000000000001" customHeight="1">
      <c r="A594" s="18"/>
      <c r="B594" s="18"/>
      <c r="C594" s="18"/>
      <c r="D594" s="18"/>
      <c r="E594" s="18"/>
      <c r="F594" s="18"/>
      <c r="G594" s="19"/>
      <c r="H594" s="20"/>
      <c r="I594" s="20"/>
      <c r="J594" s="20"/>
      <c r="K594" s="20"/>
      <c r="L594" s="21"/>
      <c r="M594" s="18"/>
      <c r="N594" s="18"/>
      <c r="O594" s="40"/>
    </row>
    <row r="595" spans="1:15" s="6" customFormat="1" ht="17.100000000000001" customHeight="1">
      <c r="A595" s="18"/>
      <c r="B595" s="18"/>
      <c r="C595" s="18"/>
      <c r="D595" s="18"/>
      <c r="E595" s="18"/>
      <c r="F595" s="18"/>
      <c r="G595" s="19"/>
      <c r="H595" s="20"/>
      <c r="I595" s="20"/>
      <c r="J595" s="20"/>
      <c r="K595" s="20"/>
      <c r="L595" s="21"/>
      <c r="M595" s="18"/>
      <c r="N595" s="18"/>
      <c r="O595" s="40"/>
    </row>
    <row r="596" spans="1:15" s="6" customFormat="1" ht="17.100000000000001" customHeight="1">
      <c r="A596" s="18"/>
      <c r="B596" s="18"/>
      <c r="C596" s="18"/>
      <c r="D596" s="18"/>
      <c r="E596" s="18"/>
      <c r="F596" s="18"/>
      <c r="G596" s="19"/>
      <c r="H596" s="20"/>
      <c r="I596" s="20"/>
      <c r="J596" s="20"/>
      <c r="K596" s="20"/>
      <c r="L596" s="21"/>
      <c r="M596" s="18"/>
      <c r="N596" s="18"/>
      <c r="O596" s="40"/>
    </row>
    <row r="597" spans="1:15" s="6" customFormat="1" ht="17.100000000000001" customHeight="1">
      <c r="A597" s="18"/>
      <c r="B597" s="18"/>
      <c r="C597" s="18"/>
      <c r="D597" s="18"/>
      <c r="E597" s="18"/>
      <c r="F597" s="18"/>
      <c r="G597" s="19"/>
      <c r="H597" s="20"/>
      <c r="I597" s="20"/>
      <c r="J597" s="20"/>
      <c r="K597" s="20"/>
      <c r="L597" s="21"/>
      <c r="M597" s="18"/>
      <c r="N597" s="18"/>
      <c r="O597" s="40"/>
    </row>
    <row r="598" spans="1:15" s="6" customFormat="1" ht="17.100000000000001" customHeight="1">
      <c r="A598" s="4"/>
      <c r="B598" s="4"/>
      <c r="C598" s="4"/>
      <c r="D598" s="4"/>
      <c r="E598" s="4"/>
      <c r="F598" s="4"/>
      <c r="G598" s="9"/>
      <c r="H598" s="16"/>
      <c r="I598" s="16"/>
      <c r="J598" s="16"/>
      <c r="K598" s="16"/>
      <c r="L598" s="17"/>
      <c r="M598" s="4"/>
      <c r="N598" s="4"/>
      <c r="O598" s="40"/>
    </row>
    <row r="599" spans="1:15" s="6" customFormat="1" ht="17.100000000000001" customHeight="1">
      <c r="A599" s="4"/>
      <c r="B599" s="4"/>
      <c r="C599" s="4"/>
      <c r="D599" s="4"/>
      <c r="E599" s="4"/>
      <c r="F599" s="4"/>
      <c r="G599" s="9"/>
      <c r="H599" s="16"/>
      <c r="I599" s="16"/>
      <c r="J599" s="16"/>
      <c r="K599" s="16"/>
      <c r="L599" s="17"/>
      <c r="M599" s="4"/>
      <c r="N599" s="4"/>
      <c r="O599" s="40"/>
    </row>
    <row r="600" spans="1:15" s="6" customFormat="1" ht="17.100000000000001" customHeight="1">
      <c r="A600" s="4"/>
      <c r="B600" s="4"/>
      <c r="C600" s="4"/>
      <c r="D600" s="4"/>
      <c r="E600" s="4"/>
      <c r="F600" s="4"/>
      <c r="G600" s="9"/>
      <c r="H600" s="16"/>
      <c r="I600" s="16"/>
      <c r="J600" s="16"/>
      <c r="K600" s="16"/>
      <c r="L600" s="17"/>
      <c r="M600" s="4"/>
      <c r="N600" s="4"/>
      <c r="O600" s="40"/>
    </row>
    <row r="601" spans="1:15" s="6" customFormat="1" ht="17.100000000000001" customHeight="1">
      <c r="A601" s="4"/>
      <c r="B601" s="4"/>
      <c r="C601" s="4"/>
      <c r="D601" s="4"/>
      <c r="E601" s="4"/>
      <c r="F601" s="4"/>
      <c r="G601" s="9"/>
      <c r="H601" s="16"/>
      <c r="I601" s="16"/>
      <c r="J601" s="16"/>
      <c r="K601" s="16"/>
      <c r="L601" s="17"/>
      <c r="M601" s="4"/>
      <c r="N601" s="4"/>
      <c r="O601" s="40"/>
    </row>
    <row r="602" spans="1:15" s="6" customFormat="1" ht="17.100000000000001" customHeight="1">
      <c r="A602" s="4"/>
      <c r="B602" s="4"/>
      <c r="C602" s="4"/>
      <c r="D602" s="4"/>
      <c r="E602" s="4"/>
      <c r="F602" s="4"/>
      <c r="G602" s="9"/>
      <c r="H602" s="16"/>
      <c r="I602" s="16"/>
      <c r="J602" s="16"/>
      <c r="K602" s="16"/>
      <c r="L602" s="17"/>
      <c r="M602" s="4"/>
      <c r="N602" s="4"/>
      <c r="O602" s="40"/>
    </row>
    <row r="603" spans="1:15" s="6" customFormat="1" ht="17.100000000000001" customHeight="1">
      <c r="A603" s="4"/>
      <c r="B603" s="4"/>
      <c r="C603" s="4"/>
      <c r="D603" s="4"/>
      <c r="E603" s="4"/>
      <c r="F603" s="4"/>
      <c r="G603" s="9"/>
      <c r="H603" s="16"/>
      <c r="I603" s="16"/>
      <c r="J603" s="16"/>
      <c r="K603" s="16"/>
      <c r="L603" s="17"/>
      <c r="M603" s="4"/>
      <c r="N603" s="4"/>
      <c r="O603" s="40"/>
    </row>
    <row r="604" spans="1:15" s="6" customFormat="1" ht="17.100000000000001" customHeight="1">
      <c r="A604" s="4"/>
      <c r="B604" s="4"/>
      <c r="C604" s="4"/>
      <c r="D604" s="4"/>
      <c r="E604" s="4"/>
      <c r="F604" s="4"/>
      <c r="G604" s="9"/>
      <c r="H604" s="16"/>
      <c r="I604" s="16"/>
      <c r="J604" s="16"/>
      <c r="K604" s="16"/>
      <c r="L604" s="17"/>
      <c r="M604" s="4"/>
      <c r="N604" s="4"/>
      <c r="O604" s="40"/>
    </row>
    <row r="605" spans="1:15" s="6" customFormat="1" ht="17.100000000000001" customHeight="1">
      <c r="A605" s="4"/>
      <c r="B605" s="4"/>
      <c r="C605" s="4"/>
      <c r="D605" s="4"/>
      <c r="E605" s="4"/>
      <c r="F605" s="4"/>
      <c r="G605" s="9"/>
      <c r="H605" s="16"/>
      <c r="I605" s="16"/>
      <c r="J605" s="16"/>
      <c r="K605" s="16"/>
      <c r="L605" s="17"/>
      <c r="M605" s="4"/>
      <c r="N605" s="4"/>
      <c r="O605" s="40"/>
    </row>
    <row r="606" spans="1:15" s="6" customFormat="1" ht="17.100000000000001" customHeight="1">
      <c r="A606" s="4"/>
      <c r="B606" s="4"/>
      <c r="C606" s="4"/>
      <c r="D606" s="4"/>
      <c r="E606" s="4"/>
      <c r="F606" s="4"/>
      <c r="G606" s="9"/>
      <c r="H606" s="16"/>
      <c r="I606" s="16"/>
      <c r="J606" s="16"/>
      <c r="K606" s="16"/>
      <c r="L606" s="17"/>
      <c r="M606" s="4"/>
      <c r="N606" s="4"/>
      <c r="O606" s="40"/>
    </row>
    <row r="607" spans="1:15" s="6" customFormat="1" ht="17.100000000000001" customHeight="1">
      <c r="A607" s="4"/>
      <c r="B607" s="4"/>
      <c r="C607" s="4"/>
      <c r="D607" s="4"/>
      <c r="E607" s="4"/>
      <c r="F607" s="4"/>
      <c r="G607" s="9"/>
      <c r="H607" s="16"/>
      <c r="I607" s="16"/>
      <c r="J607" s="16"/>
      <c r="K607" s="16"/>
      <c r="L607" s="17"/>
      <c r="M607" s="4"/>
      <c r="N607" s="4"/>
      <c r="O607" s="40"/>
    </row>
    <row r="608" spans="1:15" s="6" customFormat="1" ht="17.100000000000001" customHeight="1">
      <c r="A608" s="4"/>
      <c r="B608" s="4"/>
      <c r="C608" s="4"/>
      <c r="D608" s="4"/>
      <c r="E608" s="4"/>
      <c r="F608" s="4"/>
      <c r="G608" s="9"/>
      <c r="H608" s="16"/>
      <c r="I608" s="16"/>
      <c r="J608" s="16"/>
      <c r="K608" s="16"/>
      <c r="L608" s="17"/>
      <c r="M608" s="4"/>
      <c r="N608" s="4"/>
      <c r="O608" s="40"/>
    </row>
    <row r="609" spans="1:15" s="6" customFormat="1" ht="17.100000000000001" customHeight="1">
      <c r="A609" s="4"/>
      <c r="B609" s="4"/>
      <c r="C609" s="4"/>
      <c r="D609" s="4"/>
      <c r="E609" s="4"/>
      <c r="F609" s="4"/>
      <c r="G609" s="9"/>
      <c r="H609" s="16"/>
      <c r="I609" s="16"/>
      <c r="J609" s="16"/>
      <c r="K609" s="16"/>
      <c r="L609" s="17"/>
      <c r="M609" s="4"/>
      <c r="N609" s="4"/>
      <c r="O609" s="40"/>
    </row>
    <row r="610" spans="1:15" s="6" customFormat="1" ht="17.100000000000001" customHeight="1">
      <c r="A610" s="4"/>
      <c r="B610" s="4"/>
      <c r="C610" s="4"/>
      <c r="D610" s="4"/>
      <c r="E610" s="4"/>
      <c r="F610" s="4"/>
      <c r="G610" s="9"/>
      <c r="H610" s="16"/>
      <c r="I610" s="16"/>
      <c r="J610" s="16"/>
      <c r="K610" s="16"/>
      <c r="L610" s="17"/>
      <c r="M610" s="4"/>
      <c r="N610" s="4"/>
      <c r="O610" s="40"/>
    </row>
    <row r="611" spans="1:15" s="6" customFormat="1" ht="17.100000000000001" customHeight="1">
      <c r="A611" s="4"/>
      <c r="B611" s="4"/>
      <c r="C611" s="4"/>
      <c r="D611" s="4"/>
      <c r="E611" s="4"/>
      <c r="F611" s="4"/>
      <c r="G611" s="9"/>
      <c r="H611" s="16"/>
      <c r="I611" s="16"/>
      <c r="J611" s="16"/>
      <c r="K611" s="16"/>
      <c r="L611" s="17"/>
      <c r="M611" s="4"/>
      <c r="N611" s="4"/>
      <c r="O611" s="40"/>
    </row>
    <row r="612" spans="1:15" s="6" customFormat="1" ht="17.100000000000001" customHeight="1">
      <c r="A612" s="4"/>
      <c r="B612" s="4"/>
      <c r="C612" s="4"/>
      <c r="D612" s="4"/>
      <c r="E612" s="4"/>
      <c r="F612" s="4"/>
      <c r="G612" s="9"/>
      <c r="H612" s="16"/>
      <c r="I612" s="16"/>
      <c r="J612" s="16"/>
      <c r="K612" s="16"/>
      <c r="L612" s="17"/>
      <c r="M612" s="4"/>
      <c r="N612" s="4"/>
      <c r="O612" s="40"/>
    </row>
    <row r="613" spans="1:15" s="6" customFormat="1" ht="17.100000000000001" customHeight="1">
      <c r="A613" s="4"/>
      <c r="B613" s="4"/>
      <c r="C613" s="4"/>
      <c r="D613" s="4"/>
      <c r="E613" s="4"/>
      <c r="F613" s="4"/>
      <c r="G613" s="9"/>
      <c r="H613" s="16"/>
      <c r="I613" s="16"/>
      <c r="J613" s="16"/>
      <c r="K613" s="16"/>
      <c r="L613" s="17"/>
      <c r="M613" s="4"/>
      <c r="N613" s="4"/>
      <c r="O613" s="40"/>
    </row>
    <row r="614" spans="1:15" s="6" customFormat="1" ht="17.100000000000001" customHeight="1">
      <c r="A614" s="4"/>
      <c r="B614" s="4"/>
      <c r="C614" s="4"/>
      <c r="D614" s="4"/>
      <c r="E614" s="4"/>
      <c r="F614" s="4"/>
      <c r="G614" s="9"/>
      <c r="H614" s="16"/>
      <c r="I614" s="16"/>
      <c r="J614" s="16"/>
      <c r="K614" s="16"/>
      <c r="L614" s="17"/>
      <c r="M614" s="4"/>
      <c r="N614" s="4"/>
      <c r="O614" s="40"/>
    </row>
    <row r="615" spans="1:15" s="6" customFormat="1" ht="17.100000000000001" customHeight="1">
      <c r="A615" s="4"/>
      <c r="B615" s="4"/>
      <c r="C615" s="4"/>
      <c r="D615" s="4"/>
      <c r="E615" s="4"/>
      <c r="F615" s="4"/>
      <c r="G615" s="9"/>
      <c r="H615" s="16"/>
      <c r="I615" s="16"/>
      <c r="J615" s="16"/>
      <c r="K615" s="16"/>
      <c r="L615" s="17"/>
      <c r="M615" s="4"/>
      <c r="N615" s="4"/>
      <c r="O615" s="40"/>
    </row>
    <row r="616" spans="1:15" s="6" customFormat="1" ht="17.100000000000001" customHeight="1">
      <c r="A616" s="4"/>
      <c r="B616" s="4"/>
      <c r="C616" s="4"/>
      <c r="D616" s="4"/>
      <c r="E616" s="4"/>
      <c r="F616" s="4"/>
      <c r="G616" s="9"/>
      <c r="H616" s="16"/>
      <c r="I616" s="16"/>
      <c r="J616" s="16"/>
      <c r="K616" s="16"/>
      <c r="L616" s="17"/>
      <c r="M616" s="4"/>
      <c r="N616" s="4"/>
      <c r="O616" s="40"/>
    </row>
    <row r="617" spans="1:15" s="6" customFormat="1" ht="17.100000000000001" customHeight="1">
      <c r="A617" s="4"/>
      <c r="B617" s="4"/>
      <c r="C617" s="4"/>
      <c r="D617" s="4"/>
      <c r="E617" s="4"/>
      <c r="F617" s="4"/>
      <c r="G617" s="9"/>
      <c r="H617" s="16"/>
      <c r="I617" s="16"/>
      <c r="J617" s="16"/>
      <c r="K617" s="16"/>
      <c r="L617" s="17"/>
      <c r="M617" s="4"/>
      <c r="N617" s="4"/>
      <c r="O617" s="40"/>
    </row>
    <row r="618" spans="1:15" s="6" customFormat="1" ht="17.100000000000001" customHeight="1">
      <c r="A618" s="4"/>
      <c r="B618" s="4"/>
      <c r="C618" s="4"/>
      <c r="D618" s="4"/>
      <c r="E618" s="4"/>
      <c r="F618" s="4"/>
      <c r="G618" s="9"/>
      <c r="H618" s="16"/>
      <c r="I618" s="16"/>
      <c r="J618" s="16"/>
      <c r="K618" s="16"/>
      <c r="L618" s="17"/>
      <c r="M618" s="4"/>
      <c r="N618" s="4"/>
      <c r="O618" s="40"/>
    </row>
    <row r="619" spans="1:15" s="6" customFormat="1" ht="17.100000000000001" customHeight="1">
      <c r="A619" s="4"/>
      <c r="B619" s="4"/>
      <c r="C619" s="4"/>
      <c r="D619" s="4"/>
      <c r="E619" s="4"/>
      <c r="F619" s="4"/>
      <c r="G619" s="9"/>
      <c r="H619" s="16"/>
      <c r="I619" s="16"/>
      <c r="J619" s="16"/>
      <c r="K619" s="16"/>
      <c r="L619" s="17"/>
      <c r="M619" s="4"/>
      <c r="N619" s="4"/>
      <c r="O619" s="40"/>
    </row>
    <row r="620" spans="1:15" s="6" customFormat="1" ht="17.100000000000001" customHeight="1">
      <c r="A620" s="4"/>
      <c r="B620" s="4"/>
      <c r="C620" s="4"/>
      <c r="D620" s="4"/>
      <c r="E620" s="4"/>
      <c r="F620" s="4"/>
      <c r="G620" s="9"/>
      <c r="H620" s="16"/>
      <c r="I620" s="16"/>
      <c r="J620" s="16"/>
      <c r="K620" s="16"/>
      <c r="L620" s="17"/>
      <c r="M620" s="4"/>
      <c r="N620" s="4"/>
      <c r="O620" s="40"/>
    </row>
    <row r="621" spans="1:15" s="6" customFormat="1" ht="17.100000000000001" customHeight="1">
      <c r="A621" s="4"/>
      <c r="B621" s="4"/>
      <c r="C621" s="4"/>
      <c r="D621" s="4"/>
      <c r="E621" s="4"/>
      <c r="F621" s="4"/>
      <c r="G621" s="9"/>
      <c r="H621" s="16"/>
      <c r="I621" s="16"/>
      <c r="J621" s="16"/>
      <c r="K621" s="16"/>
      <c r="L621" s="17"/>
      <c r="M621" s="4"/>
      <c r="N621" s="4"/>
      <c r="O621" s="40"/>
    </row>
    <row r="622" spans="1:15" s="6" customFormat="1" ht="17.100000000000001" customHeight="1">
      <c r="A622" s="4"/>
      <c r="B622" s="4"/>
      <c r="C622" s="4"/>
      <c r="D622" s="4"/>
      <c r="E622" s="4"/>
      <c r="F622" s="4"/>
      <c r="G622" s="9"/>
      <c r="H622" s="16"/>
      <c r="I622" s="16"/>
      <c r="J622" s="16"/>
      <c r="K622" s="16"/>
      <c r="L622" s="17"/>
      <c r="M622" s="4"/>
      <c r="N622" s="4"/>
      <c r="O622" s="40"/>
    </row>
    <row r="623" spans="1:15" s="6" customFormat="1" ht="17.100000000000001" customHeight="1">
      <c r="A623" s="4"/>
      <c r="B623" s="4"/>
      <c r="C623" s="4"/>
      <c r="D623" s="4"/>
      <c r="E623" s="4"/>
      <c r="F623" s="4"/>
      <c r="G623" s="9"/>
      <c r="H623" s="16"/>
      <c r="I623" s="16"/>
      <c r="J623" s="16"/>
      <c r="K623" s="16"/>
      <c r="L623" s="17"/>
      <c r="M623" s="4"/>
      <c r="N623" s="4"/>
      <c r="O623" s="40"/>
    </row>
    <row r="624" spans="1:15" s="6" customFormat="1" ht="17.100000000000001" customHeight="1">
      <c r="A624" s="4"/>
      <c r="B624" s="4"/>
      <c r="C624" s="4"/>
      <c r="D624" s="4"/>
      <c r="E624" s="4"/>
      <c r="F624" s="4"/>
      <c r="G624" s="9"/>
      <c r="H624" s="16"/>
      <c r="I624" s="16"/>
      <c r="J624" s="16"/>
      <c r="K624" s="16"/>
      <c r="L624" s="17"/>
      <c r="M624" s="4"/>
      <c r="N624" s="4"/>
      <c r="O624" s="40"/>
    </row>
    <row r="625" spans="1:15" s="6" customFormat="1" ht="17.100000000000001" customHeight="1">
      <c r="A625" s="4"/>
      <c r="B625" s="4"/>
      <c r="C625" s="4"/>
      <c r="D625" s="4"/>
      <c r="E625" s="4"/>
      <c r="F625" s="4"/>
      <c r="G625" s="9"/>
      <c r="H625" s="16"/>
      <c r="I625" s="16"/>
      <c r="J625" s="16"/>
      <c r="K625" s="16"/>
      <c r="L625" s="17"/>
      <c r="M625" s="4"/>
      <c r="N625" s="4"/>
      <c r="O625" s="40"/>
    </row>
    <row r="626" spans="1:15" s="6" customFormat="1" ht="17.100000000000001" customHeight="1">
      <c r="A626" s="4"/>
      <c r="B626" s="4"/>
      <c r="C626" s="4"/>
      <c r="D626" s="4"/>
      <c r="E626" s="4"/>
      <c r="F626" s="4"/>
      <c r="G626" s="9"/>
      <c r="H626" s="16"/>
      <c r="I626" s="16"/>
      <c r="J626" s="16"/>
      <c r="K626" s="16"/>
      <c r="L626" s="17"/>
      <c r="M626" s="4"/>
      <c r="N626" s="4"/>
      <c r="O626" s="40"/>
    </row>
    <row r="627" spans="1:15" s="6" customFormat="1" ht="17.100000000000001" customHeight="1">
      <c r="A627" s="4"/>
      <c r="B627" s="4"/>
      <c r="C627" s="4"/>
      <c r="D627" s="4"/>
      <c r="E627" s="4"/>
      <c r="F627" s="4"/>
      <c r="G627" s="9"/>
      <c r="H627" s="16"/>
      <c r="I627" s="16"/>
      <c r="J627" s="16"/>
      <c r="K627" s="16"/>
      <c r="L627" s="17"/>
      <c r="M627" s="4"/>
      <c r="N627" s="4"/>
      <c r="O627" s="40"/>
    </row>
    <row r="628" spans="1:15" s="6" customFormat="1" ht="17.100000000000001" customHeight="1">
      <c r="A628" s="4"/>
      <c r="B628" s="4"/>
      <c r="C628" s="4"/>
      <c r="D628" s="4"/>
      <c r="E628" s="4"/>
      <c r="F628" s="4"/>
      <c r="G628" s="9"/>
      <c r="H628" s="16"/>
      <c r="I628" s="16"/>
      <c r="J628" s="16"/>
      <c r="K628" s="16"/>
      <c r="L628" s="17"/>
      <c r="M628" s="4"/>
      <c r="N628" s="4"/>
      <c r="O628" s="40"/>
    </row>
    <row r="629" spans="1:15" s="6" customFormat="1" ht="17.100000000000001" customHeight="1">
      <c r="A629" s="4"/>
      <c r="B629" s="4"/>
      <c r="C629" s="4"/>
      <c r="D629" s="4"/>
      <c r="E629" s="4"/>
      <c r="F629" s="4"/>
      <c r="G629" s="9"/>
      <c r="H629" s="16"/>
      <c r="I629" s="16"/>
      <c r="J629" s="16"/>
      <c r="K629" s="16"/>
      <c r="L629" s="17"/>
      <c r="M629" s="4"/>
      <c r="N629" s="4"/>
      <c r="O629" s="40"/>
    </row>
    <row r="630" spans="1:15" s="6" customFormat="1" ht="17.100000000000001" customHeight="1">
      <c r="A630" s="4"/>
      <c r="B630" s="4"/>
      <c r="C630" s="4"/>
      <c r="D630" s="4"/>
      <c r="E630" s="4"/>
      <c r="F630" s="4"/>
      <c r="G630" s="9"/>
      <c r="H630" s="16"/>
      <c r="I630" s="16"/>
      <c r="J630" s="16"/>
      <c r="K630" s="16"/>
      <c r="L630" s="17"/>
      <c r="M630" s="4"/>
      <c r="N630" s="4"/>
      <c r="O630" s="40"/>
    </row>
    <row r="631" spans="1:15" s="6" customFormat="1" ht="17.100000000000001" customHeight="1">
      <c r="A631" s="4"/>
      <c r="B631" s="4"/>
      <c r="C631" s="4"/>
      <c r="D631" s="4"/>
      <c r="E631" s="4"/>
      <c r="F631" s="4"/>
      <c r="G631" s="9"/>
      <c r="H631" s="16"/>
      <c r="I631" s="16"/>
      <c r="J631" s="16"/>
      <c r="K631" s="16"/>
      <c r="L631" s="17"/>
      <c r="M631" s="4"/>
      <c r="N631" s="4"/>
      <c r="O631" s="40"/>
    </row>
    <row r="632" spans="1:15" s="6" customFormat="1" ht="17.100000000000001" customHeight="1">
      <c r="A632" s="4"/>
      <c r="B632" s="4"/>
      <c r="C632" s="4"/>
      <c r="D632" s="4"/>
      <c r="E632" s="4"/>
      <c r="F632" s="4"/>
      <c r="G632" s="9"/>
      <c r="H632" s="16"/>
      <c r="I632" s="16"/>
      <c r="J632" s="16"/>
      <c r="K632" s="16"/>
      <c r="L632" s="17"/>
      <c r="M632" s="4"/>
      <c r="N632" s="4"/>
      <c r="O632" s="40"/>
    </row>
    <row r="633" spans="1:15" s="6" customFormat="1" ht="17.100000000000001" customHeight="1">
      <c r="A633" s="4"/>
      <c r="B633" s="4"/>
      <c r="C633" s="4"/>
      <c r="D633" s="4"/>
      <c r="E633" s="4"/>
      <c r="F633" s="4"/>
      <c r="G633" s="9"/>
      <c r="H633" s="16"/>
      <c r="I633" s="16"/>
      <c r="J633" s="16"/>
      <c r="K633" s="16"/>
      <c r="L633" s="17"/>
      <c r="M633" s="4"/>
      <c r="N633" s="4"/>
      <c r="O633" s="40"/>
    </row>
    <row r="634" spans="1:15" s="6" customFormat="1" ht="17.100000000000001" customHeight="1">
      <c r="A634" s="4"/>
      <c r="B634" s="4"/>
      <c r="C634" s="4"/>
      <c r="D634" s="4"/>
      <c r="E634" s="4"/>
      <c r="F634" s="4"/>
      <c r="G634" s="9"/>
      <c r="H634" s="16"/>
      <c r="I634" s="16"/>
      <c r="J634" s="16"/>
      <c r="K634" s="16"/>
      <c r="L634" s="17"/>
      <c r="M634" s="4"/>
      <c r="N634" s="4"/>
      <c r="O634" s="40"/>
    </row>
    <row r="635" spans="1:15" s="6" customFormat="1" ht="17.100000000000001" customHeight="1">
      <c r="A635" s="4"/>
      <c r="B635" s="4"/>
      <c r="C635" s="4"/>
      <c r="D635" s="4"/>
      <c r="E635" s="4"/>
      <c r="F635" s="4"/>
      <c r="G635" s="9"/>
      <c r="H635" s="16"/>
      <c r="I635" s="16"/>
      <c r="J635" s="16"/>
      <c r="K635" s="16"/>
      <c r="L635" s="17"/>
      <c r="M635" s="4"/>
      <c r="N635" s="4"/>
      <c r="O635" s="40"/>
    </row>
    <row r="636" spans="1:15" s="6" customFormat="1" ht="17.100000000000001" customHeight="1">
      <c r="A636" s="4"/>
      <c r="B636" s="4"/>
      <c r="C636" s="4"/>
      <c r="D636" s="4"/>
      <c r="E636" s="4"/>
      <c r="F636" s="4"/>
      <c r="G636" s="9"/>
      <c r="H636" s="16"/>
      <c r="I636" s="16"/>
      <c r="J636" s="16"/>
      <c r="K636" s="16"/>
      <c r="L636" s="17"/>
      <c r="M636" s="4"/>
      <c r="N636" s="4"/>
      <c r="O636" s="40"/>
    </row>
    <row r="637" spans="1:15" s="6" customFormat="1" ht="17.100000000000001" customHeight="1">
      <c r="A637" s="4"/>
      <c r="B637" s="4"/>
      <c r="C637" s="4"/>
      <c r="D637" s="4"/>
      <c r="E637" s="4"/>
      <c r="F637" s="4"/>
      <c r="G637" s="9"/>
      <c r="H637" s="16"/>
      <c r="I637" s="16"/>
      <c r="J637" s="16"/>
      <c r="K637" s="16"/>
      <c r="L637" s="17"/>
      <c r="M637" s="4"/>
      <c r="N637" s="4"/>
      <c r="O637" s="40"/>
    </row>
    <row r="638" spans="1:15" s="6" customFormat="1" ht="17.100000000000001" customHeight="1">
      <c r="A638" s="4"/>
      <c r="B638" s="4"/>
      <c r="C638" s="4"/>
      <c r="D638" s="4"/>
      <c r="E638" s="4"/>
      <c r="F638" s="4"/>
      <c r="G638" s="9"/>
      <c r="H638" s="16"/>
      <c r="I638" s="16"/>
      <c r="J638" s="16"/>
      <c r="K638" s="16"/>
      <c r="L638" s="17"/>
      <c r="M638" s="4"/>
      <c r="N638" s="4"/>
      <c r="O638" s="40"/>
    </row>
    <row r="639" spans="1:15" s="6" customFormat="1" ht="17.100000000000001" customHeight="1">
      <c r="A639" s="4"/>
      <c r="B639" s="4"/>
      <c r="C639" s="4"/>
      <c r="D639" s="4"/>
      <c r="E639" s="4"/>
      <c r="F639" s="4"/>
      <c r="G639" s="9"/>
      <c r="H639" s="16"/>
      <c r="I639" s="16"/>
      <c r="J639" s="16"/>
      <c r="K639" s="16"/>
      <c r="L639" s="17"/>
      <c r="M639" s="4"/>
      <c r="N639" s="4"/>
      <c r="O639" s="40"/>
    </row>
    <row r="640" spans="1:15" s="6" customFormat="1" ht="17.100000000000001" customHeight="1">
      <c r="A640" s="4"/>
      <c r="B640" s="4"/>
      <c r="C640" s="4"/>
      <c r="D640" s="4"/>
      <c r="E640" s="4"/>
      <c r="F640" s="4"/>
      <c r="G640" s="9"/>
      <c r="H640" s="16"/>
      <c r="I640" s="16"/>
      <c r="J640" s="16"/>
      <c r="K640" s="16"/>
      <c r="L640" s="17"/>
      <c r="M640" s="4"/>
      <c r="N640" s="4"/>
      <c r="O640" s="40"/>
    </row>
    <row r="641" spans="1:15" s="6" customFormat="1" ht="17.100000000000001" customHeight="1">
      <c r="A641" s="4"/>
      <c r="B641" s="4"/>
      <c r="C641" s="4"/>
      <c r="D641" s="4"/>
      <c r="E641" s="4"/>
      <c r="F641" s="4"/>
      <c r="G641" s="9"/>
      <c r="H641" s="16"/>
      <c r="I641" s="16"/>
      <c r="J641" s="16"/>
      <c r="K641" s="16"/>
      <c r="L641" s="17"/>
      <c r="M641" s="4"/>
      <c r="N641" s="4"/>
      <c r="O641" s="40"/>
    </row>
    <row r="642" spans="1:15" s="6" customFormat="1" ht="17.100000000000001" customHeight="1">
      <c r="A642" s="4"/>
      <c r="B642" s="4"/>
      <c r="C642" s="4"/>
      <c r="D642" s="4"/>
      <c r="E642" s="4"/>
      <c r="F642" s="4"/>
      <c r="G642" s="9"/>
      <c r="H642" s="16"/>
      <c r="I642" s="16"/>
      <c r="J642" s="16"/>
      <c r="K642" s="16"/>
      <c r="L642" s="17"/>
      <c r="M642" s="4"/>
      <c r="N642" s="4"/>
      <c r="O642" s="40"/>
    </row>
    <row r="643" spans="1:15" s="6" customFormat="1" ht="17.100000000000001" customHeight="1">
      <c r="A643" s="4"/>
      <c r="B643" s="4"/>
      <c r="C643" s="4"/>
      <c r="D643" s="4"/>
      <c r="E643" s="4"/>
      <c r="F643" s="4"/>
      <c r="G643" s="9"/>
      <c r="H643" s="16"/>
      <c r="I643" s="16"/>
      <c r="J643" s="16"/>
      <c r="K643" s="16"/>
      <c r="L643" s="17"/>
      <c r="M643" s="4"/>
      <c r="N643" s="4"/>
      <c r="O643" s="40"/>
    </row>
    <row r="644" spans="1:15" s="6" customFormat="1" ht="17.100000000000001" customHeight="1">
      <c r="A644" s="4"/>
      <c r="B644" s="4"/>
      <c r="C644" s="4"/>
      <c r="D644" s="4"/>
      <c r="E644" s="4"/>
      <c r="F644" s="4"/>
      <c r="G644" s="9"/>
      <c r="H644" s="16"/>
      <c r="I644" s="16"/>
      <c r="J644" s="16"/>
      <c r="K644" s="16"/>
      <c r="L644" s="17"/>
      <c r="M644" s="4"/>
      <c r="N644" s="4"/>
      <c r="O644" s="40"/>
    </row>
    <row r="645" spans="1:15" s="6" customFormat="1" ht="17.100000000000001" customHeight="1">
      <c r="A645" s="4"/>
      <c r="B645" s="4"/>
      <c r="C645" s="4"/>
      <c r="D645" s="4"/>
      <c r="E645" s="4"/>
      <c r="F645" s="4"/>
      <c r="G645" s="9"/>
      <c r="H645" s="16"/>
      <c r="I645" s="16"/>
      <c r="J645" s="16"/>
      <c r="K645" s="16"/>
      <c r="L645" s="17"/>
      <c r="M645" s="4"/>
      <c r="N645" s="4"/>
      <c r="O645" s="40"/>
    </row>
    <row r="646" spans="1:15" s="6" customFormat="1" ht="17.100000000000001" customHeight="1">
      <c r="A646" s="4"/>
      <c r="B646" s="4"/>
      <c r="C646" s="4"/>
      <c r="D646" s="4"/>
      <c r="E646" s="4"/>
      <c r="F646" s="4"/>
      <c r="G646" s="9"/>
      <c r="H646" s="16"/>
      <c r="I646" s="16"/>
      <c r="J646" s="16"/>
      <c r="K646" s="16"/>
      <c r="L646" s="17"/>
      <c r="M646" s="4"/>
      <c r="N646" s="4"/>
      <c r="O646" s="40"/>
    </row>
    <row r="647" spans="1:15" s="6" customFormat="1" ht="17.100000000000001" customHeight="1">
      <c r="A647" s="4"/>
      <c r="B647" s="4"/>
      <c r="C647" s="4"/>
      <c r="D647" s="4"/>
      <c r="E647" s="4"/>
      <c r="F647" s="4"/>
      <c r="G647" s="9"/>
      <c r="H647" s="16"/>
      <c r="I647" s="16"/>
      <c r="J647" s="16"/>
      <c r="K647" s="16"/>
      <c r="L647" s="17"/>
      <c r="M647" s="4"/>
      <c r="N647" s="4"/>
      <c r="O647" s="40"/>
    </row>
    <row r="648" spans="1:15" s="6" customFormat="1" ht="17.100000000000001" customHeight="1">
      <c r="A648" s="4"/>
      <c r="B648" s="4"/>
      <c r="C648" s="4"/>
      <c r="D648" s="4"/>
      <c r="E648" s="4"/>
      <c r="F648" s="4"/>
      <c r="G648" s="9"/>
      <c r="H648" s="16"/>
      <c r="I648" s="16"/>
      <c r="J648" s="16"/>
      <c r="K648" s="16"/>
      <c r="L648" s="17"/>
      <c r="M648" s="4"/>
      <c r="N648" s="4"/>
      <c r="O648" s="40"/>
    </row>
    <row r="649" spans="1:15" s="6" customFormat="1" ht="17.100000000000001" customHeight="1">
      <c r="A649" s="4"/>
      <c r="B649" s="4"/>
      <c r="C649" s="4"/>
      <c r="D649" s="4"/>
      <c r="E649" s="4"/>
      <c r="F649" s="4"/>
      <c r="G649" s="9"/>
      <c r="H649" s="16"/>
      <c r="I649" s="16"/>
      <c r="J649" s="16"/>
      <c r="K649" s="16"/>
      <c r="L649" s="17"/>
      <c r="M649" s="4"/>
      <c r="N649" s="4"/>
      <c r="O649" s="40"/>
    </row>
    <row r="650" spans="1:15" s="6" customFormat="1" ht="17.100000000000001" customHeight="1">
      <c r="A650" s="4"/>
      <c r="B650" s="4"/>
      <c r="C650" s="4"/>
      <c r="D650" s="4"/>
      <c r="E650" s="4"/>
      <c r="F650" s="4"/>
      <c r="G650" s="9"/>
      <c r="H650" s="16"/>
      <c r="I650" s="16"/>
      <c r="J650" s="16"/>
      <c r="K650" s="16"/>
      <c r="L650" s="17"/>
      <c r="M650" s="4"/>
      <c r="N650" s="4"/>
      <c r="O650" s="40"/>
    </row>
    <row r="651" spans="1:15" s="6" customFormat="1" ht="17.100000000000001" customHeight="1">
      <c r="A651" s="4"/>
      <c r="B651" s="4"/>
      <c r="C651" s="4"/>
      <c r="D651" s="4"/>
      <c r="E651" s="4"/>
      <c r="F651" s="4"/>
      <c r="G651" s="9"/>
      <c r="H651" s="16"/>
      <c r="I651" s="16"/>
      <c r="J651" s="16"/>
      <c r="K651" s="16"/>
      <c r="L651" s="17"/>
      <c r="M651" s="4"/>
      <c r="N651" s="4"/>
      <c r="O651" s="40"/>
    </row>
    <row r="652" spans="1:15" s="6" customFormat="1" ht="17.100000000000001" customHeight="1">
      <c r="A652" s="4"/>
      <c r="B652" s="4"/>
      <c r="C652" s="4"/>
      <c r="D652" s="4"/>
      <c r="E652" s="4"/>
      <c r="F652" s="4"/>
      <c r="G652" s="9"/>
      <c r="H652" s="16"/>
      <c r="I652" s="16"/>
      <c r="J652" s="16"/>
      <c r="K652" s="16"/>
      <c r="L652" s="17"/>
      <c r="M652" s="4"/>
      <c r="N652" s="4"/>
      <c r="O652" s="40"/>
    </row>
    <row r="653" spans="1:15" s="6" customFormat="1" ht="17.100000000000001" customHeight="1">
      <c r="A653" s="4"/>
      <c r="B653" s="4"/>
      <c r="C653" s="4"/>
      <c r="D653" s="4"/>
      <c r="E653" s="4"/>
      <c r="F653" s="4"/>
      <c r="G653" s="9"/>
      <c r="H653" s="16"/>
      <c r="I653" s="16"/>
      <c r="J653" s="16"/>
      <c r="K653" s="16"/>
      <c r="L653" s="17"/>
      <c r="M653" s="4"/>
      <c r="N653" s="4"/>
      <c r="O653" s="40"/>
    </row>
    <row r="654" spans="1:15" s="6" customFormat="1" ht="17.100000000000001" customHeight="1">
      <c r="A654" s="4"/>
      <c r="B654" s="4"/>
      <c r="C654" s="4"/>
      <c r="D654" s="4"/>
      <c r="E654" s="4"/>
      <c r="F654" s="4"/>
      <c r="G654" s="9"/>
      <c r="H654" s="16"/>
      <c r="I654" s="16"/>
      <c r="J654" s="16"/>
      <c r="K654" s="16"/>
      <c r="L654" s="17"/>
      <c r="M654" s="4"/>
      <c r="N654" s="4"/>
      <c r="O654" s="40"/>
    </row>
    <row r="655" spans="1:15" s="6" customFormat="1" ht="17.100000000000001" customHeight="1">
      <c r="A655" s="4"/>
      <c r="B655" s="4"/>
      <c r="C655" s="4"/>
      <c r="D655" s="4"/>
      <c r="E655" s="4"/>
      <c r="F655" s="4"/>
      <c r="G655" s="9"/>
      <c r="H655" s="16"/>
      <c r="I655" s="16"/>
      <c r="J655" s="16"/>
      <c r="K655" s="16"/>
      <c r="L655" s="17"/>
      <c r="M655" s="4"/>
      <c r="N655" s="4"/>
      <c r="O655" s="40"/>
    </row>
    <row r="656" spans="1:15" s="6" customFormat="1" ht="17.100000000000001" customHeight="1">
      <c r="A656" s="4"/>
      <c r="B656" s="4"/>
      <c r="C656" s="4"/>
      <c r="D656" s="4"/>
      <c r="E656" s="4"/>
      <c r="F656" s="4"/>
      <c r="G656" s="9"/>
      <c r="H656" s="16"/>
      <c r="I656" s="16"/>
      <c r="J656" s="16"/>
      <c r="K656" s="16"/>
      <c r="L656" s="17"/>
      <c r="M656" s="4"/>
      <c r="N656" s="4"/>
      <c r="O656" s="40"/>
    </row>
    <row r="657" spans="1:15" s="6" customFormat="1" ht="17.100000000000001" customHeight="1">
      <c r="A657" s="4"/>
      <c r="B657" s="4"/>
      <c r="C657" s="4"/>
      <c r="D657" s="4"/>
      <c r="E657" s="4"/>
      <c r="F657" s="4"/>
      <c r="G657" s="9"/>
      <c r="H657" s="16"/>
      <c r="I657" s="16"/>
      <c r="J657" s="16"/>
      <c r="K657" s="16"/>
      <c r="L657" s="17"/>
      <c r="M657" s="4"/>
      <c r="N657" s="4"/>
      <c r="O657" s="40"/>
    </row>
    <row r="658" spans="1:15" s="6" customFormat="1" ht="17.100000000000001" customHeight="1">
      <c r="A658" s="4"/>
      <c r="B658" s="4"/>
      <c r="C658" s="4"/>
      <c r="D658" s="4"/>
      <c r="E658" s="4"/>
      <c r="F658" s="4"/>
      <c r="G658" s="9"/>
      <c r="H658" s="16"/>
      <c r="I658" s="16"/>
      <c r="J658" s="16"/>
      <c r="K658" s="16"/>
      <c r="L658" s="17"/>
      <c r="M658" s="4"/>
      <c r="N658" s="4"/>
      <c r="O658" s="40"/>
    </row>
    <row r="659" spans="1:15" s="6" customFormat="1" ht="17.100000000000001" customHeight="1">
      <c r="A659" s="4"/>
      <c r="B659" s="4"/>
      <c r="C659" s="4"/>
      <c r="D659" s="4"/>
      <c r="E659" s="4"/>
      <c r="F659" s="4"/>
      <c r="G659" s="9"/>
      <c r="H659" s="16"/>
      <c r="I659" s="16"/>
      <c r="J659" s="16"/>
      <c r="K659" s="16"/>
      <c r="L659" s="17"/>
      <c r="M659" s="4"/>
      <c r="N659" s="4"/>
      <c r="O659" s="40"/>
    </row>
    <row r="660" spans="1:15" s="6" customFormat="1" ht="17.100000000000001" customHeight="1">
      <c r="A660" s="4"/>
      <c r="B660" s="4"/>
      <c r="C660" s="4"/>
      <c r="D660" s="4"/>
      <c r="E660" s="4"/>
      <c r="F660" s="4"/>
      <c r="G660" s="9"/>
      <c r="H660" s="16"/>
      <c r="I660" s="16"/>
      <c r="J660" s="16"/>
      <c r="K660" s="16"/>
      <c r="L660" s="17"/>
      <c r="M660" s="4"/>
      <c r="N660" s="4"/>
      <c r="O660" s="40"/>
    </row>
    <row r="661" spans="1:15" s="6" customFormat="1" ht="17.100000000000001" customHeight="1">
      <c r="A661" s="4"/>
      <c r="B661" s="4"/>
      <c r="C661" s="4"/>
      <c r="D661" s="4"/>
      <c r="E661" s="4"/>
      <c r="F661" s="4"/>
      <c r="G661" s="9"/>
      <c r="H661" s="16"/>
      <c r="I661" s="16"/>
      <c r="J661" s="16"/>
      <c r="K661" s="16"/>
      <c r="L661" s="17"/>
      <c r="M661" s="4"/>
      <c r="N661" s="4"/>
      <c r="O661" s="40"/>
    </row>
    <row r="662" spans="1:15" s="6" customFormat="1" ht="17.100000000000001" customHeight="1">
      <c r="A662" s="4"/>
      <c r="B662" s="4"/>
      <c r="C662" s="4"/>
      <c r="D662" s="4"/>
      <c r="E662" s="4"/>
      <c r="F662" s="4"/>
      <c r="G662" s="9"/>
      <c r="H662" s="16"/>
      <c r="I662" s="16"/>
      <c r="J662" s="16"/>
      <c r="K662" s="16"/>
      <c r="L662" s="17"/>
      <c r="M662" s="4"/>
      <c r="N662" s="4"/>
      <c r="O662" s="40"/>
    </row>
    <row r="663" spans="1:15" s="6" customFormat="1" ht="17.100000000000001" customHeight="1">
      <c r="A663" s="4"/>
      <c r="B663" s="4"/>
      <c r="C663" s="4"/>
      <c r="D663" s="4"/>
      <c r="E663" s="4"/>
      <c r="F663" s="4"/>
      <c r="G663" s="9"/>
      <c r="H663" s="16"/>
      <c r="I663" s="16"/>
      <c r="J663" s="16"/>
      <c r="K663" s="16"/>
      <c r="L663" s="17"/>
      <c r="M663" s="4"/>
      <c r="N663" s="4"/>
      <c r="O663" s="40"/>
    </row>
    <row r="664" spans="1:15" s="6" customFormat="1" ht="17.100000000000001" customHeight="1">
      <c r="A664" s="4"/>
      <c r="B664" s="4"/>
      <c r="C664" s="4"/>
      <c r="D664" s="4"/>
      <c r="E664" s="4"/>
      <c r="F664" s="4"/>
      <c r="G664" s="9"/>
      <c r="H664" s="16"/>
      <c r="I664" s="16"/>
      <c r="J664" s="16"/>
      <c r="K664" s="16"/>
      <c r="L664" s="17"/>
      <c r="M664" s="4"/>
      <c r="N664" s="4"/>
      <c r="O664" s="40"/>
    </row>
    <row r="665" spans="1:15" s="6" customFormat="1" ht="17.100000000000001" customHeight="1">
      <c r="A665" s="4"/>
      <c r="B665" s="4"/>
      <c r="C665" s="4"/>
      <c r="D665" s="4"/>
      <c r="E665" s="4"/>
      <c r="F665" s="4"/>
      <c r="G665" s="9"/>
      <c r="H665" s="16"/>
      <c r="I665" s="16"/>
      <c r="J665" s="16"/>
      <c r="K665" s="16"/>
      <c r="L665" s="17"/>
      <c r="M665" s="4"/>
      <c r="N665" s="4"/>
      <c r="O665" s="40"/>
    </row>
    <row r="666" spans="1:15" s="6" customFormat="1" ht="17.100000000000001" customHeight="1">
      <c r="A666" s="4"/>
      <c r="B666" s="4"/>
      <c r="C666" s="4"/>
      <c r="D666" s="4"/>
      <c r="E666" s="4"/>
      <c r="F666" s="4"/>
      <c r="G666" s="9"/>
      <c r="H666" s="16"/>
      <c r="I666" s="16"/>
      <c r="J666" s="16"/>
      <c r="K666" s="16"/>
      <c r="L666" s="17"/>
      <c r="M666" s="4"/>
      <c r="N666" s="4"/>
      <c r="O666" s="40"/>
    </row>
    <row r="667" spans="1:15" s="6" customFormat="1" ht="17.100000000000001" customHeight="1">
      <c r="A667" s="4"/>
      <c r="B667" s="4"/>
      <c r="C667" s="4"/>
      <c r="D667" s="4"/>
      <c r="E667" s="4"/>
      <c r="F667" s="4"/>
      <c r="G667" s="9"/>
      <c r="H667" s="16"/>
      <c r="I667" s="16"/>
      <c r="J667" s="16"/>
      <c r="K667" s="16"/>
      <c r="L667" s="17"/>
      <c r="M667" s="4"/>
      <c r="N667" s="4"/>
      <c r="O667" s="40"/>
    </row>
    <row r="668" spans="1:15" s="6" customFormat="1" ht="17.100000000000001" customHeight="1">
      <c r="A668" s="4"/>
      <c r="B668" s="4"/>
      <c r="C668" s="4"/>
      <c r="D668" s="4"/>
      <c r="E668" s="4"/>
      <c r="F668" s="4"/>
      <c r="G668" s="9"/>
      <c r="H668" s="16"/>
      <c r="I668" s="16"/>
      <c r="J668" s="16"/>
      <c r="K668" s="16"/>
      <c r="L668" s="17"/>
      <c r="M668" s="4"/>
      <c r="N668" s="4"/>
      <c r="O668" s="40"/>
    </row>
    <row r="669" spans="1:15" s="6" customFormat="1" ht="17.100000000000001" customHeight="1">
      <c r="A669" s="4"/>
      <c r="B669" s="4"/>
      <c r="C669" s="4"/>
      <c r="D669" s="4"/>
      <c r="E669" s="4"/>
      <c r="F669" s="4"/>
      <c r="G669" s="9"/>
      <c r="H669" s="16"/>
      <c r="I669" s="16"/>
      <c r="J669" s="16"/>
      <c r="K669" s="16"/>
      <c r="L669" s="17"/>
      <c r="M669" s="4"/>
      <c r="N669" s="4"/>
      <c r="O669" s="40"/>
    </row>
    <row r="670" spans="1:15" s="6" customFormat="1" ht="17.100000000000001" customHeight="1">
      <c r="A670" s="4"/>
      <c r="B670" s="4"/>
      <c r="C670" s="4"/>
      <c r="D670" s="4"/>
      <c r="E670" s="4"/>
      <c r="F670" s="4"/>
      <c r="G670" s="9"/>
      <c r="H670" s="16"/>
      <c r="I670" s="16"/>
      <c r="J670" s="16"/>
      <c r="K670" s="16"/>
      <c r="L670" s="17"/>
      <c r="M670" s="4"/>
      <c r="N670" s="4"/>
      <c r="O670" s="40"/>
    </row>
    <row r="671" spans="1:15" s="6" customFormat="1" ht="17.100000000000001" customHeight="1">
      <c r="A671" s="4"/>
      <c r="B671" s="4"/>
      <c r="C671" s="4"/>
      <c r="D671" s="4"/>
      <c r="E671" s="4"/>
      <c r="F671" s="4"/>
      <c r="G671" s="9"/>
      <c r="H671" s="16"/>
      <c r="I671" s="16"/>
      <c r="J671" s="16"/>
      <c r="K671" s="16"/>
      <c r="L671" s="17"/>
      <c r="M671" s="4"/>
      <c r="N671" s="4"/>
      <c r="O671" s="40"/>
    </row>
    <row r="672" spans="1:15" s="6" customFormat="1" ht="17.100000000000001" customHeight="1">
      <c r="A672" s="4"/>
      <c r="B672" s="4"/>
      <c r="C672" s="4"/>
      <c r="D672" s="4"/>
      <c r="E672" s="4"/>
      <c r="F672" s="4"/>
      <c r="G672" s="9"/>
      <c r="H672" s="16"/>
      <c r="I672" s="16"/>
      <c r="J672" s="16"/>
      <c r="K672" s="16"/>
      <c r="L672" s="17"/>
      <c r="M672" s="4"/>
      <c r="N672" s="4"/>
      <c r="O672" s="40"/>
    </row>
    <row r="673" spans="1:15" s="6" customFormat="1" ht="17.100000000000001" customHeight="1">
      <c r="A673" s="4"/>
      <c r="B673" s="4"/>
      <c r="C673" s="4"/>
      <c r="D673" s="4"/>
      <c r="E673" s="4"/>
      <c r="F673" s="4"/>
      <c r="G673" s="9"/>
      <c r="H673" s="16"/>
      <c r="I673" s="16"/>
      <c r="J673" s="16"/>
      <c r="K673" s="16"/>
      <c r="L673" s="17"/>
      <c r="M673" s="4"/>
      <c r="N673" s="4"/>
      <c r="O673" s="40"/>
    </row>
    <row r="674" spans="1:15" s="6" customFormat="1" ht="17.100000000000001" customHeight="1">
      <c r="A674" s="4"/>
      <c r="B674" s="4"/>
      <c r="C674" s="4"/>
      <c r="D674" s="4"/>
      <c r="E674" s="4"/>
      <c r="F674" s="4"/>
      <c r="G674" s="9"/>
      <c r="H674" s="16"/>
      <c r="I674" s="16"/>
      <c r="J674" s="16"/>
      <c r="K674" s="16"/>
      <c r="L674" s="17"/>
      <c r="M674" s="4"/>
      <c r="N674" s="4"/>
      <c r="O674" s="40"/>
    </row>
    <row r="675" spans="1:15" s="6" customFormat="1" ht="17.100000000000001" customHeight="1">
      <c r="A675" s="4"/>
      <c r="B675" s="4"/>
      <c r="C675" s="4"/>
      <c r="D675" s="4"/>
      <c r="E675" s="4"/>
      <c r="F675" s="4"/>
      <c r="G675" s="9"/>
      <c r="H675" s="16"/>
      <c r="I675" s="16"/>
      <c r="J675" s="16"/>
      <c r="K675" s="16"/>
      <c r="L675" s="17"/>
      <c r="M675" s="4"/>
      <c r="N675" s="4"/>
      <c r="O675" s="40"/>
    </row>
    <row r="676" spans="1:15" s="6" customFormat="1" ht="17.100000000000001" customHeight="1">
      <c r="A676" s="4"/>
      <c r="B676" s="4"/>
      <c r="C676" s="4"/>
      <c r="D676" s="4"/>
      <c r="E676" s="4"/>
      <c r="F676" s="4"/>
      <c r="G676" s="9"/>
      <c r="H676" s="16"/>
      <c r="I676" s="16"/>
      <c r="J676" s="16"/>
      <c r="K676" s="16"/>
      <c r="L676" s="17"/>
      <c r="M676" s="4"/>
      <c r="N676" s="4"/>
      <c r="O676" s="40"/>
    </row>
    <row r="677" spans="1:15" s="6" customFormat="1" ht="17.100000000000001" customHeight="1">
      <c r="A677" s="4"/>
      <c r="B677" s="4"/>
      <c r="C677" s="4"/>
      <c r="D677" s="4"/>
      <c r="E677" s="4"/>
      <c r="F677" s="4"/>
      <c r="G677" s="9"/>
      <c r="H677" s="16"/>
      <c r="I677" s="16"/>
      <c r="J677" s="16"/>
      <c r="K677" s="16"/>
      <c r="L677" s="17"/>
      <c r="M677" s="4"/>
      <c r="N677" s="4"/>
      <c r="O677" s="40"/>
    </row>
    <row r="678" spans="1:15" s="6" customFormat="1" ht="17.100000000000001" customHeight="1">
      <c r="A678" s="4"/>
      <c r="B678" s="4"/>
      <c r="C678" s="4"/>
      <c r="D678" s="4"/>
      <c r="E678" s="4"/>
      <c r="F678" s="4"/>
      <c r="G678" s="9"/>
      <c r="H678" s="16"/>
      <c r="I678" s="16"/>
      <c r="J678" s="16"/>
      <c r="K678" s="16"/>
      <c r="L678" s="17"/>
      <c r="M678" s="4"/>
      <c r="N678" s="4"/>
      <c r="O678" s="40"/>
    </row>
    <row r="679" spans="1:15" s="6" customFormat="1" ht="17.100000000000001" customHeight="1">
      <c r="A679" s="4"/>
      <c r="B679" s="4"/>
      <c r="C679" s="4"/>
      <c r="D679" s="4"/>
      <c r="E679" s="4"/>
      <c r="F679" s="4"/>
      <c r="G679" s="9"/>
      <c r="H679" s="16"/>
      <c r="I679" s="16"/>
      <c r="J679" s="16"/>
      <c r="K679" s="16"/>
      <c r="L679" s="17"/>
      <c r="M679" s="4"/>
      <c r="N679" s="4"/>
      <c r="O679" s="40"/>
    </row>
    <row r="680" spans="1:15" s="6" customFormat="1" ht="17.100000000000001" customHeight="1">
      <c r="A680" s="4"/>
      <c r="B680" s="4"/>
      <c r="C680" s="4"/>
      <c r="D680" s="4"/>
      <c r="E680" s="4"/>
      <c r="F680" s="4"/>
      <c r="G680" s="9"/>
      <c r="H680" s="16"/>
      <c r="I680" s="16"/>
      <c r="J680" s="16"/>
      <c r="K680" s="16"/>
      <c r="L680" s="17"/>
      <c r="M680" s="4"/>
      <c r="N680" s="4"/>
      <c r="O680" s="40"/>
    </row>
    <row r="681" spans="1:15" s="6" customFormat="1" ht="17.100000000000001" customHeight="1">
      <c r="A681" s="4"/>
      <c r="B681" s="4"/>
      <c r="C681" s="4"/>
      <c r="D681" s="4"/>
      <c r="E681" s="4"/>
      <c r="F681" s="4"/>
      <c r="G681" s="9"/>
      <c r="H681" s="16"/>
      <c r="I681" s="16"/>
      <c r="J681" s="16"/>
      <c r="K681" s="16"/>
      <c r="L681" s="17"/>
      <c r="M681" s="4"/>
      <c r="N681" s="4"/>
      <c r="O681" s="40"/>
    </row>
    <row r="682" spans="1:15" s="6" customFormat="1" ht="17.100000000000001" customHeight="1">
      <c r="A682" s="4"/>
      <c r="B682" s="4"/>
      <c r="C682" s="4"/>
      <c r="D682" s="4"/>
      <c r="E682" s="4"/>
      <c r="F682" s="4"/>
      <c r="G682" s="9"/>
      <c r="H682" s="16"/>
      <c r="I682" s="16"/>
      <c r="J682" s="16"/>
      <c r="K682" s="16"/>
      <c r="L682" s="17"/>
      <c r="M682" s="4"/>
      <c r="N682" s="4"/>
      <c r="O682" s="40"/>
    </row>
    <row r="683" spans="1:15" s="6" customFormat="1" ht="17.100000000000001" customHeight="1">
      <c r="A683" s="4"/>
      <c r="B683" s="4"/>
      <c r="C683" s="4"/>
      <c r="D683" s="4"/>
      <c r="E683" s="4"/>
      <c r="F683" s="4"/>
      <c r="G683" s="9"/>
      <c r="H683" s="16"/>
      <c r="I683" s="16"/>
      <c r="J683" s="16"/>
      <c r="K683" s="16"/>
      <c r="L683" s="17"/>
      <c r="M683" s="4"/>
      <c r="N683" s="4"/>
      <c r="O683" s="40"/>
    </row>
    <row r="684" spans="1:15" s="6" customFormat="1" ht="17.100000000000001" customHeight="1">
      <c r="A684" s="4"/>
      <c r="B684" s="4"/>
      <c r="C684" s="4"/>
      <c r="D684" s="4"/>
      <c r="E684" s="4"/>
      <c r="F684" s="4"/>
      <c r="G684" s="9"/>
      <c r="H684" s="16"/>
      <c r="I684" s="16"/>
      <c r="J684" s="16"/>
      <c r="K684" s="16"/>
      <c r="L684" s="17"/>
      <c r="M684" s="4"/>
      <c r="N684" s="4"/>
      <c r="O684" s="40"/>
    </row>
    <row r="685" spans="1:15" s="6" customFormat="1" ht="17.100000000000001" customHeight="1">
      <c r="A685" s="4"/>
      <c r="B685" s="4"/>
      <c r="C685" s="4"/>
      <c r="D685" s="4"/>
      <c r="E685" s="4"/>
      <c r="F685" s="4"/>
      <c r="G685" s="9"/>
      <c r="H685" s="16"/>
      <c r="I685" s="16"/>
      <c r="J685" s="16"/>
      <c r="K685" s="16"/>
      <c r="L685" s="17"/>
      <c r="M685" s="4"/>
      <c r="N685" s="4"/>
      <c r="O685" s="40"/>
    </row>
    <row r="686" spans="1:15" s="6" customFormat="1" ht="17.100000000000001" customHeight="1">
      <c r="A686" s="4"/>
      <c r="B686" s="4"/>
      <c r="C686" s="4"/>
      <c r="D686" s="4"/>
      <c r="E686" s="4"/>
      <c r="F686" s="4"/>
      <c r="G686" s="9"/>
      <c r="H686" s="16"/>
      <c r="I686" s="16"/>
      <c r="J686" s="16"/>
      <c r="K686" s="16"/>
      <c r="L686" s="17"/>
      <c r="M686" s="4"/>
      <c r="N686" s="4"/>
      <c r="O686" s="40"/>
    </row>
    <row r="687" spans="1:15" s="6" customFormat="1" ht="17.100000000000001" customHeight="1">
      <c r="A687" s="4"/>
      <c r="B687" s="4"/>
      <c r="C687" s="4"/>
      <c r="D687" s="4"/>
      <c r="E687" s="4"/>
      <c r="F687" s="4"/>
      <c r="G687" s="9"/>
      <c r="H687" s="16"/>
      <c r="I687" s="16"/>
      <c r="J687" s="16"/>
      <c r="K687" s="16"/>
      <c r="L687" s="17"/>
      <c r="M687" s="4"/>
      <c r="N687" s="4"/>
      <c r="O687" s="40"/>
    </row>
    <row r="688" spans="1:15" s="6" customFormat="1" ht="17.100000000000001" customHeight="1">
      <c r="A688" s="4"/>
      <c r="B688" s="4"/>
      <c r="C688" s="4"/>
      <c r="D688" s="4"/>
      <c r="E688" s="4"/>
      <c r="F688" s="4"/>
      <c r="G688" s="9"/>
      <c r="H688" s="16"/>
      <c r="I688" s="16"/>
      <c r="J688" s="16"/>
      <c r="K688" s="16"/>
      <c r="L688" s="17"/>
      <c r="M688" s="4"/>
      <c r="N688" s="4"/>
      <c r="O688" s="40"/>
    </row>
    <row r="689" spans="1:15" s="6" customFormat="1" ht="17.100000000000001" customHeight="1">
      <c r="A689" s="4"/>
      <c r="B689" s="4"/>
      <c r="C689" s="4"/>
      <c r="D689" s="4"/>
      <c r="E689" s="4"/>
      <c r="F689" s="4"/>
      <c r="G689" s="9"/>
      <c r="H689" s="16"/>
      <c r="I689" s="16"/>
      <c r="J689" s="16"/>
      <c r="K689" s="16"/>
      <c r="L689" s="17"/>
      <c r="M689" s="4"/>
      <c r="N689" s="4"/>
      <c r="O689" s="40"/>
    </row>
    <row r="690" spans="1:15" s="6" customFormat="1" ht="17.100000000000001" customHeight="1">
      <c r="A690" s="4"/>
      <c r="B690" s="4"/>
      <c r="C690" s="4"/>
      <c r="D690" s="4"/>
      <c r="E690" s="4"/>
      <c r="F690" s="4"/>
      <c r="G690" s="9"/>
      <c r="H690" s="16"/>
      <c r="I690" s="16"/>
      <c r="J690" s="16"/>
      <c r="K690" s="16"/>
      <c r="L690" s="17"/>
      <c r="M690" s="4"/>
      <c r="N690" s="4"/>
      <c r="O690" s="40"/>
    </row>
    <row r="691" spans="1:15" s="6" customFormat="1" ht="17.100000000000001" customHeight="1">
      <c r="A691" s="4"/>
      <c r="B691" s="4"/>
      <c r="C691" s="4"/>
      <c r="D691" s="4"/>
      <c r="E691" s="4"/>
      <c r="F691" s="4"/>
      <c r="G691" s="9"/>
      <c r="H691" s="16"/>
      <c r="I691" s="16"/>
      <c r="J691" s="16"/>
      <c r="K691" s="16"/>
      <c r="L691" s="17"/>
      <c r="M691" s="4"/>
      <c r="N691" s="4"/>
      <c r="O691" s="40"/>
    </row>
    <row r="692" spans="1:15" s="6" customFormat="1" ht="17.100000000000001" customHeight="1">
      <c r="A692" s="4"/>
      <c r="B692" s="4"/>
      <c r="C692" s="4"/>
      <c r="D692" s="4"/>
      <c r="E692" s="4"/>
      <c r="F692" s="4"/>
      <c r="G692" s="9"/>
      <c r="H692" s="16"/>
      <c r="I692" s="16"/>
      <c r="J692" s="16"/>
      <c r="K692" s="16"/>
      <c r="L692" s="17"/>
      <c r="M692" s="4"/>
      <c r="N692" s="4"/>
      <c r="O692" s="40"/>
    </row>
    <row r="693" spans="1:15" s="6" customFormat="1" ht="17.100000000000001" customHeight="1">
      <c r="A693" s="4"/>
      <c r="B693" s="4"/>
      <c r="C693" s="4"/>
      <c r="D693" s="4"/>
      <c r="E693" s="4"/>
      <c r="F693" s="4"/>
      <c r="G693" s="9"/>
      <c r="H693" s="16"/>
      <c r="I693" s="16"/>
      <c r="J693" s="16"/>
      <c r="K693" s="16"/>
      <c r="L693" s="17"/>
      <c r="M693" s="4"/>
      <c r="N693" s="4"/>
      <c r="O693" s="40"/>
    </row>
    <row r="694" spans="1:15" s="6" customFormat="1" ht="17.100000000000001" customHeight="1">
      <c r="A694" s="4"/>
      <c r="B694" s="4"/>
      <c r="C694" s="4"/>
      <c r="D694" s="4"/>
      <c r="E694" s="4"/>
      <c r="F694" s="4"/>
      <c r="G694" s="9"/>
      <c r="H694" s="16"/>
      <c r="I694" s="16"/>
      <c r="J694" s="16"/>
      <c r="K694" s="16"/>
      <c r="L694" s="17"/>
      <c r="M694" s="4"/>
      <c r="N694" s="4"/>
      <c r="O694" s="40"/>
    </row>
    <row r="695" spans="1:15" s="6" customFormat="1" ht="17.100000000000001" customHeight="1">
      <c r="A695" s="4"/>
      <c r="B695" s="4"/>
      <c r="C695" s="4"/>
      <c r="D695" s="4"/>
      <c r="E695" s="4"/>
      <c r="F695" s="4"/>
      <c r="G695" s="9"/>
      <c r="H695" s="16"/>
      <c r="I695" s="16"/>
      <c r="J695" s="16"/>
      <c r="K695" s="16"/>
      <c r="L695" s="17"/>
      <c r="M695" s="4"/>
      <c r="N695" s="4"/>
      <c r="O695" s="40"/>
    </row>
    <row r="696" spans="1:15" s="6" customFormat="1" ht="17.100000000000001" customHeight="1">
      <c r="A696" s="4"/>
      <c r="B696" s="4"/>
      <c r="C696" s="4"/>
      <c r="D696" s="4"/>
      <c r="E696" s="4"/>
      <c r="F696" s="4"/>
      <c r="G696" s="9"/>
      <c r="H696" s="16"/>
      <c r="I696" s="16"/>
      <c r="J696" s="16"/>
      <c r="K696" s="16"/>
      <c r="L696" s="17"/>
      <c r="M696" s="4"/>
      <c r="N696" s="4"/>
      <c r="O696" s="40"/>
    </row>
    <row r="697" spans="1:15" s="6" customFormat="1" ht="17.100000000000001" customHeight="1">
      <c r="A697" s="4"/>
      <c r="B697" s="4"/>
      <c r="C697" s="4"/>
      <c r="D697" s="4"/>
      <c r="E697" s="4"/>
      <c r="F697" s="4"/>
      <c r="G697" s="9"/>
      <c r="H697" s="16"/>
      <c r="I697" s="16"/>
      <c r="J697" s="16"/>
      <c r="K697" s="16"/>
      <c r="L697" s="17"/>
      <c r="M697" s="4"/>
      <c r="N697" s="4"/>
      <c r="O697" s="40"/>
    </row>
    <row r="698" spans="1:15" s="6" customFormat="1" ht="17.100000000000001" customHeight="1">
      <c r="A698" s="4"/>
      <c r="B698" s="4"/>
      <c r="C698" s="4"/>
      <c r="D698" s="4"/>
      <c r="E698" s="4"/>
      <c r="F698" s="4"/>
      <c r="G698" s="9"/>
      <c r="H698" s="16"/>
      <c r="I698" s="16"/>
      <c r="J698" s="16"/>
      <c r="K698" s="16"/>
      <c r="L698" s="17"/>
      <c r="M698" s="4"/>
      <c r="N698" s="4"/>
      <c r="O698" s="40"/>
    </row>
    <row r="699" spans="1:15" s="6" customFormat="1" ht="17.100000000000001" customHeight="1">
      <c r="A699" s="4"/>
      <c r="B699" s="4"/>
      <c r="C699" s="4"/>
      <c r="D699" s="4"/>
      <c r="E699" s="4"/>
      <c r="F699" s="4"/>
      <c r="G699" s="9"/>
      <c r="H699" s="16"/>
      <c r="I699" s="16"/>
      <c r="J699" s="16"/>
      <c r="K699" s="16"/>
      <c r="L699" s="17"/>
      <c r="M699" s="4"/>
      <c r="N699" s="4"/>
      <c r="O699" s="40"/>
    </row>
    <row r="700" spans="1:15" s="6" customFormat="1" ht="17.100000000000001" customHeight="1">
      <c r="A700" s="4"/>
      <c r="B700" s="4"/>
      <c r="C700" s="4"/>
      <c r="D700" s="4"/>
      <c r="E700" s="4"/>
      <c r="F700" s="4"/>
      <c r="G700" s="9"/>
      <c r="H700" s="16"/>
      <c r="I700" s="16"/>
      <c r="J700" s="16"/>
      <c r="K700" s="16"/>
      <c r="L700" s="17"/>
      <c r="M700" s="4"/>
      <c r="N700" s="4"/>
      <c r="O700" s="40"/>
    </row>
    <row r="701" spans="1:15" s="6" customFormat="1" ht="17.100000000000001" customHeight="1">
      <c r="A701" s="4"/>
      <c r="B701" s="4"/>
      <c r="C701" s="4"/>
      <c r="D701" s="4"/>
      <c r="E701" s="4"/>
      <c r="F701" s="4"/>
      <c r="G701" s="9"/>
      <c r="H701" s="16"/>
      <c r="I701" s="16"/>
      <c r="J701" s="16"/>
      <c r="K701" s="16"/>
      <c r="L701" s="17"/>
      <c r="M701" s="4"/>
      <c r="N701" s="4"/>
      <c r="O701" s="40"/>
    </row>
    <row r="702" spans="1:15" s="6" customFormat="1" ht="17.100000000000001" customHeight="1">
      <c r="A702" s="4"/>
      <c r="B702" s="4"/>
      <c r="C702" s="4"/>
      <c r="D702" s="4"/>
      <c r="E702" s="4"/>
      <c r="F702" s="4"/>
      <c r="G702" s="9"/>
      <c r="H702" s="16"/>
      <c r="I702" s="16"/>
      <c r="J702" s="16"/>
      <c r="K702" s="16"/>
      <c r="L702" s="17"/>
      <c r="M702" s="4"/>
      <c r="N702" s="4"/>
      <c r="O702" s="40"/>
    </row>
    <row r="703" spans="1:15" s="6" customFormat="1" ht="17.100000000000001" customHeight="1">
      <c r="A703" s="4"/>
      <c r="B703" s="4"/>
      <c r="C703" s="4"/>
      <c r="D703" s="4"/>
      <c r="E703" s="4"/>
      <c r="F703" s="4"/>
      <c r="G703" s="9"/>
      <c r="H703" s="16"/>
      <c r="I703" s="16"/>
      <c r="J703" s="16"/>
      <c r="K703" s="16"/>
      <c r="L703" s="17"/>
      <c r="M703" s="4"/>
      <c r="N703" s="4"/>
      <c r="O703" s="40"/>
    </row>
    <row r="704" spans="1:15" s="6" customFormat="1" ht="17.100000000000001" customHeight="1">
      <c r="A704" s="4"/>
      <c r="B704" s="4"/>
      <c r="C704" s="4"/>
      <c r="D704" s="4"/>
      <c r="E704" s="4"/>
      <c r="F704" s="4"/>
      <c r="G704" s="9"/>
      <c r="H704" s="16"/>
      <c r="I704" s="16"/>
      <c r="J704" s="16"/>
      <c r="K704" s="16"/>
      <c r="L704" s="17"/>
      <c r="M704" s="4"/>
      <c r="N704" s="4"/>
      <c r="O704" s="40"/>
    </row>
    <row r="705" spans="1:15" s="6" customFormat="1" ht="17.100000000000001" customHeight="1">
      <c r="A705" s="4"/>
      <c r="B705" s="4"/>
      <c r="C705" s="4"/>
      <c r="D705" s="4"/>
      <c r="E705" s="4"/>
      <c r="F705" s="4"/>
      <c r="G705" s="9"/>
      <c r="H705" s="16"/>
      <c r="I705" s="16"/>
      <c r="J705" s="16"/>
      <c r="K705" s="16"/>
      <c r="L705" s="17"/>
      <c r="M705" s="4"/>
      <c r="N705" s="4"/>
      <c r="O705" s="40"/>
    </row>
    <row r="706" spans="1:15" s="6" customFormat="1" ht="17.100000000000001" customHeight="1">
      <c r="A706" s="4"/>
      <c r="B706" s="4"/>
      <c r="C706" s="4"/>
      <c r="D706" s="4"/>
      <c r="E706" s="4"/>
      <c r="F706" s="4"/>
      <c r="G706" s="9"/>
      <c r="H706" s="16"/>
      <c r="I706" s="16"/>
      <c r="J706" s="16"/>
      <c r="K706" s="16"/>
      <c r="L706" s="17"/>
      <c r="M706" s="4"/>
      <c r="N706" s="4"/>
      <c r="O706" s="40"/>
    </row>
    <row r="707" spans="1:15" s="6" customFormat="1" ht="17.100000000000001" customHeight="1">
      <c r="A707" s="4"/>
      <c r="B707" s="4"/>
      <c r="C707" s="4"/>
      <c r="D707" s="4"/>
      <c r="E707" s="4"/>
      <c r="F707" s="4"/>
      <c r="G707" s="9"/>
      <c r="H707" s="16"/>
      <c r="I707" s="16"/>
      <c r="J707" s="16"/>
      <c r="K707" s="16"/>
      <c r="L707" s="17"/>
      <c r="M707" s="4"/>
      <c r="N707" s="4"/>
      <c r="O707" s="40"/>
    </row>
    <row r="708" spans="1:15" s="6" customFormat="1" ht="17.100000000000001" customHeight="1">
      <c r="A708" s="4"/>
      <c r="B708" s="4"/>
      <c r="C708" s="4"/>
      <c r="D708" s="4"/>
      <c r="E708" s="4"/>
      <c r="F708" s="4"/>
      <c r="G708" s="9"/>
      <c r="H708" s="16"/>
      <c r="I708" s="16"/>
      <c r="J708" s="16"/>
      <c r="K708" s="16"/>
      <c r="L708" s="17"/>
      <c r="M708" s="4"/>
      <c r="N708" s="4"/>
      <c r="O708" s="40"/>
    </row>
    <row r="709" spans="1:15" s="6" customFormat="1" ht="17.100000000000001" customHeight="1">
      <c r="A709" s="4"/>
      <c r="B709" s="4"/>
      <c r="C709" s="4"/>
      <c r="D709" s="4"/>
      <c r="E709" s="4"/>
      <c r="F709" s="4"/>
      <c r="G709" s="9"/>
      <c r="H709" s="16"/>
      <c r="I709" s="16"/>
      <c r="J709" s="16"/>
      <c r="K709" s="16"/>
      <c r="L709" s="17"/>
      <c r="M709" s="4"/>
      <c r="N709" s="4"/>
      <c r="O709" s="40"/>
    </row>
    <row r="710" spans="1:15" s="6" customFormat="1" ht="17.100000000000001" customHeight="1">
      <c r="A710" s="4"/>
      <c r="B710" s="4"/>
      <c r="C710" s="4"/>
      <c r="D710" s="4"/>
      <c r="E710" s="4"/>
      <c r="F710" s="4"/>
      <c r="G710" s="9"/>
      <c r="H710" s="16"/>
      <c r="I710" s="16"/>
      <c r="J710" s="16"/>
      <c r="K710" s="16"/>
      <c r="L710" s="17"/>
      <c r="M710" s="4"/>
      <c r="N710" s="4"/>
      <c r="O710" s="40"/>
    </row>
    <row r="711" spans="1:15" s="6" customFormat="1" ht="17.100000000000001" customHeight="1">
      <c r="A711" s="4"/>
      <c r="B711" s="4"/>
      <c r="C711" s="4"/>
      <c r="D711" s="4"/>
      <c r="E711" s="4"/>
      <c r="F711" s="4"/>
      <c r="G711" s="9"/>
      <c r="H711" s="16"/>
      <c r="I711" s="16"/>
      <c r="J711" s="16"/>
      <c r="K711" s="16"/>
      <c r="L711" s="17"/>
      <c r="M711" s="4"/>
      <c r="N711" s="4"/>
      <c r="O711" s="40"/>
    </row>
    <row r="712" spans="1:15" s="6" customFormat="1" ht="17.100000000000001" customHeight="1">
      <c r="A712" s="4"/>
      <c r="B712" s="4"/>
      <c r="C712" s="4"/>
      <c r="D712" s="4"/>
      <c r="E712" s="4"/>
      <c r="F712" s="4"/>
      <c r="G712" s="9"/>
      <c r="H712" s="16"/>
      <c r="I712" s="16"/>
      <c r="J712" s="16"/>
      <c r="K712" s="16"/>
      <c r="L712" s="17"/>
      <c r="M712" s="4"/>
      <c r="N712" s="4"/>
      <c r="O712" s="40"/>
    </row>
    <row r="713" spans="1:15" s="6" customFormat="1" ht="17.100000000000001" customHeight="1">
      <c r="A713" s="4"/>
      <c r="B713" s="4"/>
      <c r="C713" s="4"/>
      <c r="D713" s="4"/>
      <c r="E713" s="4"/>
      <c r="F713" s="4"/>
      <c r="G713" s="9"/>
      <c r="H713" s="16"/>
      <c r="I713" s="16"/>
      <c r="J713" s="16"/>
      <c r="K713" s="16"/>
      <c r="L713" s="17"/>
      <c r="M713" s="4"/>
      <c r="N713" s="4"/>
      <c r="O713" s="40"/>
    </row>
    <row r="714" spans="1:15" s="6" customFormat="1" ht="17.100000000000001" customHeight="1">
      <c r="A714" s="4"/>
      <c r="B714" s="4"/>
      <c r="C714" s="4"/>
      <c r="D714" s="4"/>
      <c r="E714" s="4"/>
      <c r="F714" s="4"/>
      <c r="G714" s="9"/>
      <c r="H714" s="16"/>
      <c r="I714" s="16"/>
      <c r="J714" s="16"/>
      <c r="K714" s="16"/>
      <c r="L714" s="17"/>
      <c r="M714" s="4"/>
      <c r="N714" s="4"/>
      <c r="O714" s="40"/>
    </row>
    <row r="715" spans="1:15" s="6" customFormat="1" ht="17.100000000000001" customHeight="1">
      <c r="A715" s="4"/>
      <c r="B715" s="4"/>
      <c r="C715" s="4"/>
      <c r="D715" s="4"/>
      <c r="E715" s="4"/>
      <c r="F715" s="4"/>
      <c r="G715" s="9"/>
      <c r="H715" s="16"/>
      <c r="I715" s="16"/>
      <c r="J715" s="16"/>
      <c r="K715" s="16"/>
      <c r="L715" s="17"/>
      <c r="M715" s="4"/>
      <c r="N715" s="4"/>
      <c r="O715" s="40"/>
    </row>
    <row r="716" spans="1:15" s="6" customFormat="1" ht="17.100000000000001" customHeight="1">
      <c r="A716" s="4"/>
      <c r="B716" s="4"/>
      <c r="C716" s="4"/>
      <c r="D716" s="4"/>
      <c r="E716" s="4"/>
      <c r="F716" s="4"/>
      <c r="G716" s="9"/>
      <c r="H716" s="16"/>
      <c r="I716" s="16"/>
      <c r="J716" s="16"/>
      <c r="K716" s="16"/>
      <c r="L716" s="17"/>
      <c r="M716" s="4"/>
      <c r="N716" s="4"/>
      <c r="O716" s="40"/>
    </row>
    <row r="717" spans="1:15" s="6" customFormat="1" ht="17.100000000000001" customHeight="1">
      <c r="A717" s="4"/>
      <c r="B717" s="4"/>
      <c r="C717" s="4"/>
      <c r="D717" s="4"/>
      <c r="E717" s="4"/>
      <c r="F717" s="4"/>
      <c r="G717" s="9"/>
      <c r="H717" s="16"/>
      <c r="I717" s="16"/>
      <c r="J717" s="16"/>
      <c r="K717" s="16"/>
      <c r="L717" s="17"/>
      <c r="M717" s="4"/>
      <c r="N717" s="4"/>
      <c r="O717" s="40"/>
    </row>
    <row r="718" spans="1:15" s="6" customFormat="1" ht="17.100000000000001" customHeight="1">
      <c r="A718" s="4"/>
      <c r="B718" s="4"/>
      <c r="C718" s="4"/>
      <c r="D718" s="4"/>
      <c r="E718" s="4"/>
      <c r="F718" s="4"/>
      <c r="G718" s="9"/>
      <c r="H718" s="16"/>
      <c r="I718" s="16"/>
      <c r="J718" s="16"/>
      <c r="K718" s="16"/>
      <c r="L718" s="17"/>
      <c r="M718" s="4"/>
      <c r="N718" s="4"/>
      <c r="O718" s="40"/>
    </row>
    <row r="719" spans="1:15" s="6" customFormat="1" ht="17.100000000000001" customHeight="1">
      <c r="A719" s="4"/>
      <c r="B719" s="4"/>
      <c r="C719" s="4"/>
      <c r="D719" s="4"/>
      <c r="E719" s="4"/>
      <c r="F719" s="4"/>
      <c r="G719" s="9"/>
      <c r="H719" s="16"/>
      <c r="I719" s="16"/>
      <c r="J719" s="16"/>
      <c r="K719" s="16"/>
      <c r="L719" s="17"/>
      <c r="M719" s="4"/>
      <c r="N719" s="4"/>
      <c r="O719" s="40"/>
    </row>
    <row r="720" spans="1:15" s="6" customFormat="1" ht="17.100000000000001" customHeight="1">
      <c r="A720" s="4"/>
      <c r="B720" s="4"/>
      <c r="C720" s="4"/>
      <c r="D720" s="4"/>
      <c r="E720" s="4"/>
      <c r="F720" s="4"/>
      <c r="G720" s="9"/>
      <c r="H720" s="16"/>
      <c r="I720" s="16"/>
      <c r="J720" s="16"/>
      <c r="K720" s="16"/>
      <c r="L720" s="17"/>
      <c r="M720" s="4"/>
      <c r="N720" s="4"/>
      <c r="O720" s="40"/>
    </row>
    <row r="721" spans="1:15" s="6" customFormat="1" ht="17.100000000000001" customHeight="1">
      <c r="A721" s="4"/>
      <c r="B721" s="4"/>
      <c r="C721" s="4"/>
      <c r="D721" s="4"/>
      <c r="E721" s="4"/>
      <c r="F721" s="4"/>
      <c r="G721" s="9"/>
      <c r="H721" s="16"/>
      <c r="I721" s="16"/>
      <c r="J721" s="16"/>
      <c r="K721" s="16"/>
      <c r="L721" s="17"/>
      <c r="M721" s="4"/>
      <c r="N721" s="4"/>
      <c r="O721" s="40"/>
    </row>
    <row r="722" spans="1:15" s="6" customFormat="1" ht="17.100000000000001" customHeight="1">
      <c r="A722" s="4"/>
      <c r="B722" s="4"/>
      <c r="C722" s="4"/>
      <c r="D722" s="4"/>
      <c r="E722" s="4"/>
      <c r="F722" s="4"/>
      <c r="G722" s="9"/>
      <c r="H722" s="16"/>
      <c r="I722" s="16"/>
      <c r="J722" s="16"/>
      <c r="K722" s="16"/>
      <c r="L722" s="17"/>
      <c r="M722" s="4"/>
      <c r="N722" s="4"/>
      <c r="O722" s="40"/>
    </row>
    <row r="723" spans="1:15" s="6" customFormat="1" ht="17.100000000000001" customHeight="1">
      <c r="A723" s="4"/>
      <c r="B723" s="4"/>
      <c r="C723" s="4"/>
      <c r="D723" s="4"/>
      <c r="E723" s="4"/>
      <c r="F723" s="4"/>
      <c r="G723" s="9"/>
      <c r="H723" s="16"/>
      <c r="I723" s="16"/>
      <c r="J723" s="16"/>
      <c r="K723" s="16"/>
      <c r="L723" s="17"/>
      <c r="M723" s="4"/>
      <c r="N723" s="4"/>
      <c r="O723" s="40"/>
    </row>
    <row r="724" spans="1:15" s="6" customFormat="1" ht="17.100000000000001" customHeight="1">
      <c r="A724" s="4"/>
      <c r="B724" s="4"/>
      <c r="C724" s="4"/>
      <c r="D724" s="4"/>
      <c r="E724" s="4"/>
      <c r="F724" s="4"/>
      <c r="G724" s="9"/>
      <c r="H724" s="16"/>
      <c r="I724" s="16"/>
      <c r="J724" s="16"/>
      <c r="K724" s="16"/>
      <c r="L724" s="17"/>
      <c r="M724" s="4"/>
      <c r="N724" s="4"/>
      <c r="O724" s="40"/>
    </row>
    <row r="725" spans="1:15" s="6" customFormat="1" ht="17.100000000000001" customHeight="1">
      <c r="A725" s="4"/>
      <c r="B725" s="4"/>
      <c r="C725" s="4"/>
      <c r="D725" s="4"/>
      <c r="E725" s="4"/>
      <c r="F725" s="4"/>
      <c r="G725" s="9"/>
      <c r="H725" s="16"/>
      <c r="I725" s="16"/>
      <c r="J725" s="16"/>
      <c r="K725" s="16"/>
      <c r="L725" s="17"/>
      <c r="M725" s="4"/>
      <c r="N725" s="4"/>
      <c r="O725" s="40"/>
    </row>
    <row r="726" spans="1:15" s="6" customFormat="1" ht="17.100000000000001" customHeight="1">
      <c r="A726" s="4"/>
      <c r="B726" s="4"/>
      <c r="C726" s="4"/>
      <c r="D726" s="4"/>
      <c r="E726" s="4"/>
      <c r="F726" s="4"/>
      <c r="G726" s="9"/>
      <c r="H726" s="16"/>
      <c r="I726" s="16"/>
      <c r="J726" s="16"/>
      <c r="K726" s="16"/>
      <c r="L726" s="17"/>
      <c r="M726" s="4"/>
      <c r="N726" s="4"/>
      <c r="O726" s="40"/>
    </row>
    <row r="727" spans="1:15" s="6" customFormat="1" ht="17.100000000000001" customHeight="1">
      <c r="A727" s="4"/>
      <c r="B727" s="4"/>
      <c r="C727" s="4"/>
      <c r="D727" s="4"/>
      <c r="E727" s="4"/>
      <c r="F727" s="4"/>
      <c r="G727" s="9"/>
      <c r="H727" s="16"/>
      <c r="I727" s="16"/>
      <c r="J727" s="16"/>
      <c r="K727" s="16"/>
      <c r="L727" s="17"/>
      <c r="M727" s="4"/>
      <c r="N727" s="4"/>
      <c r="O727" s="40"/>
    </row>
    <row r="728" spans="1:15" s="6" customFormat="1" ht="17.100000000000001" customHeight="1">
      <c r="A728" s="4"/>
      <c r="B728" s="4"/>
      <c r="C728" s="4"/>
      <c r="D728" s="4"/>
      <c r="E728" s="4"/>
      <c r="F728" s="4"/>
      <c r="G728" s="9"/>
      <c r="H728" s="16"/>
      <c r="I728" s="16"/>
      <c r="J728" s="16"/>
      <c r="K728" s="16"/>
      <c r="L728" s="17"/>
      <c r="M728" s="4"/>
      <c r="N728" s="4"/>
      <c r="O728" s="40"/>
    </row>
    <row r="729" spans="1:15" s="6" customFormat="1" ht="17.100000000000001" customHeight="1">
      <c r="A729" s="4"/>
      <c r="B729" s="4"/>
      <c r="C729" s="4"/>
      <c r="D729" s="4"/>
      <c r="E729" s="4"/>
      <c r="F729" s="4"/>
      <c r="G729" s="9"/>
      <c r="H729" s="16"/>
      <c r="I729" s="16"/>
      <c r="J729" s="16"/>
      <c r="K729" s="16"/>
      <c r="L729" s="17"/>
      <c r="M729" s="4"/>
      <c r="N729" s="4"/>
      <c r="O729" s="40"/>
    </row>
    <row r="730" spans="1:15" s="6" customFormat="1" ht="17.100000000000001" customHeight="1">
      <c r="A730" s="4"/>
      <c r="B730" s="4"/>
      <c r="C730" s="4"/>
      <c r="D730" s="4"/>
      <c r="E730" s="4"/>
      <c r="F730" s="4"/>
      <c r="G730" s="9"/>
      <c r="H730" s="16"/>
      <c r="I730" s="16"/>
      <c r="J730" s="16"/>
      <c r="K730" s="16"/>
      <c r="L730" s="17"/>
      <c r="M730" s="4"/>
      <c r="N730" s="4"/>
      <c r="O730" s="40"/>
    </row>
    <row r="731" spans="1:15" s="6" customFormat="1" ht="17.100000000000001" customHeight="1">
      <c r="A731" s="4"/>
      <c r="B731" s="4"/>
      <c r="C731" s="4"/>
      <c r="D731" s="4"/>
      <c r="E731" s="4"/>
      <c r="F731" s="4"/>
      <c r="G731" s="9"/>
      <c r="H731" s="16"/>
      <c r="I731" s="16"/>
      <c r="J731" s="16"/>
      <c r="K731" s="16"/>
      <c r="L731" s="17"/>
      <c r="M731" s="4"/>
      <c r="N731" s="4"/>
      <c r="O731" s="40"/>
    </row>
    <row r="732" spans="1:15" s="6" customFormat="1" ht="17.100000000000001" customHeight="1">
      <c r="A732" s="4"/>
      <c r="B732" s="4"/>
      <c r="C732" s="4"/>
      <c r="D732" s="4"/>
      <c r="E732" s="4"/>
      <c r="F732" s="4"/>
      <c r="G732" s="9"/>
      <c r="H732" s="16"/>
      <c r="I732" s="16"/>
      <c r="J732" s="16"/>
      <c r="K732" s="16"/>
      <c r="L732" s="17"/>
      <c r="M732" s="4"/>
      <c r="N732" s="4"/>
      <c r="O732" s="40"/>
    </row>
    <row r="733" spans="1:15" s="6" customFormat="1" ht="17.100000000000001" customHeight="1">
      <c r="A733" s="4"/>
      <c r="B733" s="4"/>
      <c r="C733" s="4"/>
      <c r="D733" s="4"/>
      <c r="E733" s="4"/>
      <c r="F733" s="4"/>
      <c r="G733" s="9"/>
      <c r="H733" s="16"/>
      <c r="I733" s="16"/>
      <c r="J733" s="16"/>
      <c r="K733" s="16"/>
      <c r="L733" s="17"/>
      <c r="M733" s="4"/>
      <c r="N733" s="4"/>
      <c r="O733" s="40"/>
    </row>
    <row r="734" spans="1:15" s="6" customFormat="1" ht="17.100000000000001" customHeight="1">
      <c r="A734" s="4"/>
      <c r="B734" s="4"/>
      <c r="C734" s="4"/>
      <c r="D734" s="4"/>
      <c r="E734" s="4"/>
      <c r="F734" s="4"/>
      <c r="G734" s="9"/>
      <c r="H734" s="16"/>
      <c r="I734" s="16"/>
      <c r="J734" s="16"/>
      <c r="K734" s="16"/>
      <c r="L734" s="17"/>
      <c r="M734" s="4"/>
      <c r="N734" s="4"/>
      <c r="O734" s="40"/>
    </row>
    <row r="735" spans="1:15" s="6" customFormat="1" ht="17.100000000000001" customHeight="1">
      <c r="A735" s="4"/>
      <c r="B735" s="4"/>
      <c r="C735" s="4"/>
      <c r="D735" s="4"/>
      <c r="E735" s="4"/>
      <c r="F735" s="4"/>
      <c r="G735" s="9"/>
      <c r="H735" s="16"/>
      <c r="I735" s="16"/>
      <c r="J735" s="16"/>
      <c r="K735" s="16"/>
      <c r="L735" s="17"/>
      <c r="M735" s="4"/>
      <c r="N735" s="4"/>
      <c r="O735" s="40"/>
    </row>
    <row r="736" spans="1:15" s="6" customFormat="1" ht="17.100000000000001" customHeight="1">
      <c r="A736" s="4"/>
      <c r="B736" s="4"/>
      <c r="C736" s="4"/>
      <c r="D736" s="4"/>
      <c r="E736" s="4"/>
      <c r="F736" s="4"/>
      <c r="G736" s="9"/>
      <c r="H736" s="16"/>
      <c r="I736" s="16"/>
      <c r="J736" s="16"/>
      <c r="K736" s="16"/>
      <c r="L736" s="17"/>
      <c r="M736" s="4"/>
      <c r="N736" s="4"/>
      <c r="O736" s="40"/>
    </row>
    <row r="737" spans="1:15" s="6" customFormat="1" ht="17.100000000000001" customHeight="1">
      <c r="A737" s="4"/>
      <c r="B737" s="4"/>
      <c r="C737" s="4"/>
      <c r="D737" s="4"/>
      <c r="E737" s="4"/>
      <c r="F737" s="4"/>
      <c r="G737" s="9"/>
      <c r="H737" s="16"/>
      <c r="I737" s="16"/>
      <c r="J737" s="16"/>
      <c r="K737" s="16"/>
      <c r="L737" s="17"/>
      <c r="M737" s="4"/>
      <c r="N737" s="4"/>
      <c r="O737" s="40"/>
    </row>
    <row r="738" spans="1:15" s="6" customFormat="1" ht="17.100000000000001" customHeight="1">
      <c r="A738" s="4"/>
      <c r="B738" s="4"/>
      <c r="C738" s="4"/>
      <c r="D738" s="4"/>
      <c r="E738" s="4"/>
      <c r="F738" s="4"/>
      <c r="G738" s="9"/>
      <c r="H738" s="16"/>
      <c r="I738" s="16"/>
      <c r="J738" s="16"/>
      <c r="K738" s="16"/>
      <c r="L738" s="17"/>
      <c r="M738" s="4"/>
      <c r="N738" s="4"/>
      <c r="O738" s="40"/>
    </row>
    <row r="739" spans="1:15" s="6" customFormat="1" ht="17.100000000000001" customHeight="1">
      <c r="A739" s="4"/>
      <c r="B739" s="4"/>
      <c r="C739" s="4"/>
      <c r="D739" s="4"/>
      <c r="E739" s="4"/>
      <c r="F739" s="4"/>
      <c r="G739" s="9"/>
      <c r="H739" s="16"/>
      <c r="I739" s="16"/>
      <c r="J739" s="16"/>
      <c r="K739" s="16"/>
      <c r="L739" s="17"/>
      <c r="M739" s="4"/>
      <c r="N739" s="4"/>
      <c r="O739" s="40"/>
    </row>
    <row r="740" spans="1:15" s="6" customFormat="1" ht="17.100000000000001" customHeight="1">
      <c r="A740" s="4"/>
      <c r="B740" s="4"/>
      <c r="C740" s="4"/>
      <c r="D740" s="4"/>
      <c r="E740" s="4"/>
      <c r="F740" s="4"/>
      <c r="G740" s="9"/>
      <c r="H740" s="16"/>
      <c r="I740" s="16"/>
      <c r="J740" s="16"/>
      <c r="K740" s="16"/>
      <c r="L740" s="17"/>
      <c r="M740" s="4"/>
      <c r="N740" s="4"/>
      <c r="O740" s="40"/>
    </row>
    <row r="741" spans="1:15" s="6" customFormat="1" ht="17.100000000000001" customHeight="1">
      <c r="A741" s="4"/>
      <c r="B741" s="4"/>
      <c r="C741" s="4"/>
      <c r="D741" s="4"/>
      <c r="E741" s="4"/>
      <c r="F741" s="4"/>
      <c r="G741" s="9"/>
      <c r="H741" s="16"/>
      <c r="I741" s="16"/>
      <c r="J741" s="16"/>
      <c r="K741" s="16"/>
      <c r="L741" s="17"/>
      <c r="M741" s="4"/>
      <c r="N741" s="4"/>
      <c r="O741" s="40"/>
    </row>
    <row r="742" spans="1:15" s="6" customFormat="1" ht="17.100000000000001" customHeight="1">
      <c r="A742" s="4"/>
      <c r="B742" s="4"/>
      <c r="C742" s="4"/>
      <c r="D742" s="4"/>
      <c r="E742" s="4"/>
      <c r="F742" s="4"/>
      <c r="G742" s="9"/>
      <c r="H742" s="16"/>
      <c r="I742" s="16"/>
      <c r="J742" s="16"/>
      <c r="K742" s="16"/>
      <c r="L742" s="17"/>
      <c r="M742" s="4"/>
      <c r="N742" s="4"/>
      <c r="O742" s="40"/>
    </row>
    <row r="743" spans="1:15" s="6" customFormat="1" ht="17.100000000000001" customHeight="1">
      <c r="A743" s="4"/>
      <c r="B743" s="4"/>
      <c r="C743" s="4"/>
      <c r="D743" s="4"/>
      <c r="E743" s="4"/>
      <c r="F743" s="4"/>
      <c r="G743" s="9"/>
      <c r="H743" s="16"/>
      <c r="I743" s="16"/>
      <c r="J743" s="16"/>
      <c r="K743" s="16"/>
      <c r="L743" s="17"/>
      <c r="M743" s="4"/>
      <c r="N743" s="4"/>
      <c r="O743" s="40"/>
    </row>
    <row r="744" spans="1:15" s="6" customFormat="1" ht="17.100000000000001" customHeight="1">
      <c r="A744" s="4"/>
      <c r="B744" s="4"/>
      <c r="C744" s="4"/>
      <c r="D744" s="4"/>
      <c r="E744" s="4"/>
      <c r="F744" s="4"/>
      <c r="G744" s="9"/>
      <c r="H744" s="16"/>
      <c r="I744" s="16"/>
      <c r="J744" s="16"/>
      <c r="K744" s="16"/>
      <c r="L744" s="17"/>
      <c r="M744" s="4"/>
      <c r="N744" s="4"/>
      <c r="O744" s="40"/>
    </row>
    <row r="745" spans="1:15" s="6" customFormat="1" ht="17.100000000000001" customHeight="1">
      <c r="A745" s="4"/>
      <c r="B745" s="4"/>
      <c r="C745" s="4"/>
      <c r="D745" s="4"/>
      <c r="E745" s="4"/>
      <c r="F745" s="4"/>
      <c r="G745" s="9"/>
      <c r="H745" s="16"/>
      <c r="I745" s="16"/>
      <c r="J745" s="16"/>
      <c r="K745" s="16"/>
      <c r="L745" s="17"/>
      <c r="M745" s="4"/>
      <c r="N745" s="4"/>
      <c r="O745" s="40"/>
    </row>
    <row r="746" spans="1:15" s="6" customFormat="1" ht="17.100000000000001" customHeight="1">
      <c r="A746" s="4"/>
      <c r="B746" s="4"/>
      <c r="C746" s="4"/>
      <c r="D746" s="4"/>
      <c r="E746" s="4"/>
      <c r="F746" s="4"/>
      <c r="G746" s="9"/>
      <c r="H746" s="16"/>
      <c r="I746" s="16"/>
      <c r="J746" s="16"/>
      <c r="K746" s="16"/>
      <c r="L746" s="17"/>
      <c r="M746" s="4"/>
      <c r="N746" s="4"/>
      <c r="O746" s="40"/>
    </row>
    <row r="747" spans="1:15" s="6" customFormat="1" ht="17.100000000000001" customHeight="1">
      <c r="A747" s="4"/>
      <c r="B747" s="4"/>
      <c r="C747" s="4"/>
      <c r="D747" s="4"/>
      <c r="E747" s="4"/>
      <c r="F747" s="4"/>
      <c r="G747" s="9"/>
      <c r="H747" s="16"/>
      <c r="I747" s="16"/>
      <c r="J747" s="16"/>
      <c r="K747" s="16"/>
      <c r="L747" s="17"/>
      <c r="M747" s="4"/>
      <c r="N747" s="4"/>
      <c r="O747" s="40"/>
    </row>
    <row r="748" spans="1:15" s="6" customFormat="1" ht="17.100000000000001" customHeight="1">
      <c r="A748" s="4"/>
      <c r="B748" s="4"/>
      <c r="C748" s="4"/>
      <c r="D748" s="4"/>
      <c r="E748" s="4"/>
      <c r="F748" s="4"/>
      <c r="G748" s="9"/>
      <c r="H748" s="16"/>
      <c r="I748" s="16"/>
      <c r="J748" s="16"/>
      <c r="K748" s="16"/>
      <c r="L748" s="17"/>
      <c r="M748" s="4"/>
      <c r="N748" s="4"/>
      <c r="O748" s="40"/>
    </row>
    <row r="749" spans="1:15" s="6" customFormat="1" ht="17.100000000000001" customHeight="1">
      <c r="A749" s="4"/>
      <c r="B749" s="4"/>
      <c r="C749" s="4"/>
      <c r="D749" s="4"/>
      <c r="E749" s="4"/>
      <c r="F749" s="4"/>
      <c r="G749" s="9"/>
      <c r="H749" s="16"/>
      <c r="I749" s="16"/>
      <c r="J749" s="16"/>
      <c r="K749" s="16"/>
      <c r="L749" s="17"/>
      <c r="M749" s="4"/>
      <c r="N749" s="4"/>
      <c r="O749" s="40"/>
    </row>
    <row r="750" spans="1:15" s="6" customFormat="1" ht="17.100000000000001" customHeight="1">
      <c r="A750" s="4"/>
      <c r="B750" s="4"/>
      <c r="C750" s="4"/>
      <c r="D750" s="4"/>
      <c r="E750" s="4"/>
      <c r="F750" s="4"/>
      <c r="G750" s="9"/>
      <c r="H750" s="16"/>
      <c r="I750" s="16"/>
      <c r="J750" s="16"/>
      <c r="K750" s="16"/>
      <c r="L750" s="17"/>
      <c r="M750" s="4"/>
      <c r="N750" s="4"/>
      <c r="O750" s="40"/>
    </row>
    <row r="751" spans="1:15" s="6" customFormat="1" ht="17.100000000000001" customHeight="1">
      <c r="A751" s="4"/>
      <c r="B751" s="4"/>
      <c r="C751" s="4"/>
      <c r="D751" s="4"/>
      <c r="E751" s="4"/>
      <c r="F751" s="4"/>
      <c r="G751" s="9"/>
      <c r="H751" s="16"/>
      <c r="I751" s="16"/>
      <c r="J751" s="16"/>
      <c r="K751" s="16"/>
      <c r="L751" s="17"/>
      <c r="M751" s="4"/>
      <c r="N751" s="4"/>
      <c r="O751" s="40"/>
    </row>
    <row r="752" spans="1:15" s="6" customFormat="1" ht="17.100000000000001" customHeight="1">
      <c r="A752" s="4"/>
      <c r="B752" s="4"/>
      <c r="C752" s="4"/>
      <c r="D752" s="4"/>
      <c r="E752" s="4"/>
      <c r="F752" s="4"/>
      <c r="G752" s="9"/>
      <c r="H752" s="16"/>
      <c r="I752" s="16"/>
      <c r="J752" s="16"/>
      <c r="K752" s="16"/>
      <c r="L752" s="17"/>
      <c r="M752" s="4"/>
      <c r="N752" s="4"/>
      <c r="O752" s="40"/>
    </row>
    <row r="753" spans="1:15" s="6" customFormat="1" ht="17.100000000000001" customHeight="1">
      <c r="A753" s="4"/>
      <c r="B753" s="4"/>
      <c r="C753" s="4"/>
      <c r="D753" s="4"/>
      <c r="E753" s="4"/>
      <c r="F753" s="4"/>
      <c r="G753" s="9"/>
      <c r="H753" s="16"/>
      <c r="I753" s="16"/>
      <c r="J753" s="16"/>
      <c r="K753" s="16"/>
      <c r="L753" s="17"/>
      <c r="M753" s="4"/>
      <c r="N753" s="4"/>
      <c r="O753" s="40"/>
    </row>
    <row r="754" spans="1:15" s="6" customFormat="1" ht="17.100000000000001" customHeight="1">
      <c r="A754" s="4"/>
      <c r="B754" s="4"/>
      <c r="C754" s="4"/>
      <c r="D754" s="4"/>
      <c r="E754" s="4"/>
      <c r="F754" s="4"/>
      <c r="G754" s="9"/>
      <c r="H754" s="16"/>
      <c r="I754" s="16"/>
      <c r="J754" s="16"/>
      <c r="K754" s="16"/>
      <c r="L754" s="17"/>
      <c r="M754" s="4"/>
      <c r="N754" s="4"/>
      <c r="O754" s="40"/>
    </row>
    <row r="755" spans="1:15" s="6" customFormat="1" ht="17.100000000000001" customHeight="1">
      <c r="A755" s="4"/>
      <c r="B755" s="4"/>
      <c r="C755" s="4"/>
      <c r="D755" s="4"/>
      <c r="E755" s="4"/>
      <c r="F755" s="4"/>
      <c r="G755" s="9"/>
      <c r="H755" s="16"/>
      <c r="I755" s="16"/>
      <c r="J755" s="16"/>
      <c r="K755" s="16"/>
      <c r="L755" s="17"/>
      <c r="M755" s="4"/>
      <c r="N755" s="4"/>
      <c r="O755" s="40"/>
    </row>
    <row r="756" spans="1:15" s="6" customFormat="1" ht="17.100000000000001" customHeight="1">
      <c r="A756" s="4"/>
      <c r="B756" s="4"/>
      <c r="C756" s="4"/>
      <c r="D756" s="4"/>
      <c r="E756" s="4"/>
      <c r="F756" s="4"/>
      <c r="G756" s="9"/>
      <c r="H756" s="16"/>
      <c r="I756" s="16"/>
      <c r="J756" s="16"/>
      <c r="K756" s="16"/>
      <c r="L756" s="17"/>
      <c r="M756" s="4"/>
      <c r="N756" s="4"/>
      <c r="O756" s="40"/>
    </row>
    <row r="757" spans="1:15" s="6" customFormat="1" ht="17.100000000000001" customHeight="1">
      <c r="A757" s="4"/>
      <c r="B757" s="4"/>
      <c r="C757" s="4"/>
      <c r="D757" s="4"/>
      <c r="E757" s="4"/>
      <c r="F757" s="4"/>
      <c r="G757" s="9"/>
      <c r="H757" s="16"/>
      <c r="I757" s="16"/>
      <c r="J757" s="16"/>
      <c r="K757" s="16"/>
      <c r="L757" s="17"/>
      <c r="M757" s="4"/>
      <c r="N757" s="4"/>
      <c r="O757" s="40"/>
    </row>
    <row r="758" spans="1:15" s="6" customFormat="1" ht="17.100000000000001" customHeight="1">
      <c r="A758" s="4"/>
      <c r="B758" s="4"/>
      <c r="C758" s="4"/>
      <c r="D758" s="4"/>
      <c r="E758" s="4"/>
      <c r="F758" s="4"/>
      <c r="G758" s="9"/>
      <c r="H758" s="16"/>
      <c r="I758" s="16"/>
      <c r="J758" s="16"/>
      <c r="K758" s="16"/>
      <c r="L758" s="17"/>
      <c r="M758" s="4"/>
      <c r="N758" s="4"/>
      <c r="O758" s="40"/>
    </row>
    <row r="759" spans="1:15" s="6" customFormat="1" ht="17.100000000000001" customHeight="1">
      <c r="A759" s="4"/>
      <c r="B759" s="4"/>
      <c r="C759" s="4"/>
      <c r="D759" s="4"/>
      <c r="E759" s="4"/>
      <c r="F759" s="4"/>
      <c r="G759" s="9"/>
      <c r="H759" s="16"/>
      <c r="I759" s="16"/>
      <c r="J759" s="16"/>
      <c r="K759" s="16"/>
      <c r="L759" s="17"/>
      <c r="M759" s="4"/>
      <c r="N759" s="4"/>
      <c r="O759" s="40"/>
    </row>
    <row r="760" spans="1:15" s="6" customFormat="1" ht="17.100000000000001" customHeight="1">
      <c r="A760" s="4"/>
      <c r="B760" s="4"/>
      <c r="C760" s="4"/>
      <c r="D760" s="4"/>
      <c r="E760" s="4"/>
      <c r="F760" s="4"/>
      <c r="G760" s="9"/>
      <c r="H760" s="16"/>
      <c r="I760" s="16"/>
      <c r="J760" s="16"/>
      <c r="K760" s="16"/>
      <c r="L760" s="17"/>
      <c r="M760" s="4"/>
      <c r="N760" s="4"/>
      <c r="O760" s="40"/>
    </row>
    <row r="761" spans="1:15" s="6" customFormat="1" ht="17.100000000000001" customHeight="1">
      <c r="A761" s="4"/>
      <c r="B761" s="4"/>
      <c r="C761" s="4"/>
      <c r="D761" s="4"/>
      <c r="E761" s="4"/>
      <c r="F761" s="4"/>
      <c r="G761" s="9"/>
      <c r="H761" s="16"/>
      <c r="I761" s="16"/>
      <c r="J761" s="16"/>
      <c r="K761" s="16"/>
      <c r="L761" s="17"/>
      <c r="M761" s="4"/>
      <c r="N761" s="4"/>
      <c r="O761" s="40"/>
    </row>
    <row r="762" spans="1:15" s="6" customFormat="1" ht="17.100000000000001" customHeight="1">
      <c r="A762" s="4"/>
      <c r="B762" s="4"/>
      <c r="C762" s="4"/>
      <c r="D762" s="4"/>
      <c r="E762" s="4"/>
      <c r="F762" s="4"/>
      <c r="G762" s="9"/>
      <c r="H762" s="16"/>
      <c r="I762" s="16"/>
      <c r="J762" s="16"/>
      <c r="K762" s="16"/>
      <c r="L762" s="17"/>
      <c r="M762" s="4"/>
      <c r="N762" s="4"/>
      <c r="O762" s="40"/>
    </row>
    <row r="763" spans="1:15" s="6" customFormat="1" ht="17.100000000000001" customHeight="1">
      <c r="A763" s="4"/>
      <c r="B763" s="4"/>
      <c r="C763" s="4"/>
      <c r="D763" s="4"/>
      <c r="E763" s="4"/>
      <c r="F763" s="4"/>
      <c r="G763" s="9"/>
      <c r="H763" s="16"/>
      <c r="I763" s="16"/>
      <c r="J763" s="16"/>
      <c r="K763" s="16"/>
      <c r="L763" s="17"/>
      <c r="M763" s="4"/>
      <c r="N763" s="4"/>
      <c r="O763" s="40"/>
    </row>
    <row r="764" spans="1:15" s="6" customFormat="1" ht="17.100000000000001" customHeight="1">
      <c r="A764" s="4"/>
      <c r="B764" s="4"/>
      <c r="C764" s="4"/>
      <c r="D764" s="4"/>
      <c r="E764" s="4"/>
      <c r="F764" s="4"/>
      <c r="G764" s="9"/>
      <c r="H764" s="16"/>
      <c r="I764" s="16"/>
      <c r="J764" s="16"/>
      <c r="K764" s="16"/>
      <c r="L764" s="17"/>
      <c r="M764" s="4"/>
      <c r="N764" s="4"/>
      <c r="O764" s="40"/>
    </row>
    <row r="765" spans="1:15" s="6" customFormat="1" ht="17.100000000000001" customHeight="1">
      <c r="A765" s="4"/>
      <c r="B765" s="4"/>
      <c r="C765" s="4"/>
      <c r="D765" s="4"/>
      <c r="E765" s="4"/>
      <c r="F765" s="4"/>
      <c r="G765" s="9"/>
      <c r="H765" s="16"/>
      <c r="I765" s="16"/>
      <c r="J765" s="16"/>
      <c r="K765" s="16"/>
      <c r="L765" s="17"/>
      <c r="M765" s="4"/>
      <c r="N765" s="4"/>
      <c r="O765" s="40"/>
    </row>
    <row r="766" spans="1:15" s="6" customFormat="1" ht="17.100000000000001" customHeight="1">
      <c r="A766" s="4"/>
      <c r="B766" s="4"/>
      <c r="C766" s="4"/>
      <c r="D766" s="4"/>
      <c r="E766" s="4"/>
      <c r="F766" s="4"/>
      <c r="G766" s="9"/>
      <c r="H766" s="16"/>
      <c r="I766" s="16"/>
      <c r="J766" s="16"/>
      <c r="K766" s="16"/>
      <c r="L766" s="17"/>
      <c r="M766" s="4"/>
      <c r="N766" s="4"/>
      <c r="O766" s="40"/>
    </row>
    <row r="767" spans="1:15" s="6" customFormat="1" ht="17.100000000000001" customHeight="1">
      <c r="A767" s="4"/>
      <c r="B767" s="4"/>
      <c r="C767" s="4"/>
      <c r="D767" s="4"/>
      <c r="E767" s="4"/>
      <c r="F767" s="4"/>
      <c r="G767" s="9"/>
      <c r="H767" s="16"/>
      <c r="I767" s="16"/>
      <c r="J767" s="16"/>
      <c r="K767" s="16"/>
      <c r="L767" s="17"/>
      <c r="M767" s="4"/>
      <c r="N767" s="4"/>
      <c r="O767" s="40"/>
    </row>
    <row r="768" spans="1:15" s="6" customFormat="1" ht="17.100000000000001" customHeight="1">
      <c r="A768" s="4"/>
      <c r="B768" s="4"/>
      <c r="C768" s="4"/>
      <c r="D768" s="4"/>
      <c r="E768" s="4"/>
      <c r="F768" s="4"/>
      <c r="G768" s="9"/>
      <c r="H768" s="16"/>
      <c r="I768" s="16"/>
      <c r="J768" s="16"/>
      <c r="K768" s="16"/>
      <c r="L768" s="17"/>
      <c r="M768" s="4"/>
      <c r="N768" s="4"/>
      <c r="O768" s="40"/>
    </row>
    <row r="769" spans="1:15" s="6" customFormat="1" ht="17.100000000000001" customHeight="1">
      <c r="A769" s="4"/>
      <c r="B769" s="4"/>
      <c r="C769" s="4"/>
      <c r="D769" s="4"/>
      <c r="E769" s="4"/>
      <c r="F769" s="4"/>
      <c r="G769" s="9"/>
      <c r="H769" s="16"/>
      <c r="I769" s="16"/>
      <c r="J769" s="16"/>
      <c r="K769" s="16"/>
      <c r="L769" s="17"/>
      <c r="M769" s="4"/>
      <c r="N769" s="4"/>
      <c r="O769" s="40"/>
    </row>
    <row r="770" spans="1:15" s="6" customFormat="1" ht="17.100000000000001" customHeight="1">
      <c r="A770" s="4"/>
      <c r="B770" s="4"/>
      <c r="C770" s="4"/>
      <c r="D770" s="4"/>
      <c r="E770" s="4"/>
      <c r="F770" s="4"/>
      <c r="G770" s="9"/>
      <c r="H770" s="16"/>
      <c r="I770" s="16"/>
      <c r="J770" s="16"/>
      <c r="K770" s="16"/>
      <c r="L770" s="17"/>
      <c r="M770" s="4"/>
      <c r="N770" s="4"/>
      <c r="O770" s="40"/>
    </row>
    <row r="771" spans="1:15" s="6" customFormat="1" ht="17.100000000000001" customHeight="1">
      <c r="A771" s="4"/>
      <c r="B771" s="4"/>
      <c r="C771" s="4"/>
      <c r="D771" s="4"/>
      <c r="E771" s="4"/>
      <c r="F771" s="4"/>
      <c r="G771" s="9"/>
      <c r="H771" s="16"/>
      <c r="I771" s="16"/>
      <c r="J771" s="16"/>
      <c r="K771" s="16"/>
      <c r="L771" s="17"/>
      <c r="M771" s="4"/>
      <c r="N771" s="4"/>
      <c r="O771" s="40"/>
    </row>
    <row r="772" spans="1:15" s="6" customFormat="1" ht="17.100000000000001" customHeight="1">
      <c r="A772" s="4"/>
      <c r="B772" s="4"/>
      <c r="C772" s="4"/>
      <c r="D772" s="4"/>
      <c r="E772" s="4"/>
      <c r="F772" s="4"/>
      <c r="G772" s="9"/>
      <c r="H772" s="16"/>
      <c r="I772" s="16"/>
      <c r="J772" s="16"/>
      <c r="K772" s="16"/>
      <c r="L772" s="17"/>
      <c r="M772" s="4"/>
      <c r="N772" s="4"/>
      <c r="O772" s="40"/>
    </row>
    <row r="773" spans="1:15" s="6" customFormat="1" ht="17.100000000000001" customHeight="1">
      <c r="A773" s="4"/>
      <c r="B773" s="4"/>
      <c r="C773" s="4"/>
      <c r="D773" s="4"/>
      <c r="E773" s="4"/>
      <c r="F773" s="4"/>
      <c r="G773" s="9"/>
      <c r="H773" s="16"/>
      <c r="I773" s="16"/>
      <c r="J773" s="16"/>
      <c r="K773" s="16"/>
      <c r="L773" s="17"/>
      <c r="M773" s="4"/>
      <c r="N773" s="4"/>
      <c r="O773" s="40"/>
    </row>
    <row r="774" spans="1:15" s="6" customFormat="1" ht="17.100000000000001" customHeight="1">
      <c r="A774" s="4"/>
      <c r="B774" s="4"/>
      <c r="C774" s="4"/>
      <c r="D774" s="4"/>
      <c r="E774" s="4"/>
      <c r="F774" s="4"/>
      <c r="G774" s="9"/>
      <c r="H774" s="16"/>
      <c r="I774" s="16"/>
      <c r="J774" s="16"/>
      <c r="K774" s="16"/>
      <c r="L774" s="17"/>
      <c r="M774" s="4"/>
      <c r="N774" s="4"/>
      <c r="O774" s="40"/>
    </row>
    <row r="775" spans="1:15" s="6" customFormat="1" ht="17.100000000000001" customHeight="1">
      <c r="A775" s="4"/>
      <c r="B775" s="4"/>
      <c r="C775" s="4"/>
      <c r="D775" s="4"/>
      <c r="E775" s="4"/>
      <c r="F775" s="4"/>
      <c r="G775" s="9"/>
      <c r="H775" s="16"/>
      <c r="I775" s="16"/>
      <c r="J775" s="16"/>
      <c r="K775" s="16"/>
      <c r="L775" s="17"/>
      <c r="M775" s="4"/>
      <c r="N775" s="4"/>
      <c r="O775" s="40"/>
    </row>
    <row r="776" spans="1:15" s="6" customFormat="1" ht="17.100000000000001" customHeight="1">
      <c r="A776" s="4"/>
      <c r="B776" s="4"/>
      <c r="C776" s="4"/>
      <c r="D776" s="4"/>
      <c r="E776" s="4"/>
      <c r="F776" s="4"/>
      <c r="G776" s="9"/>
      <c r="H776" s="16"/>
      <c r="I776" s="16"/>
      <c r="J776" s="16"/>
      <c r="K776" s="16"/>
      <c r="L776" s="17"/>
      <c r="M776" s="4"/>
      <c r="N776" s="4"/>
      <c r="O776" s="40"/>
    </row>
    <row r="777" spans="1:15" s="6" customFormat="1" ht="17.100000000000001" customHeight="1">
      <c r="A777" s="4"/>
      <c r="B777" s="4"/>
      <c r="C777" s="4"/>
      <c r="D777" s="4"/>
      <c r="E777" s="4"/>
      <c r="F777" s="4"/>
      <c r="G777" s="9"/>
      <c r="H777" s="16"/>
      <c r="I777" s="16"/>
      <c r="J777" s="16"/>
      <c r="K777" s="16"/>
      <c r="L777" s="17"/>
      <c r="M777" s="4"/>
      <c r="N777" s="4"/>
      <c r="O777" s="40"/>
    </row>
    <row r="778" spans="1:15" s="6" customFormat="1" ht="17.100000000000001" customHeight="1">
      <c r="A778" s="4"/>
      <c r="B778" s="4"/>
      <c r="C778" s="4"/>
      <c r="D778" s="4"/>
      <c r="E778" s="4"/>
      <c r="F778" s="4"/>
      <c r="G778" s="9"/>
      <c r="H778" s="16"/>
      <c r="I778" s="16"/>
      <c r="J778" s="16"/>
      <c r="K778" s="16"/>
      <c r="L778" s="17"/>
      <c r="M778" s="4"/>
      <c r="N778" s="4"/>
      <c r="O778" s="40"/>
    </row>
    <row r="779" spans="1:15" s="6" customFormat="1" ht="17.100000000000001" customHeight="1">
      <c r="A779" s="4"/>
      <c r="B779" s="4"/>
      <c r="C779" s="4"/>
      <c r="D779" s="4"/>
      <c r="E779" s="4"/>
      <c r="F779" s="4"/>
      <c r="G779" s="9"/>
      <c r="H779" s="16"/>
      <c r="I779" s="16"/>
      <c r="J779" s="16"/>
      <c r="K779" s="16"/>
      <c r="L779" s="17"/>
      <c r="M779" s="4"/>
      <c r="N779" s="4"/>
      <c r="O779" s="40"/>
    </row>
    <row r="780" spans="1:15" s="6" customFormat="1" ht="17.100000000000001" customHeight="1">
      <c r="A780" s="4"/>
      <c r="B780" s="4"/>
      <c r="C780" s="4"/>
      <c r="D780" s="4"/>
      <c r="E780" s="4"/>
      <c r="F780" s="4"/>
      <c r="G780" s="9"/>
      <c r="H780" s="16"/>
      <c r="I780" s="16"/>
      <c r="J780" s="16"/>
      <c r="K780" s="16"/>
      <c r="L780" s="17"/>
      <c r="M780" s="4"/>
      <c r="N780" s="4"/>
      <c r="O780" s="40"/>
    </row>
    <row r="781" spans="1:15" s="6" customFormat="1" ht="17.100000000000001" customHeight="1">
      <c r="A781" s="4"/>
      <c r="B781" s="4"/>
      <c r="C781" s="4"/>
      <c r="D781" s="4"/>
      <c r="E781" s="4"/>
      <c r="F781" s="4"/>
      <c r="G781" s="9"/>
      <c r="H781" s="16"/>
      <c r="I781" s="16"/>
      <c r="J781" s="16"/>
      <c r="K781" s="16"/>
      <c r="L781" s="17"/>
      <c r="M781" s="4"/>
      <c r="N781" s="4"/>
      <c r="O781" s="40"/>
    </row>
    <row r="782" spans="1:15" s="6" customFormat="1" ht="17.100000000000001" customHeight="1">
      <c r="A782" s="4"/>
      <c r="B782" s="4"/>
      <c r="C782" s="4"/>
      <c r="D782" s="4"/>
      <c r="E782" s="4"/>
      <c r="F782" s="4"/>
      <c r="G782" s="9"/>
      <c r="H782" s="16"/>
      <c r="I782" s="16"/>
      <c r="J782" s="16"/>
      <c r="K782" s="16"/>
      <c r="L782" s="17"/>
      <c r="M782" s="4"/>
      <c r="N782" s="4"/>
      <c r="O782" s="40"/>
    </row>
    <row r="783" spans="1:15" s="6" customFormat="1" ht="17.100000000000001" customHeight="1">
      <c r="A783" s="4"/>
      <c r="B783" s="4"/>
      <c r="C783" s="4"/>
      <c r="D783" s="4"/>
      <c r="E783" s="4"/>
      <c r="F783" s="4"/>
      <c r="G783" s="9"/>
      <c r="H783" s="16"/>
      <c r="I783" s="16"/>
      <c r="J783" s="16"/>
      <c r="K783" s="16"/>
      <c r="L783" s="17"/>
      <c r="M783" s="4"/>
      <c r="N783" s="4"/>
      <c r="O783" s="40"/>
    </row>
    <row r="784" spans="1:15" s="6" customFormat="1" ht="17.100000000000001" customHeight="1">
      <c r="A784" s="4"/>
      <c r="B784" s="4"/>
      <c r="C784" s="4"/>
      <c r="D784" s="4"/>
      <c r="E784" s="4"/>
      <c r="F784" s="4"/>
      <c r="G784" s="9"/>
      <c r="H784" s="16"/>
      <c r="I784" s="16"/>
      <c r="J784" s="16"/>
      <c r="K784" s="16"/>
      <c r="L784" s="17"/>
      <c r="M784" s="4"/>
      <c r="N784" s="4"/>
      <c r="O784" s="40"/>
    </row>
    <row r="785" spans="1:15" s="6" customFormat="1" ht="17.100000000000001" customHeight="1">
      <c r="A785" s="4"/>
      <c r="B785" s="4"/>
      <c r="C785" s="4"/>
      <c r="D785" s="4"/>
      <c r="E785" s="4"/>
      <c r="F785" s="4"/>
      <c r="G785" s="9"/>
      <c r="H785" s="16"/>
      <c r="I785" s="16"/>
      <c r="J785" s="16"/>
      <c r="K785" s="16"/>
      <c r="L785" s="17"/>
      <c r="M785" s="4"/>
      <c r="N785" s="4"/>
      <c r="O785" s="40"/>
    </row>
    <row r="786" spans="1:15" s="6" customFormat="1" ht="17.100000000000001" customHeight="1">
      <c r="A786" s="4"/>
      <c r="B786" s="4"/>
      <c r="C786" s="4"/>
      <c r="D786" s="4"/>
      <c r="E786" s="4"/>
      <c r="F786" s="4"/>
      <c r="G786" s="9"/>
      <c r="H786" s="16"/>
      <c r="I786" s="16"/>
      <c r="J786" s="16"/>
      <c r="K786" s="16"/>
      <c r="L786" s="17"/>
      <c r="M786" s="4"/>
      <c r="N786" s="4"/>
      <c r="O786" s="40"/>
    </row>
    <row r="787" spans="1:15" s="6" customFormat="1" ht="17.100000000000001" customHeight="1">
      <c r="A787" s="4"/>
      <c r="B787" s="4"/>
      <c r="C787" s="4"/>
      <c r="D787" s="4"/>
      <c r="E787" s="4"/>
      <c r="F787" s="4"/>
      <c r="G787" s="9"/>
      <c r="H787" s="16"/>
      <c r="I787" s="16"/>
      <c r="J787" s="16"/>
      <c r="K787" s="16"/>
      <c r="L787" s="17"/>
      <c r="M787" s="4"/>
      <c r="N787" s="4"/>
      <c r="O787" s="40"/>
    </row>
    <row r="788" spans="1:15" s="6" customFormat="1" ht="17.100000000000001" customHeight="1">
      <c r="A788" s="4"/>
      <c r="B788" s="4"/>
      <c r="C788" s="4"/>
      <c r="D788" s="4"/>
      <c r="E788" s="4"/>
      <c r="F788" s="4"/>
      <c r="G788" s="9"/>
      <c r="H788" s="16"/>
      <c r="I788" s="16"/>
      <c r="J788" s="16"/>
      <c r="K788" s="16"/>
      <c r="L788" s="17"/>
      <c r="M788" s="4"/>
      <c r="N788" s="4"/>
      <c r="O788" s="40"/>
    </row>
    <row r="789" spans="1:15" s="6" customFormat="1" ht="17.100000000000001" customHeight="1">
      <c r="A789" s="4"/>
      <c r="B789" s="4"/>
      <c r="C789" s="4"/>
      <c r="D789" s="4"/>
      <c r="E789" s="4"/>
      <c r="F789" s="4"/>
      <c r="G789" s="9"/>
      <c r="H789" s="16"/>
      <c r="I789" s="16"/>
      <c r="J789" s="16"/>
      <c r="K789" s="16"/>
      <c r="L789" s="17"/>
      <c r="M789" s="4"/>
      <c r="N789" s="4"/>
      <c r="O789" s="40"/>
    </row>
    <row r="790" spans="1:15" s="6" customFormat="1" ht="17.100000000000001" customHeight="1">
      <c r="A790" s="4"/>
      <c r="B790" s="4"/>
      <c r="C790" s="4"/>
      <c r="D790" s="4"/>
      <c r="E790" s="4"/>
      <c r="F790" s="4"/>
      <c r="G790" s="9"/>
      <c r="H790" s="16"/>
      <c r="I790" s="16"/>
      <c r="J790" s="16"/>
      <c r="K790" s="16"/>
      <c r="L790" s="17"/>
      <c r="M790" s="4"/>
      <c r="N790" s="4"/>
      <c r="O790" s="40"/>
    </row>
    <row r="791" spans="1:15" s="6" customFormat="1" ht="17.100000000000001" customHeight="1">
      <c r="A791" s="4"/>
      <c r="B791" s="4"/>
      <c r="C791" s="4"/>
      <c r="D791" s="4"/>
      <c r="E791" s="4"/>
      <c r="F791" s="4"/>
      <c r="G791" s="9"/>
      <c r="H791" s="16"/>
      <c r="I791" s="16"/>
      <c r="J791" s="16"/>
      <c r="K791" s="16"/>
      <c r="L791" s="17"/>
      <c r="M791" s="4"/>
      <c r="N791" s="4"/>
      <c r="O791" s="40"/>
    </row>
    <row r="792" spans="1:15" s="6" customFormat="1" ht="17.100000000000001" customHeight="1">
      <c r="A792" s="4"/>
      <c r="B792" s="4"/>
      <c r="C792" s="4"/>
      <c r="D792" s="4"/>
      <c r="E792" s="4"/>
      <c r="F792" s="4"/>
      <c r="G792" s="9"/>
      <c r="H792" s="16"/>
      <c r="I792" s="16"/>
      <c r="J792" s="16"/>
      <c r="K792" s="16"/>
      <c r="L792" s="17"/>
      <c r="M792" s="4"/>
      <c r="N792" s="4"/>
      <c r="O792" s="40"/>
    </row>
    <row r="793" spans="1:15" s="6" customFormat="1" ht="17.100000000000001" customHeight="1">
      <c r="A793" s="4"/>
      <c r="B793" s="4"/>
      <c r="C793" s="4"/>
      <c r="D793" s="4"/>
      <c r="E793" s="4"/>
      <c r="F793" s="4"/>
      <c r="G793" s="9"/>
      <c r="H793" s="16"/>
      <c r="I793" s="16"/>
      <c r="J793" s="16"/>
      <c r="K793" s="16"/>
      <c r="L793" s="17"/>
      <c r="M793" s="4"/>
      <c r="N793" s="4"/>
      <c r="O793" s="40"/>
    </row>
    <row r="794" spans="1:15" s="6" customFormat="1" ht="17.100000000000001" customHeight="1">
      <c r="A794" s="4"/>
      <c r="B794" s="4"/>
      <c r="C794" s="4"/>
      <c r="D794" s="4"/>
      <c r="E794" s="4"/>
      <c r="F794" s="4"/>
      <c r="G794" s="9"/>
      <c r="H794" s="16"/>
      <c r="I794" s="16"/>
      <c r="J794" s="16"/>
      <c r="K794" s="16"/>
      <c r="L794" s="17"/>
      <c r="M794" s="4"/>
      <c r="N794" s="4"/>
      <c r="O794" s="40"/>
    </row>
    <row r="795" spans="1:15" s="6" customFormat="1" ht="17.100000000000001" customHeight="1">
      <c r="A795" s="4"/>
      <c r="B795" s="4"/>
      <c r="C795" s="4"/>
      <c r="D795" s="4"/>
      <c r="E795" s="4"/>
      <c r="F795" s="4"/>
      <c r="G795" s="9"/>
      <c r="H795" s="16"/>
      <c r="I795" s="16"/>
      <c r="J795" s="16"/>
      <c r="K795" s="16"/>
      <c r="L795" s="17"/>
      <c r="M795" s="4"/>
      <c r="N795" s="4"/>
      <c r="O795" s="40"/>
    </row>
    <row r="796" spans="1:15" s="6" customFormat="1" ht="17.100000000000001" customHeight="1">
      <c r="A796" s="4"/>
      <c r="B796" s="4"/>
      <c r="C796" s="4"/>
      <c r="D796" s="4"/>
      <c r="E796" s="4"/>
      <c r="F796" s="4"/>
      <c r="G796" s="9"/>
      <c r="H796" s="16"/>
      <c r="I796" s="16"/>
      <c r="J796" s="16"/>
      <c r="K796" s="16"/>
      <c r="L796" s="17"/>
      <c r="M796" s="4"/>
      <c r="N796" s="4"/>
      <c r="O796" s="40"/>
    </row>
    <row r="797" spans="1:15" s="6" customFormat="1" ht="17.100000000000001" customHeight="1">
      <c r="A797" s="4"/>
      <c r="B797" s="4"/>
      <c r="C797" s="4"/>
      <c r="D797" s="4"/>
      <c r="E797" s="4"/>
      <c r="F797" s="4"/>
      <c r="G797" s="9"/>
      <c r="H797" s="16"/>
      <c r="I797" s="16"/>
      <c r="J797" s="16"/>
      <c r="K797" s="16"/>
      <c r="L797" s="17"/>
      <c r="M797" s="4"/>
      <c r="N797" s="4"/>
      <c r="O797" s="40"/>
    </row>
    <row r="798" spans="1:15" s="6" customFormat="1" ht="17.100000000000001" customHeight="1">
      <c r="A798" s="4"/>
      <c r="B798" s="4"/>
      <c r="C798" s="4"/>
      <c r="D798" s="4"/>
      <c r="E798" s="4"/>
      <c r="F798" s="4"/>
      <c r="G798" s="9"/>
      <c r="H798" s="16"/>
      <c r="I798" s="16"/>
      <c r="J798" s="16"/>
      <c r="K798" s="16"/>
      <c r="L798" s="17"/>
      <c r="M798" s="4"/>
      <c r="N798" s="4"/>
      <c r="O798" s="40"/>
    </row>
    <row r="799" spans="1:15" s="6" customFormat="1" ht="17.100000000000001" customHeight="1">
      <c r="A799" s="4"/>
      <c r="B799" s="4"/>
      <c r="C799" s="4"/>
      <c r="D799" s="4"/>
      <c r="E799" s="4"/>
      <c r="F799" s="4"/>
      <c r="G799" s="9"/>
      <c r="H799" s="16"/>
      <c r="I799" s="16"/>
      <c r="J799" s="16"/>
      <c r="K799" s="16"/>
      <c r="L799" s="17"/>
      <c r="M799" s="4"/>
      <c r="N799" s="4"/>
      <c r="O799" s="40"/>
    </row>
    <row r="800" spans="1:15" s="6" customFormat="1" ht="17.100000000000001" customHeight="1">
      <c r="A800" s="4"/>
      <c r="B800" s="4"/>
      <c r="C800" s="4"/>
      <c r="D800" s="4"/>
      <c r="E800" s="4"/>
      <c r="F800" s="4"/>
      <c r="G800" s="9"/>
      <c r="H800" s="16"/>
      <c r="I800" s="16"/>
      <c r="J800" s="16"/>
      <c r="K800" s="16"/>
      <c r="L800" s="17"/>
      <c r="M800" s="4"/>
      <c r="N800" s="4"/>
      <c r="O800" s="40"/>
    </row>
    <row r="801" spans="1:15" s="6" customFormat="1" ht="17.100000000000001" customHeight="1">
      <c r="A801" s="4"/>
      <c r="B801" s="4"/>
      <c r="C801" s="4"/>
      <c r="D801" s="4"/>
      <c r="E801" s="4"/>
      <c r="F801" s="4"/>
      <c r="G801" s="9"/>
      <c r="H801" s="16"/>
      <c r="I801" s="16"/>
      <c r="J801" s="16"/>
      <c r="K801" s="16"/>
      <c r="L801" s="17"/>
      <c r="M801" s="4"/>
      <c r="N801" s="4"/>
      <c r="O801" s="40"/>
    </row>
    <row r="802" spans="1:15" s="6" customFormat="1" ht="17.100000000000001" customHeight="1">
      <c r="A802" s="4"/>
      <c r="B802" s="4"/>
      <c r="C802" s="4"/>
      <c r="D802" s="4"/>
      <c r="E802" s="4"/>
      <c r="F802" s="4"/>
      <c r="G802" s="9"/>
      <c r="H802" s="16"/>
      <c r="I802" s="16"/>
      <c r="J802" s="16"/>
      <c r="K802" s="16"/>
      <c r="L802" s="17"/>
      <c r="M802" s="4"/>
      <c r="N802" s="4"/>
      <c r="O802" s="40"/>
    </row>
    <row r="803" spans="1:15" s="6" customFormat="1" ht="17.100000000000001" customHeight="1">
      <c r="A803" s="4"/>
      <c r="B803" s="4"/>
      <c r="C803" s="4"/>
      <c r="D803" s="4"/>
      <c r="E803" s="4"/>
      <c r="F803" s="4"/>
      <c r="G803" s="9"/>
      <c r="H803" s="16"/>
      <c r="I803" s="16"/>
      <c r="J803" s="16"/>
      <c r="K803" s="16"/>
      <c r="L803" s="17"/>
      <c r="M803" s="4"/>
      <c r="N803" s="4"/>
      <c r="O803" s="40"/>
    </row>
    <row r="804" spans="1:15" s="6" customFormat="1" ht="17.100000000000001" customHeight="1">
      <c r="A804" s="4"/>
      <c r="B804" s="4"/>
      <c r="C804" s="4"/>
      <c r="D804" s="4"/>
      <c r="E804" s="4"/>
      <c r="F804" s="4"/>
      <c r="G804" s="9"/>
      <c r="H804" s="16"/>
      <c r="I804" s="16"/>
      <c r="J804" s="16"/>
      <c r="K804" s="16"/>
      <c r="L804" s="17"/>
      <c r="M804" s="4"/>
      <c r="N804" s="4"/>
      <c r="O804" s="40"/>
    </row>
    <row r="805" spans="1:15" s="6" customFormat="1" ht="17.100000000000001" customHeight="1">
      <c r="A805" s="4"/>
      <c r="B805" s="4"/>
      <c r="C805" s="4"/>
      <c r="D805" s="4"/>
      <c r="E805" s="4"/>
      <c r="F805" s="4"/>
      <c r="G805" s="9"/>
      <c r="H805" s="16"/>
      <c r="I805" s="16"/>
      <c r="J805" s="16"/>
      <c r="K805" s="16"/>
      <c r="L805" s="17"/>
      <c r="M805" s="4"/>
      <c r="N805" s="4"/>
      <c r="O805" s="40"/>
    </row>
    <row r="806" spans="1:15" s="6" customFormat="1" ht="17.100000000000001" customHeight="1">
      <c r="A806" s="4"/>
      <c r="B806" s="4"/>
      <c r="C806" s="4"/>
      <c r="D806" s="4"/>
      <c r="E806" s="4"/>
      <c r="F806" s="4"/>
      <c r="G806" s="9"/>
      <c r="H806" s="16"/>
      <c r="I806" s="16"/>
      <c r="J806" s="16"/>
      <c r="K806" s="16"/>
      <c r="L806" s="17"/>
      <c r="M806" s="4"/>
      <c r="N806" s="4"/>
      <c r="O806" s="40"/>
    </row>
    <row r="807" spans="1:15" s="6" customFormat="1" ht="17.100000000000001" customHeight="1">
      <c r="A807" s="4"/>
      <c r="B807" s="4"/>
      <c r="C807" s="4"/>
      <c r="D807" s="4"/>
      <c r="E807" s="4"/>
      <c r="F807" s="4"/>
      <c r="G807" s="9"/>
      <c r="H807" s="16"/>
      <c r="I807" s="16"/>
      <c r="J807" s="16"/>
      <c r="K807" s="16"/>
      <c r="L807" s="17"/>
      <c r="M807" s="4"/>
      <c r="N807" s="4"/>
      <c r="O807" s="40"/>
    </row>
    <row r="808" spans="1:15" s="6" customFormat="1" ht="17.100000000000001" customHeight="1">
      <c r="A808" s="4"/>
      <c r="B808" s="4"/>
      <c r="C808" s="4"/>
      <c r="D808" s="4"/>
      <c r="E808" s="4"/>
      <c r="F808" s="4"/>
      <c r="G808" s="9"/>
      <c r="H808" s="16"/>
      <c r="I808" s="16"/>
      <c r="J808" s="16"/>
      <c r="K808" s="16"/>
      <c r="L808" s="17"/>
      <c r="M808" s="4"/>
      <c r="N808" s="4"/>
      <c r="O808" s="40"/>
    </row>
    <row r="809" spans="1:15" s="6" customFormat="1" ht="17.100000000000001" customHeight="1">
      <c r="A809" s="4"/>
      <c r="B809" s="4"/>
      <c r="C809" s="4"/>
      <c r="D809" s="4"/>
      <c r="E809" s="4"/>
      <c r="F809" s="4"/>
      <c r="G809" s="9"/>
      <c r="H809" s="16"/>
      <c r="I809" s="16"/>
      <c r="J809" s="16"/>
      <c r="K809" s="16"/>
      <c r="L809" s="17"/>
      <c r="M809" s="4"/>
      <c r="N809" s="4"/>
      <c r="O809" s="40"/>
    </row>
    <row r="810" spans="1:15" s="6" customFormat="1" ht="17.100000000000001" customHeight="1">
      <c r="A810" s="4"/>
      <c r="B810" s="4"/>
      <c r="C810" s="4"/>
      <c r="D810" s="4"/>
      <c r="E810" s="4"/>
      <c r="F810" s="4"/>
      <c r="G810" s="9"/>
      <c r="H810" s="16"/>
      <c r="I810" s="16"/>
      <c r="J810" s="16"/>
      <c r="K810" s="16"/>
      <c r="L810" s="17"/>
      <c r="M810" s="4"/>
      <c r="N810" s="4"/>
      <c r="O810" s="40"/>
    </row>
    <row r="811" spans="1:15" s="6" customFormat="1" ht="17.100000000000001" customHeight="1">
      <c r="A811" s="4"/>
      <c r="B811" s="4"/>
      <c r="C811" s="4"/>
      <c r="D811" s="4"/>
      <c r="E811" s="4"/>
      <c r="F811" s="4"/>
      <c r="G811" s="9"/>
      <c r="H811" s="16"/>
      <c r="I811" s="16"/>
      <c r="J811" s="16"/>
      <c r="K811" s="16"/>
      <c r="L811" s="17"/>
      <c r="M811" s="4"/>
      <c r="N811" s="4"/>
      <c r="O811" s="40"/>
    </row>
    <row r="812" spans="1:15" s="6" customFormat="1" ht="17.100000000000001" customHeight="1">
      <c r="A812" s="4"/>
      <c r="B812" s="4"/>
      <c r="C812" s="4"/>
      <c r="D812" s="4"/>
      <c r="E812" s="4"/>
      <c r="F812" s="4"/>
      <c r="G812" s="9"/>
      <c r="H812" s="16"/>
      <c r="I812" s="16"/>
      <c r="J812" s="16"/>
      <c r="K812" s="16"/>
      <c r="L812" s="17"/>
      <c r="M812" s="4"/>
      <c r="N812" s="4"/>
      <c r="O812" s="40"/>
    </row>
    <row r="813" spans="1:15" s="6" customFormat="1" ht="17.100000000000001" customHeight="1">
      <c r="A813" s="4"/>
      <c r="B813" s="4"/>
      <c r="C813" s="4"/>
      <c r="D813" s="4"/>
      <c r="E813" s="4"/>
      <c r="F813" s="4"/>
      <c r="G813" s="9"/>
      <c r="H813" s="16"/>
      <c r="I813" s="16"/>
      <c r="J813" s="16"/>
      <c r="K813" s="16"/>
      <c r="L813" s="17"/>
      <c r="M813" s="4"/>
      <c r="N813" s="4"/>
      <c r="O813" s="40"/>
    </row>
    <row r="814" spans="1:15" s="6" customFormat="1" ht="17.100000000000001" customHeight="1">
      <c r="A814" s="4"/>
      <c r="B814" s="4"/>
      <c r="C814" s="4"/>
      <c r="D814" s="4"/>
      <c r="E814" s="4"/>
      <c r="F814" s="4"/>
      <c r="G814" s="9"/>
      <c r="H814" s="16"/>
      <c r="I814" s="16"/>
      <c r="J814" s="16"/>
      <c r="K814" s="16"/>
      <c r="L814" s="17"/>
      <c r="M814" s="4"/>
      <c r="N814" s="4"/>
      <c r="O814" s="40"/>
    </row>
    <row r="815" spans="1:15" s="6" customFormat="1" ht="17.100000000000001" customHeight="1">
      <c r="A815" s="4"/>
      <c r="B815" s="4"/>
      <c r="C815" s="4"/>
      <c r="D815" s="4"/>
      <c r="E815" s="4"/>
      <c r="F815" s="4"/>
      <c r="G815" s="9"/>
      <c r="H815" s="16"/>
      <c r="I815" s="16"/>
      <c r="J815" s="16"/>
      <c r="K815" s="16"/>
      <c r="L815" s="17"/>
      <c r="M815" s="4"/>
      <c r="N815" s="4"/>
      <c r="O815" s="40"/>
    </row>
    <row r="816" spans="1:15" s="6" customFormat="1" ht="17.100000000000001" customHeight="1">
      <c r="A816" s="4"/>
      <c r="B816" s="4"/>
      <c r="C816" s="4"/>
      <c r="D816" s="4"/>
      <c r="E816" s="4"/>
      <c r="F816" s="4"/>
      <c r="G816" s="9"/>
      <c r="H816" s="16"/>
      <c r="I816" s="16"/>
      <c r="J816" s="16"/>
      <c r="K816" s="16"/>
      <c r="L816" s="17"/>
      <c r="M816" s="4"/>
      <c r="N816" s="4"/>
      <c r="O816" s="40"/>
    </row>
    <row r="817" spans="1:15" s="6" customFormat="1" ht="17.100000000000001" customHeight="1">
      <c r="A817" s="4"/>
      <c r="B817" s="4"/>
      <c r="C817" s="4"/>
      <c r="D817" s="4"/>
      <c r="E817" s="4"/>
      <c r="F817" s="4"/>
      <c r="G817" s="9"/>
      <c r="H817" s="16"/>
      <c r="I817" s="16"/>
      <c r="J817" s="16"/>
      <c r="K817" s="16"/>
      <c r="L817" s="17"/>
      <c r="M817" s="4"/>
      <c r="N817" s="4"/>
      <c r="O817" s="40"/>
    </row>
    <row r="818" spans="1:15" s="6" customFormat="1" ht="17.100000000000001" customHeight="1">
      <c r="A818" s="4"/>
      <c r="B818" s="4"/>
      <c r="C818" s="4"/>
      <c r="D818" s="4"/>
      <c r="E818" s="4"/>
      <c r="F818" s="4"/>
      <c r="G818" s="9"/>
      <c r="H818" s="16"/>
      <c r="I818" s="16"/>
      <c r="J818" s="16"/>
      <c r="K818" s="16"/>
      <c r="L818" s="17"/>
      <c r="M818" s="4"/>
      <c r="N818" s="4"/>
      <c r="O818" s="40"/>
    </row>
    <row r="819" spans="1:15" s="6" customFormat="1" ht="17.100000000000001" customHeight="1">
      <c r="A819" s="4"/>
      <c r="B819" s="4"/>
      <c r="C819" s="4"/>
      <c r="D819" s="4"/>
      <c r="E819" s="4"/>
      <c r="F819" s="4"/>
      <c r="G819" s="9"/>
      <c r="H819" s="16"/>
      <c r="I819" s="16"/>
      <c r="J819" s="16"/>
      <c r="K819" s="16"/>
      <c r="L819" s="17"/>
      <c r="M819" s="4"/>
      <c r="N819" s="4"/>
      <c r="O819" s="40"/>
    </row>
    <row r="820" spans="1:15" s="6" customFormat="1" ht="17.100000000000001" customHeight="1">
      <c r="A820" s="4"/>
      <c r="B820" s="4"/>
      <c r="C820" s="4"/>
      <c r="D820" s="4"/>
      <c r="E820" s="4"/>
      <c r="F820" s="4"/>
      <c r="G820" s="9"/>
      <c r="H820" s="16"/>
      <c r="I820" s="16"/>
      <c r="J820" s="16"/>
      <c r="K820" s="16"/>
      <c r="L820" s="17"/>
      <c r="M820" s="4"/>
      <c r="N820" s="4"/>
      <c r="O820" s="40"/>
    </row>
    <row r="821" spans="1:15" s="6" customFormat="1" ht="17.100000000000001" customHeight="1">
      <c r="A821" s="4"/>
      <c r="B821" s="4"/>
      <c r="C821" s="4"/>
      <c r="D821" s="4"/>
      <c r="E821" s="4"/>
      <c r="F821" s="4"/>
      <c r="G821" s="9"/>
      <c r="H821" s="16"/>
      <c r="I821" s="16"/>
      <c r="J821" s="16"/>
      <c r="K821" s="16"/>
      <c r="L821" s="17"/>
      <c r="M821" s="4"/>
      <c r="N821" s="4"/>
      <c r="O821" s="40"/>
    </row>
    <row r="822" spans="1:15" s="6" customFormat="1" ht="17.100000000000001" customHeight="1">
      <c r="A822" s="4"/>
      <c r="B822" s="4"/>
      <c r="C822" s="4"/>
      <c r="D822" s="4"/>
      <c r="E822" s="4"/>
      <c r="F822" s="4"/>
      <c r="G822" s="9"/>
      <c r="H822" s="16"/>
      <c r="I822" s="16"/>
      <c r="J822" s="16"/>
      <c r="K822" s="16"/>
      <c r="L822" s="17"/>
      <c r="M822" s="4"/>
      <c r="N822" s="4"/>
      <c r="O822" s="40"/>
    </row>
    <row r="823" spans="1:15" s="6" customFormat="1" ht="17.100000000000001" customHeight="1">
      <c r="A823" s="4"/>
      <c r="B823" s="4"/>
      <c r="C823" s="4"/>
      <c r="D823" s="4"/>
      <c r="E823" s="4"/>
      <c r="F823" s="4"/>
      <c r="G823" s="9"/>
      <c r="H823" s="16"/>
      <c r="I823" s="16"/>
      <c r="J823" s="16"/>
      <c r="K823" s="16"/>
      <c r="L823" s="17"/>
      <c r="M823" s="4"/>
      <c r="N823" s="4"/>
      <c r="O823" s="40"/>
    </row>
    <row r="824" spans="1:15" s="6" customFormat="1" ht="17.100000000000001" customHeight="1">
      <c r="A824" s="4"/>
      <c r="B824" s="4"/>
      <c r="C824" s="4"/>
      <c r="D824" s="4"/>
      <c r="E824" s="4"/>
      <c r="F824" s="4"/>
      <c r="G824" s="9"/>
      <c r="H824" s="16"/>
      <c r="I824" s="16"/>
      <c r="J824" s="16"/>
      <c r="K824" s="16"/>
      <c r="L824" s="17"/>
      <c r="M824" s="4"/>
      <c r="N824" s="4"/>
      <c r="O824" s="40"/>
    </row>
    <row r="825" spans="1:15" s="6" customFormat="1" ht="17.100000000000001" customHeight="1">
      <c r="A825" s="4"/>
      <c r="B825" s="4"/>
      <c r="C825" s="4"/>
      <c r="D825" s="4"/>
      <c r="E825" s="4"/>
      <c r="F825" s="4"/>
      <c r="G825" s="9"/>
      <c r="H825" s="16"/>
      <c r="I825" s="16"/>
      <c r="J825" s="16"/>
      <c r="K825" s="16"/>
      <c r="L825" s="17"/>
      <c r="M825" s="4"/>
      <c r="N825" s="4"/>
      <c r="O825" s="40"/>
    </row>
    <row r="826" spans="1:15" s="6" customFormat="1" ht="17.100000000000001" customHeight="1">
      <c r="A826" s="4"/>
      <c r="B826" s="4"/>
      <c r="C826" s="4"/>
      <c r="D826" s="4"/>
      <c r="E826" s="4"/>
      <c r="F826" s="4"/>
      <c r="G826" s="9"/>
      <c r="H826" s="16"/>
      <c r="I826" s="16"/>
      <c r="J826" s="16"/>
      <c r="K826" s="16"/>
      <c r="L826" s="17"/>
      <c r="M826" s="4"/>
      <c r="N826" s="4"/>
      <c r="O826" s="40"/>
    </row>
    <row r="827" spans="1:15" s="6" customFormat="1" ht="17.100000000000001" customHeight="1">
      <c r="A827" s="4"/>
      <c r="B827" s="4"/>
      <c r="C827" s="4"/>
      <c r="D827" s="4"/>
      <c r="E827" s="4"/>
      <c r="F827" s="4"/>
      <c r="G827" s="9"/>
      <c r="H827" s="16"/>
      <c r="I827" s="16"/>
      <c r="J827" s="16"/>
      <c r="K827" s="16"/>
      <c r="L827" s="17"/>
      <c r="M827" s="4"/>
      <c r="N827" s="4"/>
      <c r="O827" s="40"/>
    </row>
    <row r="828" spans="1:15" s="6" customFormat="1" ht="17.100000000000001" customHeight="1">
      <c r="A828" s="4"/>
      <c r="B828" s="4"/>
      <c r="C828" s="4"/>
      <c r="D828" s="4"/>
      <c r="E828" s="4"/>
      <c r="F828" s="4"/>
      <c r="G828" s="9"/>
      <c r="H828" s="16"/>
      <c r="I828" s="16"/>
      <c r="J828" s="16"/>
      <c r="K828" s="16"/>
      <c r="L828" s="17"/>
      <c r="M828" s="4"/>
      <c r="N828" s="4"/>
      <c r="O828" s="40"/>
    </row>
    <row r="829" spans="1:15" s="6" customFormat="1" ht="17.100000000000001" customHeight="1">
      <c r="A829" s="4"/>
      <c r="B829" s="4"/>
      <c r="C829" s="4"/>
      <c r="D829" s="4"/>
      <c r="E829" s="4"/>
      <c r="F829" s="4"/>
      <c r="G829" s="9"/>
      <c r="H829" s="16"/>
      <c r="I829" s="16"/>
      <c r="J829" s="16"/>
      <c r="K829" s="16"/>
      <c r="L829" s="17"/>
      <c r="M829" s="4"/>
      <c r="N829" s="4"/>
      <c r="O829" s="40"/>
    </row>
    <row r="830" spans="1:15" s="6" customFormat="1" ht="17.100000000000001" customHeight="1">
      <c r="A830" s="4"/>
      <c r="B830" s="4"/>
      <c r="C830" s="4"/>
      <c r="D830" s="4"/>
      <c r="E830" s="4"/>
      <c r="F830" s="4"/>
      <c r="G830" s="9"/>
      <c r="H830" s="16"/>
      <c r="I830" s="16"/>
      <c r="J830" s="16"/>
      <c r="K830" s="16"/>
      <c r="L830" s="17"/>
      <c r="M830" s="4"/>
      <c r="N830" s="4"/>
      <c r="O830" s="40"/>
    </row>
    <row r="831" spans="1:15" s="6" customFormat="1" ht="17.100000000000001" customHeight="1">
      <c r="A831" s="4"/>
      <c r="B831" s="4"/>
      <c r="C831" s="4"/>
      <c r="D831" s="4"/>
      <c r="E831" s="4"/>
      <c r="F831" s="4"/>
      <c r="G831" s="9"/>
      <c r="H831" s="16"/>
      <c r="I831" s="16"/>
      <c r="J831" s="16"/>
      <c r="K831" s="16"/>
      <c r="L831" s="17"/>
      <c r="M831" s="4"/>
      <c r="N831" s="4"/>
      <c r="O831" s="40"/>
    </row>
    <row r="832" spans="1:15" s="6" customFormat="1" ht="17.100000000000001" customHeight="1">
      <c r="A832" s="4"/>
      <c r="B832" s="4"/>
      <c r="C832" s="4"/>
      <c r="D832" s="4"/>
      <c r="E832" s="4"/>
      <c r="F832" s="4"/>
      <c r="G832" s="9"/>
      <c r="H832" s="16"/>
      <c r="I832" s="16"/>
      <c r="J832" s="16"/>
      <c r="K832" s="16"/>
      <c r="L832" s="17"/>
      <c r="M832" s="4"/>
      <c r="N832" s="4"/>
      <c r="O832" s="40"/>
    </row>
    <row r="833" spans="1:15" s="6" customFormat="1" ht="17.100000000000001" customHeight="1">
      <c r="A833" s="4"/>
      <c r="B833" s="4"/>
      <c r="C833" s="4"/>
      <c r="D833" s="4"/>
      <c r="E833" s="4"/>
      <c r="F833" s="4"/>
      <c r="G833" s="9"/>
      <c r="H833" s="16"/>
      <c r="I833" s="16"/>
      <c r="J833" s="16"/>
      <c r="K833" s="16"/>
      <c r="L833" s="17"/>
      <c r="M833" s="4"/>
      <c r="N833" s="4"/>
      <c r="O833" s="40"/>
    </row>
    <row r="834" spans="1:15" s="6" customFormat="1" ht="17.100000000000001" customHeight="1">
      <c r="A834" s="4"/>
      <c r="B834" s="4"/>
      <c r="C834" s="4"/>
      <c r="D834" s="4"/>
      <c r="E834" s="4"/>
      <c r="F834" s="4"/>
      <c r="G834" s="9"/>
      <c r="H834" s="16"/>
      <c r="I834" s="16"/>
      <c r="J834" s="16"/>
      <c r="K834" s="16"/>
      <c r="L834" s="17"/>
      <c r="M834" s="4"/>
      <c r="N834" s="4"/>
      <c r="O834" s="40"/>
    </row>
    <row r="835" spans="1:15" s="6" customFormat="1" ht="17.100000000000001" customHeight="1">
      <c r="A835" s="4"/>
      <c r="B835" s="4"/>
      <c r="C835" s="4"/>
      <c r="D835" s="4"/>
      <c r="E835" s="4"/>
      <c r="F835" s="4"/>
      <c r="G835" s="9"/>
      <c r="H835" s="16"/>
      <c r="I835" s="16"/>
      <c r="J835" s="16"/>
      <c r="K835" s="16"/>
      <c r="L835" s="17"/>
      <c r="M835" s="4"/>
      <c r="N835" s="4"/>
      <c r="O835" s="40"/>
    </row>
    <row r="836" spans="1:15" s="6" customFormat="1" ht="17.100000000000001" customHeight="1">
      <c r="A836" s="4"/>
      <c r="B836" s="4"/>
      <c r="C836" s="4"/>
      <c r="D836" s="4"/>
      <c r="E836" s="4"/>
      <c r="F836" s="4"/>
      <c r="G836" s="9"/>
      <c r="H836" s="16"/>
      <c r="I836" s="16"/>
      <c r="J836" s="16"/>
      <c r="K836" s="16"/>
      <c r="L836" s="17"/>
      <c r="M836" s="4"/>
      <c r="N836" s="4"/>
      <c r="O836" s="40"/>
    </row>
    <row r="837" spans="1:15" s="6" customFormat="1" ht="17.100000000000001" customHeight="1">
      <c r="A837" s="4"/>
      <c r="B837" s="4"/>
      <c r="C837" s="4"/>
      <c r="D837" s="4"/>
      <c r="E837" s="4"/>
      <c r="F837" s="4"/>
      <c r="G837" s="9"/>
      <c r="H837" s="16"/>
      <c r="I837" s="16"/>
      <c r="J837" s="16"/>
      <c r="K837" s="16"/>
      <c r="L837" s="17"/>
      <c r="M837" s="4"/>
      <c r="N837" s="4"/>
      <c r="O837" s="40"/>
    </row>
    <row r="838" spans="1:15" s="6" customFormat="1" ht="17.100000000000001" customHeight="1">
      <c r="A838" s="4"/>
      <c r="B838" s="4"/>
      <c r="C838" s="4"/>
      <c r="D838" s="4"/>
      <c r="E838" s="4"/>
      <c r="F838" s="4"/>
      <c r="G838" s="9"/>
      <c r="H838" s="16"/>
      <c r="I838" s="16"/>
      <c r="J838" s="16"/>
      <c r="K838" s="16"/>
      <c r="L838" s="17"/>
      <c r="M838" s="4"/>
      <c r="N838" s="4"/>
      <c r="O838" s="40"/>
    </row>
    <row r="839" spans="1:15" s="6" customFormat="1" ht="17.100000000000001" customHeight="1">
      <c r="A839" s="4"/>
      <c r="B839" s="4"/>
      <c r="C839" s="4"/>
      <c r="D839" s="4"/>
      <c r="E839" s="4"/>
      <c r="F839" s="4"/>
      <c r="G839" s="9"/>
      <c r="H839" s="16"/>
      <c r="I839" s="16"/>
      <c r="J839" s="16"/>
      <c r="K839" s="16"/>
      <c r="L839" s="17"/>
      <c r="M839" s="4"/>
      <c r="N839" s="4"/>
      <c r="O839" s="40"/>
    </row>
    <row r="840" spans="1:15" s="6" customFormat="1" ht="17.100000000000001" customHeight="1">
      <c r="A840" s="4"/>
      <c r="B840" s="4"/>
      <c r="C840" s="4"/>
      <c r="D840" s="4"/>
      <c r="E840" s="4"/>
      <c r="F840" s="4"/>
      <c r="G840" s="9"/>
      <c r="H840" s="16"/>
      <c r="I840" s="16"/>
      <c r="J840" s="16"/>
      <c r="K840" s="16"/>
      <c r="L840" s="17"/>
      <c r="M840" s="4"/>
      <c r="N840" s="4"/>
      <c r="O840" s="40"/>
    </row>
    <row r="841" spans="1:15" s="6" customFormat="1" ht="17.100000000000001" customHeight="1">
      <c r="A841" s="4"/>
      <c r="B841" s="4"/>
      <c r="C841" s="4"/>
      <c r="D841" s="4"/>
      <c r="E841" s="4"/>
      <c r="F841" s="4"/>
      <c r="G841" s="9"/>
      <c r="H841" s="16"/>
      <c r="I841" s="16"/>
      <c r="J841" s="16"/>
      <c r="K841" s="16"/>
      <c r="L841" s="17"/>
      <c r="M841" s="4"/>
      <c r="N841" s="4"/>
      <c r="O841" s="40"/>
    </row>
    <row r="842" spans="1:15" s="6" customFormat="1" ht="17.100000000000001" customHeight="1">
      <c r="A842" s="4"/>
      <c r="B842" s="4"/>
      <c r="C842" s="4"/>
      <c r="D842" s="4"/>
      <c r="E842" s="4"/>
      <c r="F842" s="4"/>
      <c r="G842" s="9"/>
      <c r="H842" s="16"/>
      <c r="I842" s="16"/>
      <c r="J842" s="16"/>
      <c r="K842" s="16"/>
      <c r="L842" s="17"/>
      <c r="M842" s="4"/>
      <c r="N842" s="4"/>
      <c r="O842" s="40"/>
    </row>
    <row r="843" spans="1:15" s="6" customFormat="1" ht="17.100000000000001" customHeight="1">
      <c r="A843" s="4"/>
      <c r="B843" s="4"/>
      <c r="C843" s="4"/>
      <c r="D843" s="4"/>
      <c r="E843" s="4"/>
      <c r="F843" s="4"/>
      <c r="G843" s="9"/>
      <c r="H843" s="16"/>
      <c r="I843" s="16"/>
      <c r="J843" s="16"/>
      <c r="K843" s="16"/>
      <c r="L843" s="17"/>
      <c r="M843" s="4"/>
      <c r="N843" s="4"/>
      <c r="O843" s="40"/>
    </row>
    <row r="844" spans="1:15" s="6" customFormat="1" ht="17.100000000000001" customHeight="1">
      <c r="A844" s="4"/>
      <c r="B844" s="4"/>
      <c r="C844" s="4"/>
      <c r="D844" s="4"/>
      <c r="E844" s="4"/>
      <c r="F844" s="4"/>
      <c r="G844" s="9"/>
      <c r="H844" s="16"/>
      <c r="I844" s="16"/>
      <c r="J844" s="16"/>
      <c r="K844" s="16"/>
      <c r="L844" s="17"/>
      <c r="M844" s="4"/>
      <c r="N844" s="4"/>
      <c r="O844" s="40"/>
    </row>
    <row r="845" spans="1:15" s="6" customFormat="1" ht="17.100000000000001" customHeight="1">
      <c r="A845" s="4"/>
      <c r="B845" s="4"/>
      <c r="C845" s="4"/>
      <c r="D845" s="4"/>
      <c r="E845" s="4"/>
      <c r="F845" s="4"/>
      <c r="G845" s="9"/>
      <c r="H845" s="16"/>
      <c r="I845" s="16"/>
      <c r="J845" s="16"/>
      <c r="K845" s="16"/>
      <c r="L845" s="17"/>
      <c r="M845" s="4"/>
      <c r="N845" s="4"/>
      <c r="O845" s="40"/>
    </row>
    <row r="846" spans="1:15" s="6" customFormat="1" ht="17.100000000000001" customHeight="1">
      <c r="A846" s="4"/>
      <c r="B846" s="4"/>
      <c r="C846" s="4"/>
      <c r="D846" s="4"/>
      <c r="E846" s="4"/>
      <c r="F846" s="4"/>
      <c r="G846" s="9"/>
      <c r="H846" s="16"/>
      <c r="I846" s="16"/>
      <c r="J846" s="16"/>
      <c r="K846" s="16"/>
      <c r="L846" s="17"/>
      <c r="M846" s="4"/>
      <c r="N846" s="4"/>
      <c r="O846" s="40"/>
    </row>
    <row r="847" spans="1:15" s="6" customFormat="1" ht="17.100000000000001" customHeight="1">
      <c r="A847" s="4"/>
      <c r="B847" s="4"/>
      <c r="C847" s="4"/>
      <c r="D847" s="4"/>
      <c r="E847" s="4"/>
      <c r="F847" s="4"/>
      <c r="G847" s="4"/>
      <c r="H847" s="17"/>
      <c r="I847" s="17"/>
      <c r="J847" s="17"/>
      <c r="K847" s="17"/>
      <c r="L847" s="17"/>
      <c r="M847" s="4"/>
      <c r="N847" s="4"/>
      <c r="O847" s="40"/>
    </row>
    <row r="848" spans="1:15" s="6" customFormat="1" ht="17.100000000000001" customHeight="1">
      <c r="A848" s="4"/>
      <c r="B848" s="4"/>
      <c r="C848" s="4"/>
      <c r="D848" s="4"/>
      <c r="E848" s="4"/>
      <c r="F848" s="4"/>
      <c r="G848" s="4"/>
      <c r="H848" s="17"/>
      <c r="I848" s="17"/>
      <c r="J848" s="17"/>
      <c r="K848" s="17"/>
      <c r="L848" s="17"/>
      <c r="M848" s="4"/>
      <c r="N848" s="4"/>
      <c r="O848" s="40"/>
    </row>
    <row r="849" spans="1:15" s="6" customFormat="1" ht="17.100000000000001" customHeight="1">
      <c r="A849" s="4"/>
      <c r="B849" s="4"/>
      <c r="C849" s="4"/>
      <c r="D849" s="4"/>
      <c r="E849" s="4"/>
      <c r="F849" s="4"/>
      <c r="G849" s="4"/>
      <c r="H849" s="17"/>
      <c r="I849" s="17"/>
      <c r="J849" s="17"/>
      <c r="K849" s="17"/>
      <c r="L849" s="17"/>
      <c r="M849" s="4"/>
      <c r="N849" s="4"/>
      <c r="O849" s="40"/>
    </row>
    <row r="850" spans="1:15" s="6" customFormat="1" ht="17.100000000000001" customHeight="1">
      <c r="A850" s="4"/>
      <c r="B850" s="4"/>
      <c r="C850" s="4"/>
      <c r="D850" s="4"/>
      <c r="E850" s="4"/>
      <c r="F850" s="4"/>
      <c r="G850" s="4"/>
      <c r="H850" s="17"/>
      <c r="I850" s="17"/>
      <c r="J850" s="17"/>
      <c r="K850" s="17"/>
      <c r="L850" s="17"/>
      <c r="M850" s="4"/>
      <c r="N850" s="4"/>
      <c r="O850" s="40"/>
    </row>
    <row r="851" spans="1:15" s="6" customFormat="1" ht="17.100000000000001" customHeight="1">
      <c r="A851" s="4"/>
      <c r="B851" s="4"/>
      <c r="C851" s="4"/>
      <c r="D851" s="4"/>
      <c r="E851" s="4"/>
      <c r="F851" s="4"/>
      <c r="G851" s="4"/>
      <c r="H851" s="17"/>
      <c r="I851" s="17"/>
      <c r="J851" s="17"/>
      <c r="K851" s="17"/>
      <c r="L851" s="17"/>
      <c r="M851" s="4"/>
      <c r="N851" s="4"/>
      <c r="O851" s="40"/>
    </row>
    <row r="852" spans="1:15" s="6" customFormat="1" ht="17.100000000000001" customHeight="1">
      <c r="A852" s="4"/>
      <c r="B852" s="4"/>
      <c r="C852" s="4"/>
      <c r="D852" s="4"/>
      <c r="E852" s="4"/>
      <c r="F852" s="4"/>
      <c r="G852" s="4"/>
      <c r="H852" s="17"/>
      <c r="I852" s="17"/>
      <c r="J852" s="17"/>
      <c r="K852" s="17"/>
      <c r="L852" s="17"/>
      <c r="M852" s="4"/>
      <c r="N852" s="4"/>
      <c r="O852" s="40"/>
    </row>
    <row r="853" spans="1:15" s="6" customFormat="1" ht="17.100000000000001" customHeight="1">
      <c r="A853" s="4"/>
      <c r="B853" s="4"/>
      <c r="C853" s="4"/>
      <c r="D853" s="4"/>
      <c r="E853" s="4"/>
      <c r="F853" s="4"/>
      <c r="G853" s="4"/>
      <c r="H853" s="17"/>
      <c r="I853" s="17"/>
      <c r="J853" s="17"/>
      <c r="K853" s="17"/>
      <c r="L853" s="17"/>
      <c r="M853" s="4"/>
      <c r="N853" s="4"/>
      <c r="O853" s="40"/>
    </row>
    <row r="854" spans="1:15" s="6" customFormat="1" ht="17.100000000000001" customHeight="1">
      <c r="A854" s="4"/>
      <c r="B854" s="4"/>
      <c r="C854" s="4"/>
      <c r="D854" s="4"/>
      <c r="E854" s="4"/>
      <c r="F854" s="4"/>
      <c r="G854" s="4"/>
      <c r="H854" s="17"/>
      <c r="I854" s="17"/>
      <c r="J854" s="17"/>
      <c r="K854" s="17"/>
      <c r="L854" s="17"/>
      <c r="M854" s="4"/>
      <c r="N854" s="4"/>
      <c r="O854" s="40"/>
    </row>
    <row r="855" spans="1:15" s="6" customFormat="1" ht="17.100000000000001" customHeight="1">
      <c r="A855" s="4"/>
      <c r="B855" s="4"/>
      <c r="C855" s="4"/>
      <c r="D855" s="4"/>
      <c r="E855" s="4"/>
      <c r="F855" s="4"/>
      <c r="G855" s="4"/>
      <c r="H855" s="17"/>
      <c r="I855" s="17"/>
      <c r="J855" s="17"/>
      <c r="K855" s="17"/>
      <c r="L855" s="17"/>
      <c r="M855" s="4"/>
      <c r="N855" s="4"/>
      <c r="O855" s="40"/>
    </row>
    <row r="856" spans="1:15" s="6" customFormat="1" ht="17.100000000000001" customHeight="1">
      <c r="A856" s="4"/>
      <c r="B856" s="4"/>
      <c r="C856" s="4"/>
      <c r="D856" s="4"/>
      <c r="E856" s="4"/>
      <c r="F856" s="4"/>
      <c r="G856" s="4"/>
      <c r="H856" s="17"/>
      <c r="I856" s="17"/>
      <c r="J856" s="17"/>
      <c r="K856" s="17"/>
      <c r="L856" s="17"/>
      <c r="M856" s="4"/>
      <c r="N856" s="4"/>
      <c r="O856" s="40"/>
    </row>
    <row r="857" spans="1:15" s="6" customFormat="1" ht="17.100000000000001" customHeight="1">
      <c r="A857" s="4"/>
      <c r="B857" s="4"/>
      <c r="C857" s="4"/>
      <c r="D857" s="4"/>
      <c r="E857" s="4"/>
      <c r="F857" s="4"/>
      <c r="G857" s="4"/>
      <c r="H857" s="17"/>
      <c r="I857" s="17"/>
      <c r="J857" s="17"/>
      <c r="K857" s="17"/>
      <c r="L857" s="17"/>
      <c r="M857" s="4"/>
      <c r="N857" s="4"/>
      <c r="O857" s="40"/>
    </row>
    <row r="858" spans="1:15" s="6" customFormat="1" ht="17.100000000000001" customHeight="1">
      <c r="A858" s="4"/>
      <c r="B858" s="4"/>
      <c r="C858" s="4"/>
      <c r="D858" s="4"/>
      <c r="E858" s="4"/>
      <c r="F858" s="4"/>
      <c r="G858" s="4"/>
      <c r="H858" s="17"/>
      <c r="I858" s="17"/>
      <c r="J858" s="17"/>
      <c r="K858" s="17"/>
      <c r="L858" s="17"/>
      <c r="M858" s="4"/>
      <c r="N858" s="4"/>
      <c r="O858" s="40"/>
    </row>
    <row r="859" spans="1:15" s="6" customFormat="1" ht="17.100000000000001" customHeight="1">
      <c r="A859" s="4"/>
      <c r="B859" s="4"/>
      <c r="C859" s="4"/>
      <c r="D859" s="4"/>
      <c r="E859" s="4"/>
      <c r="F859" s="4"/>
      <c r="G859" s="4"/>
      <c r="H859" s="17"/>
      <c r="I859" s="17"/>
      <c r="J859" s="17"/>
      <c r="K859" s="17"/>
      <c r="L859" s="17"/>
      <c r="M859" s="4"/>
      <c r="N859" s="4"/>
      <c r="O859" s="40"/>
    </row>
    <row r="860" spans="1:15" s="6" customFormat="1" ht="17.100000000000001" customHeight="1">
      <c r="A860" s="4"/>
      <c r="B860" s="4"/>
      <c r="C860" s="4"/>
      <c r="D860" s="4"/>
      <c r="E860" s="4"/>
      <c r="F860" s="4"/>
      <c r="G860" s="4"/>
      <c r="H860" s="17"/>
      <c r="I860" s="17"/>
      <c r="J860" s="17"/>
      <c r="K860" s="17"/>
      <c r="L860" s="17"/>
      <c r="M860" s="4"/>
      <c r="N860" s="4"/>
      <c r="O860" s="40"/>
    </row>
    <row r="861" spans="1:15" s="6" customFormat="1" ht="17.100000000000001" customHeight="1">
      <c r="A861" s="4"/>
      <c r="B861" s="4"/>
      <c r="C861" s="4"/>
      <c r="D861" s="4"/>
      <c r="E861" s="4"/>
      <c r="F861" s="4"/>
      <c r="G861" s="4"/>
      <c r="H861" s="17"/>
      <c r="I861" s="17"/>
      <c r="J861" s="17"/>
      <c r="K861" s="17"/>
      <c r="L861" s="17"/>
      <c r="M861" s="4"/>
      <c r="N861" s="4"/>
      <c r="O861" s="40"/>
    </row>
    <row r="862" spans="1:15" s="6" customFormat="1" ht="17.100000000000001" customHeight="1">
      <c r="A862" s="4"/>
      <c r="B862" s="4"/>
      <c r="C862" s="4"/>
      <c r="D862" s="4"/>
      <c r="E862" s="4"/>
      <c r="F862" s="4"/>
      <c r="G862" s="4"/>
      <c r="H862" s="17"/>
      <c r="I862" s="17"/>
      <c r="J862" s="17"/>
      <c r="K862" s="17"/>
      <c r="L862" s="17"/>
      <c r="M862" s="4"/>
      <c r="N862" s="4"/>
      <c r="O862" s="40"/>
    </row>
    <row r="863" spans="1:15" s="6" customFormat="1" ht="17.100000000000001" customHeight="1">
      <c r="A863" s="4"/>
      <c r="B863" s="4"/>
      <c r="C863" s="4"/>
      <c r="D863" s="4"/>
      <c r="E863" s="4"/>
      <c r="F863" s="4"/>
      <c r="G863" s="4"/>
      <c r="H863" s="17"/>
      <c r="I863" s="17"/>
      <c r="J863" s="17"/>
      <c r="K863" s="17"/>
      <c r="L863" s="17"/>
      <c r="M863" s="4"/>
      <c r="N863" s="4"/>
      <c r="O863" s="40"/>
    </row>
    <row r="864" spans="1:15" s="6" customFormat="1" ht="17.100000000000001" customHeight="1">
      <c r="A864" s="4"/>
      <c r="B864" s="4"/>
      <c r="C864" s="4"/>
      <c r="D864" s="4"/>
      <c r="E864" s="4"/>
      <c r="F864" s="4"/>
      <c r="G864" s="4"/>
      <c r="H864" s="17"/>
      <c r="I864" s="17"/>
      <c r="J864" s="17"/>
      <c r="K864" s="17"/>
      <c r="L864" s="17"/>
      <c r="M864" s="4"/>
      <c r="N864" s="4"/>
      <c r="O864" s="40"/>
    </row>
    <row r="865" spans="1:15" s="6" customFormat="1" ht="17.100000000000001" customHeight="1">
      <c r="A865" s="4"/>
      <c r="B865" s="4"/>
      <c r="C865" s="4"/>
      <c r="D865" s="4"/>
      <c r="E865" s="4"/>
      <c r="F865" s="4"/>
      <c r="G865" s="4"/>
      <c r="H865" s="17"/>
      <c r="I865" s="17"/>
      <c r="J865" s="17"/>
      <c r="K865" s="17"/>
      <c r="L865" s="17"/>
      <c r="M865" s="4"/>
      <c r="N865" s="4"/>
      <c r="O865" s="40"/>
    </row>
    <row r="866" spans="1:15" s="6" customFormat="1" ht="17.100000000000001" customHeight="1">
      <c r="A866" s="4"/>
      <c r="B866" s="4"/>
      <c r="C866" s="4"/>
      <c r="D866" s="4"/>
      <c r="E866" s="4"/>
      <c r="F866" s="4"/>
      <c r="G866" s="4"/>
      <c r="H866" s="17"/>
      <c r="I866" s="17"/>
      <c r="J866" s="17"/>
      <c r="K866" s="17"/>
      <c r="L866" s="17"/>
      <c r="M866" s="4"/>
      <c r="N866" s="4"/>
      <c r="O866" s="40"/>
    </row>
    <row r="867" spans="1:15" s="6" customFormat="1" ht="17.100000000000001" customHeight="1">
      <c r="A867" s="4"/>
      <c r="B867" s="4"/>
      <c r="C867" s="4"/>
      <c r="D867" s="4"/>
      <c r="E867" s="4"/>
      <c r="F867" s="4"/>
      <c r="G867" s="4"/>
      <c r="H867" s="17"/>
      <c r="I867" s="17"/>
      <c r="J867" s="17"/>
      <c r="K867" s="17"/>
      <c r="L867" s="17"/>
      <c r="M867" s="4"/>
      <c r="N867" s="4"/>
      <c r="O867" s="40"/>
    </row>
    <row r="868" spans="1:15" s="6" customFormat="1" ht="17.100000000000001" customHeight="1">
      <c r="A868" s="4"/>
      <c r="B868" s="4"/>
      <c r="C868" s="4"/>
      <c r="D868" s="4"/>
      <c r="E868" s="4"/>
      <c r="F868" s="4"/>
      <c r="G868" s="4"/>
      <c r="H868" s="17"/>
      <c r="I868" s="17"/>
      <c r="J868" s="17"/>
      <c r="K868" s="17"/>
      <c r="L868" s="17"/>
      <c r="M868" s="4"/>
      <c r="N868" s="4"/>
      <c r="O868" s="40"/>
    </row>
    <row r="869" spans="1:15" s="6" customFormat="1" ht="17.100000000000001" customHeight="1">
      <c r="A869" s="4"/>
      <c r="B869" s="4"/>
      <c r="C869" s="4"/>
      <c r="D869" s="4"/>
      <c r="E869" s="4"/>
      <c r="F869" s="4"/>
      <c r="G869" s="4"/>
      <c r="H869" s="17"/>
      <c r="I869" s="17"/>
      <c r="J869" s="17"/>
      <c r="K869" s="17"/>
      <c r="L869" s="17"/>
      <c r="M869" s="4"/>
      <c r="N869" s="4"/>
      <c r="O869" s="40"/>
    </row>
    <row r="870" spans="1:15" s="6" customFormat="1" ht="17.100000000000001" customHeight="1">
      <c r="A870" s="4"/>
      <c r="B870" s="4"/>
      <c r="C870" s="4"/>
      <c r="D870" s="4"/>
      <c r="E870" s="4"/>
      <c r="F870" s="4"/>
      <c r="G870" s="4"/>
      <c r="H870" s="17"/>
      <c r="I870" s="17"/>
      <c r="J870" s="17"/>
      <c r="K870" s="17"/>
      <c r="L870" s="17"/>
      <c r="M870" s="4"/>
      <c r="N870" s="4"/>
      <c r="O870" s="40"/>
    </row>
    <row r="871" spans="1:15" s="6" customFormat="1" ht="17.100000000000001" customHeight="1">
      <c r="A871" s="4"/>
      <c r="B871" s="4"/>
      <c r="C871" s="4"/>
      <c r="D871" s="4"/>
      <c r="E871" s="4"/>
      <c r="F871" s="4"/>
      <c r="G871" s="4"/>
      <c r="H871" s="17"/>
      <c r="I871" s="17"/>
      <c r="J871" s="17"/>
      <c r="K871" s="17"/>
      <c r="L871" s="17"/>
      <c r="M871" s="4"/>
      <c r="N871" s="4"/>
      <c r="O871" s="40"/>
    </row>
    <row r="872" spans="1:15" s="6" customFormat="1" ht="17.100000000000001" customHeight="1">
      <c r="A872" s="4"/>
      <c r="B872" s="4"/>
      <c r="C872" s="4"/>
      <c r="D872" s="4"/>
      <c r="E872" s="4"/>
      <c r="F872" s="4"/>
      <c r="G872" s="4"/>
      <c r="H872" s="17"/>
      <c r="I872" s="17"/>
      <c r="J872" s="17"/>
      <c r="K872" s="17"/>
      <c r="L872" s="17"/>
      <c r="M872" s="4"/>
      <c r="N872" s="4"/>
      <c r="O872" s="40"/>
    </row>
    <row r="873" spans="1:15" s="6" customFormat="1" ht="17.100000000000001" customHeight="1">
      <c r="A873" s="4"/>
      <c r="B873" s="4"/>
      <c r="C873" s="4"/>
      <c r="D873" s="4"/>
      <c r="E873" s="4"/>
      <c r="F873" s="4"/>
      <c r="G873" s="4"/>
      <c r="H873" s="17"/>
      <c r="I873" s="17"/>
      <c r="J873" s="17"/>
      <c r="K873" s="17"/>
      <c r="L873" s="17"/>
      <c r="M873" s="4"/>
      <c r="N873" s="4"/>
      <c r="O873" s="40"/>
    </row>
    <row r="874" spans="1:15" s="6" customFormat="1" ht="17.100000000000001" customHeight="1">
      <c r="A874" s="4"/>
      <c r="B874" s="4"/>
      <c r="C874" s="4"/>
      <c r="D874" s="4"/>
      <c r="E874" s="4"/>
      <c r="F874" s="4"/>
      <c r="G874" s="4"/>
      <c r="H874" s="17"/>
      <c r="I874" s="17"/>
      <c r="J874" s="17"/>
      <c r="K874" s="17"/>
      <c r="L874" s="17"/>
      <c r="M874" s="4"/>
      <c r="N874" s="4"/>
      <c r="O874" s="40"/>
    </row>
    <row r="875" spans="1:15" s="6" customFormat="1" ht="17.100000000000001" customHeight="1">
      <c r="A875" s="4"/>
      <c r="B875" s="4"/>
      <c r="C875" s="4"/>
      <c r="D875" s="4"/>
      <c r="E875" s="4"/>
      <c r="F875" s="4"/>
      <c r="G875" s="4"/>
      <c r="H875" s="17"/>
      <c r="I875" s="17"/>
      <c r="J875" s="17"/>
      <c r="K875" s="17"/>
      <c r="L875" s="17"/>
      <c r="M875" s="4"/>
      <c r="N875" s="4"/>
      <c r="O875" s="40"/>
    </row>
    <row r="876" spans="1:15" s="6" customFormat="1" ht="17.100000000000001" customHeight="1">
      <c r="A876" s="4"/>
      <c r="B876" s="4"/>
      <c r="C876" s="4"/>
      <c r="D876" s="4"/>
      <c r="E876" s="4"/>
      <c r="F876" s="4"/>
      <c r="G876" s="4"/>
      <c r="H876" s="17"/>
      <c r="I876" s="17"/>
      <c r="J876" s="17"/>
      <c r="K876" s="17"/>
      <c r="L876" s="17"/>
      <c r="M876" s="4"/>
      <c r="N876" s="4"/>
      <c r="O876" s="40"/>
    </row>
    <row r="877" spans="1:15" s="6" customFormat="1" ht="17.100000000000001" customHeight="1">
      <c r="A877" s="4"/>
      <c r="B877" s="4"/>
      <c r="C877" s="4"/>
      <c r="D877" s="4"/>
      <c r="E877" s="4"/>
      <c r="F877" s="4"/>
      <c r="G877" s="4"/>
      <c r="H877" s="17"/>
      <c r="I877" s="17"/>
      <c r="J877" s="17"/>
      <c r="K877" s="17"/>
      <c r="L877" s="17"/>
      <c r="M877" s="4"/>
      <c r="N877" s="4"/>
      <c r="O877" s="40"/>
    </row>
    <row r="878" spans="1:15" s="6" customFormat="1" ht="17.100000000000001" customHeight="1">
      <c r="A878" s="4"/>
      <c r="B878" s="4"/>
      <c r="C878" s="4"/>
      <c r="D878" s="4"/>
      <c r="E878" s="4"/>
      <c r="F878" s="4"/>
      <c r="G878" s="4"/>
      <c r="H878" s="17"/>
      <c r="I878" s="17"/>
      <c r="J878" s="17"/>
      <c r="K878" s="17"/>
      <c r="L878" s="17"/>
      <c r="M878" s="4"/>
      <c r="N878" s="4"/>
      <c r="O878" s="40"/>
    </row>
    <row r="879" spans="1:15" s="6" customFormat="1" ht="17.100000000000001" customHeight="1">
      <c r="A879" s="4"/>
      <c r="B879" s="4"/>
      <c r="C879" s="4"/>
      <c r="D879" s="4"/>
      <c r="E879" s="4"/>
      <c r="F879" s="4"/>
      <c r="G879" s="4"/>
      <c r="H879" s="17"/>
      <c r="I879" s="17"/>
      <c r="J879" s="17"/>
      <c r="K879" s="17"/>
      <c r="L879" s="17"/>
      <c r="M879" s="4"/>
      <c r="N879" s="4"/>
      <c r="O879" s="40"/>
    </row>
    <row r="880" spans="1:15" s="6" customFormat="1" ht="17.100000000000001" customHeight="1">
      <c r="A880" s="4"/>
      <c r="B880" s="4"/>
      <c r="C880" s="4"/>
      <c r="D880" s="4"/>
      <c r="E880" s="4"/>
      <c r="F880" s="4"/>
      <c r="G880" s="4"/>
      <c r="H880" s="17"/>
      <c r="I880" s="17"/>
      <c r="J880" s="17"/>
      <c r="K880" s="17"/>
      <c r="L880" s="17"/>
      <c r="M880" s="4"/>
      <c r="N880" s="4"/>
      <c r="O880" s="40"/>
    </row>
    <row r="881" spans="1:15" s="6" customFormat="1" ht="17.100000000000001" customHeight="1">
      <c r="A881" s="4"/>
      <c r="B881" s="4"/>
      <c r="C881" s="4"/>
      <c r="D881" s="4"/>
      <c r="E881" s="4"/>
      <c r="F881" s="4"/>
      <c r="G881" s="4"/>
      <c r="H881" s="17"/>
      <c r="I881" s="17"/>
      <c r="J881" s="17"/>
      <c r="K881" s="17"/>
      <c r="L881" s="17"/>
      <c r="M881" s="4"/>
      <c r="N881" s="4"/>
      <c r="O881" s="40"/>
    </row>
    <row r="882" spans="1:15" s="6" customFormat="1" ht="17.100000000000001" customHeight="1">
      <c r="A882" s="4"/>
      <c r="B882" s="4"/>
      <c r="C882" s="4"/>
      <c r="D882" s="4"/>
      <c r="E882" s="4"/>
      <c r="F882" s="4"/>
      <c r="G882" s="4"/>
      <c r="H882" s="17"/>
      <c r="I882" s="17"/>
      <c r="J882" s="17"/>
      <c r="K882" s="17"/>
      <c r="L882" s="17"/>
      <c r="M882" s="4"/>
      <c r="N882" s="4"/>
      <c r="O882" s="40"/>
    </row>
    <row r="883" spans="1:15" s="6" customFormat="1" ht="17.100000000000001" customHeight="1">
      <c r="A883" s="4"/>
      <c r="B883" s="4"/>
      <c r="C883" s="4"/>
      <c r="D883" s="4"/>
      <c r="E883" s="4"/>
      <c r="F883" s="4"/>
      <c r="G883" s="4"/>
      <c r="H883" s="17"/>
      <c r="I883" s="17"/>
      <c r="J883" s="17"/>
      <c r="K883" s="17"/>
      <c r="L883" s="17"/>
      <c r="M883" s="4"/>
      <c r="N883" s="4"/>
      <c r="O883" s="40"/>
    </row>
    <row r="884" spans="1:15" s="6" customFormat="1" ht="17.100000000000001" customHeight="1">
      <c r="A884" s="4"/>
      <c r="B884" s="4"/>
      <c r="C884" s="4"/>
      <c r="D884" s="4"/>
      <c r="E884" s="4"/>
      <c r="F884" s="4"/>
      <c r="G884" s="4"/>
      <c r="H884" s="17"/>
      <c r="I884" s="17"/>
      <c r="J884" s="17"/>
      <c r="K884" s="17"/>
      <c r="L884" s="17"/>
      <c r="M884" s="4"/>
      <c r="N884" s="4"/>
      <c r="O884" s="40"/>
    </row>
    <row r="885" spans="1:15" s="6" customFormat="1" ht="17.100000000000001" customHeight="1">
      <c r="A885" s="4"/>
      <c r="B885" s="4"/>
      <c r="C885" s="4"/>
      <c r="D885" s="4"/>
      <c r="E885" s="4"/>
      <c r="F885" s="4"/>
      <c r="G885" s="4"/>
      <c r="H885" s="17"/>
      <c r="I885" s="17"/>
      <c r="J885" s="17"/>
      <c r="K885" s="17"/>
      <c r="L885" s="17"/>
      <c r="M885" s="4"/>
      <c r="N885" s="4"/>
      <c r="O885" s="40"/>
    </row>
    <row r="886" spans="1:15" s="6" customFormat="1" ht="17.100000000000001" customHeight="1">
      <c r="A886" s="4"/>
      <c r="B886" s="4"/>
      <c r="C886" s="4"/>
      <c r="D886" s="4"/>
      <c r="E886" s="4"/>
      <c r="F886" s="4"/>
      <c r="G886" s="4"/>
      <c r="H886" s="17"/>
      <c r="I886" s="17"/>
      <c r="J886" s="17"/>
      <c r="K886" s="17"/>
      <c r="L886" s="17"/>
      <c r="M886" s="4"/>
      <c r="N886" s="4"/>
      <c r="O886" s="40"/>
    </row>
    <row r="887" spans="1:15" s="6" customFormat="1" ht="17.100000000000001" customHeight="1">
      <c r="A887" s="4"/>
      <c r="B887" s="4"/>
      <c r="C887" s="4"/>
      <c r="D887" s="4"/>
      <c r="E887" s="4"/>
      <c r="F887" s="4"/>
      <c r="G887" s="4"/>
      <c r="H887" s="17"/>
      <c r="I887" s="17"/>
      <c r="J887" s="17"/>
      <c r="K887" s="17"/>
      <c r="L887" s="17"/>
      <c r="M887" s="4"/>
      <c r="N887" s="4"/>
      <c r="O887" s="40"/>
    </row>
    <row r="888" spans="1:15" s="6" customFormat="1" ht="17.100000000000001" customHeight="1">
      <c r="A888" s="4"/>
      <c r="B888" s="4"/>
      <c r="C888" s="4"/>
      <c r="D888" s="4"/>
      <c r="E888" s="4"/>
      <c r="F888" s="4"/>
      <c r="G888" s="4"/>
      <c r="H888" s="17"/>
      <c r="I888" s="17"/>
      <c r="J888" s="17"/>
      <c r="K888" s="17"/>
      <c r="L888" s="17"/>
      <c r="M888" s="4"/>
      <c r="N888" s="4"/>
      <c r="O888" s="40"/>
    </row>
    <row r="889" spans="1:15" s="6" customFormat="1" ht="17.100000000000001" customHeight="1">
      <c r="A889" s="4"/>
      <c r="B889" s="4"/>
      <c r="C889" s="4"/>
      <c r="D889" s="4"/>
      <c r="E889" s="4"/>
      <c r="F889" s="4"/>
      <c r="G889" s="4"/>
      <c r="H889" s="17"/>
      <c r="I889" s="17"/>
      <c r="J889" s="17"/>
      <c r="K889" s="17"/>
      <c r="L889" s="17"/>
      <c r="M889" s="4"/>
      <c r="N889" s="4"/>
      <c r="O889" s="40"/>
    </row>
    <row r="890" spans="1:15" s="6" customFormat="1" ht="17.100000000000001" customHeight="1">
      <c r="A890" s="4"/>
      <c r="B890" s="4"/>
      <c r="C890" s="4"/>
      <c r="D890" s="4"/>
      <c r="E890" s="4"/>
      <c r="F890" s="4"/>
      <c r="G890" s="4"/>
      <c r="H890" s="17"/>
      <c r="I890" s="17"/>
      <c r="J890" s="17"/>
      <c r="K890" s="17"/>
      <c r="L890" s="17"/>
      <c r="M890" s="4"/>
      <c r="N890" s="4"/>
      <c r="O890" s="40"/>
    </row>
    <row r="891" spans="1:15" s="6" customFormat="1" ht="17.100000000000001" customHeight="1">
      <c r="A891" s="4"/>
      <c r="B891" s="4"/>
      <c r="C891" s="4"/>
      <c r="D891" s="4"/>
      <c r="E891" s="4"/>
      <c r="F891" s="4"/>
      <c r="G891" s="4"/>
      <c r="H891" s="17"/>
      <c r="I891" s="17"/>
      <c r="J891" s="17"/>
      <c r="K891" s="17"/>
      <c r="L891" s="17"/>
      <c r="M891" s="4"/>
      <c r="N891" s="4"/>
      <c r="O891" s="40"/>
    </row>
    <row r="892" spans="1:15" s="6" customFormat="1" ht="17.100000000000001" customHeight="1">
      <c r="A892" s="4"/>
      <c r="B892" s="4"/>
      <c r="C892" s="4"/>
      <c r="D892" s="4"/>
      <c r="E892" s="4"/>
      <c r="F892" s="4"/>
      <c r="G892" s="4"/>
      <c r="H892" s="17"/>
      <c r="I892" s="17"/>
      <c r="J892" s="17"/>
      <c r="K892" s="17"/>
      <c r="L892" s="17"/>
      <c r="M892" s="4"/>
      <c r="N892" s="4"/>
      <c r="O892" s="40"/>
    </row>
    <row r="893" spans="1:15" s="6" customFormat="1" ht="17.100000000000001" customHeight="1">
      <c r="A893" s="4"/>
      <c r="B893" s="4"/>
      <c r="C893" s="4"/>
      <c r="D893" s="4"/>
      <c r="E893" s="4"/>
      <c r="F893" s="4"/>
      <c r="G893" s="4"/>
      <c r="H893" s="17"/>
      <c r="I893" s="17"/>
      <c r="J893" s="17"/>
      <c r="K893" s="17"/>
      <c r="L893" s="17"/>
      <c r="M893" s="4"/>
      <c r="N893" s="4"/>
      <c r="O893" s="40"/>
    </row>
    <row r="894" spans="1:15" s="6" customFormat="1" ht="17.100000000000001" customHeight="1">
      <c r="A894" s="4"/>
      <c r="B894" s="4"/>
      <c r="C894" s="4"/>
      <c r="D894" s="4"/>
      <c r="E894" s="4"/>
      <c r="F894" s="4"/>
      <c r="G894" s="4"/>
      <c r="H894" s="17"/>
      <c r="I894" s="17"/>
      <c r="J894" s="17"/>
      <c r="K894" s="17"/>
      <c r="L894" s="17"/>
      <c r="M894" s="4"/>
      <c r="N894" s="4"/>
      <c r="O894" s="40"/>
    </row>
    <row r="895" spans="1:15" s="6" customFormat="1" ht="17.100000000000001" customHeight="1">
      <c r="A895" s="4"/>
      <c r="B895" s="4"/>
      <c r="C895" s="4"/>
      <c r="D895" s="4"/>
      <c r="E895" s="4"/>
      <c r="F895" s="4"/>
      <c r="G895" s="4"/>
      <c r="H895" s="17"/>
      <c r="I895" s="17"/>
      <c r="J895" s="17"/>
      <c r="K895" s="17"/>
      <c r="L895" s="17"/>
      <c r="M895" s="4"/>
      <c r="N895" s="4"/>
      <c r="O895" s="40"/>
    </row>
    <row r="896" spans="1:15" s="6" customFormat="1" ht="17.100000000000001" customHeight="1">
      <c r="A896" s="4"/>
      <c r="B896" s="4"/>
      <c r="C896" s="4"/>
      <c r="D896" s="4"/>
      <c r="E896" s="4"/>
      <c r="F896" s="4"/>
      <c r="G896" s="4"/>
      <c r="H896" s="17"/>
      <c r="I896" s="17"/>
      <c r="J896" s="17"/>
      <c r="K896" s="17"/>
      <c r="L896" s="17"/>
      <c r="M896" s="4"/>
      <c r="N896" s="4"/>
      <c r="O896" s="40"/>
    </row>
    <row r="897" spans="1:15" s="6" customFormat="1" ht="17.100000000000001" customHeight="1">
      <c r="A897" s="4"/>
      <c r="B897" s="4"/>
      <c r="C897" s="4"/>
      <c r="D897" s="4"/>
      <c r="E897" s="4"/>
      <c r="F897" s="4"/>
      <c r="G897" s="4"/>
      <c r="H897" s="17"/>
      <c r="I897" s="17"/>
      <c r="J897" s="17"/>
      <c r="K897" s="17"/>
      <c r="L897" s="17"/>
      <c r="M897" s="4"/>
      <c r="N897" s="4"/>
      <c r="O897" s="40"/>
    </row>
    <row r="898" spans="1:15" s="6" customFormat="1" ht="17.100000000000001" customHeight="1">
      <c r="A898" s="4"/>
      <c r="B898" s="4"/>
      <c r="C898" s="4"/>
      <c r="D898" s="4"/>
      <c r="E898" s="4"/>
      <c r="F898" s="4"/>
      <c r="G898" s="4"/>
      <c r="H898" s="17"/>
      <c r="I898" s="17"/>
      <c r="J898" s="17"/>
      <c r="K898" s="17"/>
      <c r="L898" s="17"/>
      <c r="M898" s="4"/>
      <c r="N898" s="4"/>
      <c r="O898" s="40"/>
    </row>
    <row r="899" spans="1:15" s="6" customFormat="1" ht="17.100000000000001" customHeight="1">
      <c r="A899" s="4"/>
      <c r="B899" s="4"/>
      <c r="C899" s="4"/>
      <c r="D899" s="4"/>
      <c r="E899" s="4"/>
      <c r="F899" s="4"/>
      <c r="G899" s="4"/>
      <c r="H899" s="17"/>
      <c r="I899" s="17"/>
      <c r="J899" s="17"/>
      <c r="K899" s="17"/>
      <c r="L899" s="17"/>
      <c r="M899" s="4"/>
      <c r="N899" s="4"/>
      <c r="O899" s="40"/>
    </row>
    <row r="900" spans="1:15" s="6" customFormat="1" ht="17.100000000000001" customHeight="1">
      <c r="A900" s="4"/>
      <c r="B900" s="4"/>
      <c r="C900" s="4"/>
      <c r="D900" s="4"/>
      <c r="E900" s="4"/>
      <c r="F900" s="4"/>
      <c r="G900" s="4"/>
      <c r="H900" s="17"/>
      <c r="I900" s="17"/>
      <c r="J900" s="17"/>
      <c r="K900" s="17"/>
      <c r="L900" s="17"/>
      <c r="M900" s="4"/>
      <c r="N900" s="4"/>
      <c r="O900" s="40"/>
    </row>
    <row r="901" spans="1:15" s="6" customFormat="1" ht="17.100000000000001" customHeight="1">
      <c r="A901" s="4"/>
      <c r="B901" s="4"/>
      <c r="C901" s="4"/>
      <c r="D901" s="4"/>
      <c r="E901" s="4"/>
      <c r="F901" s="4"/>
      <c r="G901" s="4"/>
      <c r="H901" s="17"/>
      <c r="I901" s="17"/>
      <c r="J901" s="17"/>
      <c r="K901" s="17"/>
      <c r="L901" s="17"/>
      <c r="M901" s="4"/>
      <c r="N901" s="4"/>
      <c r="O901" s="40"/>
    </row>
    <row r="902" spans="1:15" s="6" customFormat="1" ht="17.100000000000001" customHeight="1">
      <c r="A902" s="4"/>
      <c r="B902" s="4"/>
      <c r="C902" s="4"/>
      <c r="D902" s="4"/>
      <c r="E902" s="4"/>
      <c r="F902" s="4"/>
      <c r="G902" s="4"/>
      <c r="H902" s="17"/>
      <c r="I902" s="17"/>
      <c r="J902" s="17"/>
      <c r="K902" s="17"/>
      <c r="L902" s="17"/>
      <c r="M902" s="4"/>
      <c r="N902" s="4"/>
      <c r="O902" s="40"/>
    </row>
    <row r="903" spans="1:15" s="6" customFormat="1" ht="17.100000000000001" customHeight="1">
      <c r="A903" s="4"/>
      <c r="B903" s="4"/>
      <c r="C903" s="4"/>
      <c r="D903" s="4"/>
      <c r="E903" s="4"/>
      <c r="F903" s="4"/>
      <c r="G903" s="4"/>
      <c r="H903" s="17"/>
      <c r="I903" s="17"/>
      <c r="J903" s="17"/>
      <c r="K903" s="17"/>
      <c r="L903" s="17"/>
      <c r="M903" s="4"/>
      <c r="N903" s="4"/>
      <c r="O903" s="40"/>
    </row>
    <row r="904" spans="1:15" s="6" customFormat="1" ht="17.100000000000001" customHeight="1">
      <c r="A904" s="4"/>
      <c r="B904" s="4"/>
      <c r="C904" s="4"/>
      <c r="D904" s="4"/>
      <c r="E904" s="4"/>
      <c r="F904" s="4"/>
      <c r="G904" s="4"/>
      <c r="H904" s="17"/>
      <c r="I904" s="17"/>
      <c r="J904" s="17"/>
      <c r="K904" s="17"/>
      <c r="L904" s="17"/>
      <c r="M904" s="4"/>
      <c r="N904" s="4"/>
      <c r="O904" s="40"/>
    </row>
    <row r="905" spans="1:15" s="6" customFormat="1" ht="17.100000000000001" customHeight="1">
      <c r="A905" s="4"/>
      <c r="B905" s="4"/>
      <c r="C905" s="4"/>
      <c r="D905" s="4"/>
      <c r="E905" s="4"/>
      <c r="F905" s="4"/>
      <c r="G905" s="4"/>
      <c r="H905" s="17"/>
      <c r="I905" s="17"/>
      <c r="J905" s="17"/>
      <c r="K905" s="17"/>
      <c r="L905" s="17"/>
      <c r="M905" s="4"/>
      <c r="N905" s="4"/>
      <c r="O905" s="40"/>
    </row>
    <row r="906" spans="1:15" s="6" customFormat="1" ht="17.100000000000001" customHeight="1">
      <c r="A906" s="4"/>
      <c r="B906" s="4"/>
      <c r="C906" s="4"/>
      <c r="D906" s="4"/>
      <c r="E906" s="4"/>
      <c r="F906" s="4"/>
      <c r="G906" s="4"/>
      <c r="H906" s="17"/>
      <c r="I906" s="17"/>
      <c r="J906" s="17"/>
      <c r="K906" s="17"/>
      <c r="L906" s="17"/>
      <c r="M906" s="4"/>
      <c r="N906" s="4"/>
      <c r="O906" s="40"/>
    </row>
    <row r="907" spans="1:15" s="6" customFormat="1" ht="17.100000000000001" customHeight="1">
      <c r="A907" s="4"/>
      <c r="B907" s="4"/>
      <c r="C907" s="4"/>
      <c r="D907" s="4"/>
      <c r="E907" s="4"/>
      <c r="F907" s="4"/>
      <c r="G907" s="4"/>
      <c r="H907" s="17"/>
      <c r="I907" s="17"/>
      <c r="J907" s="17"/>
      <c r="K907" s="17"/>
      <c r="L907" s="17"/>
      <c r="M907" s="4"/>
      <c r="N907" s="4"/>
      <c r="O907" s="40"/>
    </row>
    <row r="908" spans="1:15" s="6" customFormat="1" ht="17.100000000000001" customHeight="1">
      <c r="A908" s="4"/>
      <c r="B908" s="4"/>
      <c r="C908" s="4"/>
      <c r="D908" s="4"/>
      <c r="E908" s="4"/>
      <c r="F908" s="4"/>
      <c r="G908" s="4"/>
      <c r="H908" s="17"/>
      <c r="I908" s="17"/>
      <c r="J908" s="17"/>
      <c r="K908" s="17"/>
      <c r="L908" s="17"/>
      <c r="M908" s="4"/>
      <c r="N908" s="4"/>
      <c r="O908" s="40"/>
    </row>
    <row r="909" spans="1:15" s="6" customFormat="1" ht="17.100000000000001" customHeight="1">
      <c r="A909" s="4"/>
      <c r="B909" s="4"/>
      <c r="C909" s="4"/>
      <c r="D909" s="4"/>
      <c r="E909" s="4"/>
      <c r="F909" s="4"/>
      <c r="G909" s="4"/>
      <c r="H909" s="17"/>
      <c r="I909" s="17"/>
      <c r="J909" s="17"/>
      <c r="K909" s="17"/>
      <c r="L909" s="17"/>
      <c r="M909" s="4"/>
      <c r="N909" s="4"/>
      <c r="O909" s="40"/>
    </row>
    <row r="910" spans="1:15" s="6" customFormat="1" ht="17.100000000000001" customHeight="1">
      <c r="A910" s="4"/>
      <c r="B910" s="4"/>
      <c r="C910" s="4"/>
      <c r="D910" s="4"/>
      <c r="E910" s="4"/>
      <c r="F910" s="4"/>
      <c r="G910" s="4"/>
      <c r="H910" s="17"/>
      <c r="I910" s="17"/>
      <c r="J910" s="17"/>
      <c r="K910" s="17"/>
      <c r="L910" s="17"/>
      <c r="M910" s="4"/>
      <c r="N910" s="4"/>
      <c r="O910" s="40"/>
    </row>
    <row r="911" spans="1:15" s="6" customFormat="1" ht="17.100000000000001" customHeight="1">
      <c r="A911" s="4"/>
      <c r="B911" s="4"/>
      <c r="C911" s="4"/>
      <c r="D911" s="4"/>
      <c r="E911" s="4"/>
      <c r="F911" s="4"/>
      <c r="G911" s="4"/>
      <c r="H911" s="17"/>
      <c r="I911" s="17"/>
      <c r="J911" s="17"/>
      <c r="K911" s="17"/>
      <c r="L911" s="17"/>
      <c r="M911" s="4"/>
      <c r="N911" s="4"/>
      <c r="O911" s="40"/>
    </row>
    <row r="912" spans="1:15" s="6" customFormat="1" ht="17.100000000000001" customHeight="1">
      <c r="A912" s="4"/>
      <c r="B912" s="4"/>
      <c r="C912" s="4"/>
      <c r="D912" s="4"/>
      <c r="E912" s="4"/>
      <c r="F912" s="4"/>
      <c r="G912" s="4"/>
      <c r="H912" s="17"/>
      <c r="I912" s="17"/>
      <c r="J912" s="17"/>
      <c r="K912" s="17"/>
      <c r="L912" s="17"/>
      <c r="M912" s="4"/>
      <c r="N912" s="4"/>
      <c r="O912" s="40"/>
    </row>
    <row r="913" spans="1:15" s="6" customFormat="1" ht="17.100000000000001" customHeight="1">
      <c r="A913" s="4"/>
      <c r="B913" s="4"/>
      <c r="C913" s="4"/>
      <c r="D913" s="4"/>
      <c r="E913" s="4"/>
      <c r="F913" s="4"/>
      <c r="G913" s="4"/>
      <c r="H913" s="17"/>
      <c r="I913" s="17"/>
      <c r="J913" s="17"/>
      <c r="K913" s="17"/>
      <c r="L913" s="17"/>
      <c r="M913" s="4"/>
      <c r="N913" s="4"/>
      <c r="O913" s="40"/>
    </row>
    <row r="914" spans="1:15" s="6" customFormat="1" ht="17.100000000000001" customHeight="1">
      <c r="A914" s="4"/>
      <c r="B914" s="4"/>
      <c r="C914" s="4"/>
      <c r="D914" s="4"/>
      <c r="E914" s="4"/>
      <c r="F914" s="4"/>
      <c r="G914" s="4"/>
      <c r="H914" s="17"/>
      <c r="I914" s="17"/>
      <c r="J914" s="17"/>
      <c r="K914" s="17"/>
      <c r="L914" s="17"/>
      <c r="M914" s="4"/>
      <c r="N914" s="4"/>
      <c r="O914" s="40"/>
    </row>
    <row r="915" spans="1:15" s="6" customFormat="1" ht="17.100000000000001" customHeight="1">
      <c r="A915" s="4"/>
      <c r="B915" s="4"/>
      <c r="C915" s="4"/>
      <c r="D915" s="4"/>
      <c r="E915" s="4"/>
      <c r="F915" s="4"/>
      <c r="G915" s="4"/>
      <c r="H915" s="17"/>
      <c r="I915" s="17"/>
      <c r="J915" s="17"/>
      <c r="K915" s="17"/>
      <c r="L915" s="17"/>
      <c r="M915" s="4"/>
      <c r="N915" s="4"/>
      <c r="O915" s="40"/>
    </row>
    <row r="916" spans="1:15" s="6" customFormat="1" ht="17.100000000000001" customHeight="1">
      <c r="A916" s="4"/>
      <c r="B916" s="4"/>
      <c r="C916" s="4"/>
      <c r="D916" s="4"/>
      <c r="E916" s="4"/>
      <c r="F916" s="4"/>
      <c r="G916" s="4"/>
      <c r="H916" s="17"/>
      <c r="I916" s="17"/>
      <c r="J916" s="17"/>
      <c r="K916" s="17"/>
      <c r="L916" s="17"/>
      <c r="M916" s="4"/>
      <c r="N916" s="4"/>
      <c r="O916" s="40"/>
    </row>
    <row r="917" spans="1:15" s="6" customFormat="1" ht="17.100000000000001" customHeight="1">
      <c r="A917" s="4"/>
      <c r="B917" s="4"/>
      <c r="C917" s="4"/>
      <c r="D917" s="4"/>
      <c r="E917" s="4"/>
      <c r="F917" s="4"/>
      <c r="G917" s="4"/>
      <c r="H917" s="17"/>
      <c r="I917" s="17"/>
      <c r="J917" s="17"/>
      <c r="K917" s="17"/>
      <c r="L917" s="17"/>
      <c r="M917" s="4"/>
      <c r="N917" s="4"/>
      <c r="O917" s="40"/>
    </row>
    <row r="918" spans="1:15" s="6" customFormat="1" ht="17.100000000000001" customHeight="1">
      <c r="A918" s="4"/>
      <c r="B918" s="4"/>
      <c r="C918" s="4"/>
      <c r="D918" s="4"/>
      <c r="E918" s="4"/>
      <c r="F918" s="4"/>
      <c r="G918" s="4"/>
      <c r="H918" s="17"/>
      <c r="I918" s="17"/>
      <c r="J918" s="17"/>
      <c r="K918" s="17"/>
      <c r="L918" s="17"/>
      <c r="M918" s="4"/>
      <c r="N918" s="4"/>
      <c r="O918" s="40"/>
    </row>
    <row r="919" spans="1:15" s="6" customFormat="1" ht="17.100000000000001" customHeight="1">
      <c r="A919" s="4"/>
      <c r="B919" s="4"/>
      <c r="C919" s="4"/>
      <c r="D919" s="4"/>
      <c r="E919" s="4"/>
      <c r="F919" s="4"/>
      <c r="G919" s="4"/>
      <c r="H919" s="17"/>
      <c r="I919" s="17"/>
      <c r="J919" s="17"/>
      <c r="K919" s="17"/>
      <c r="L919" s="17"/>
      <c r="M919" s="4"/>
      <c r="N919" s="4"/>
      <c r="O919" s="40"/>
    </row>
    <row r="920" spans="1:15" s="6" customFormat="1" ht="17.100000000000001" customHeight="1">
      <c r="A920" s="4"/>
      <c r="B920" s="4"/>
      <c r="C920" s="4"/>
      <c r="D920" s="4"/>
      <c r="E920" s="4"/>
      <c r="F920" s="4"/>
      <c r="G920" s="4"/>
      <c r="H920" s="17"/>
      <c r="I920" s="17"/>
      <c r="J920" s="17"/>
      <c r="K920" s="17"/>
      <c r="L920" s="17"/>
      <c r="M920" s="4"/>
      <c r="N920" s="4"/>
      <c r="O920" s="40"/>
    </row>
    <row r="921" spans="1:15" s="6" customFormat="1" ht="17.100000000000001" customHeight="1">
      <c r="A921" s="4"/>
      <c r="B921" s="4"/>
      <c r="C921" s="4"/>
      <c r="D921" s="4"/>
      <c r="E921" s="4"/>
      <c r="F921" s="4"/>
      <c r="G921" s="4"/>
      <c r="H921" s="17"/>
      <c r="I921" s="17"/>
      <c r="J921" s="17"/>
      <c r="K921" s="17"/>
      <c r="L921" s="17"/>
      <c r="M921" s="4"/>
      <c r="N921" s="4"/>
      <c r="O921" s="40"/>
    </row>
    <row r="922" spans="1:15" s="6" customFormat="1" ht="17.100000000000001" customHeight="1">
      <c r="A922" s="4"/>
      <c r="B922" s="4"/>
      <c r="C922" s="4"/>
      <c r="D922" s="4"/>
      <c r="E922" s="4"/>
      <c r="F922" s="4"/>
      <c r="G922" s="4"/>
      <c r="H922" s="17"/>
      <c r="I922" s="17"/>
      <c r="J922" s="17"/>
      <c r="K922" s="17"/>
      <c r="L922" s="17"/>
      <c r="M922" s="4"/>
      <c r="N922" s="4"/>
      <c r="O922" s="40"/>
    </row>
    <row r="923" spans="1:15" s="6" customFormat="1" ht="17.100000000000001" customHeight="1">
      <c r="A923" s="4"/>
      <c r="B923" s="4"/>
      <c r="C923" s="4"/>
      <c r="D923" s="4"/>
      <c r="E923" s="4"/>
      <c r="F923" s="4"/>
      <c r="G923" s="4"/>
      <c r="H923" s="17"/>
      <c r="I923" s="17"/>
      <c r="J923" s="17"/>
      <c r="K923" s="17"/>
      <c r="L923" s="17"/>
      <c r="M923" s="4"/>
      <c r="N923" s="4"/>
      <c r="O923" s="40"/>
    </row>
    <row r="924" spans="1:15" s="6" customFormat="1" ht="17.100000000000001" customHeight="1">
      <c r="A924" s="4"/>
      <c r="B924" s="4"/>
      <c r="C924" s="4"/>
      <c r="D924" s="4"/>
      <c r="E924" s="4"/>
      <c r="F924" s="4"/>
      <c r="G924" s="4"/>
      <c r="H924" s="17"/>
      <c r="I924" s="17"/>
      <c r="J924" s="17"/>
      <c r="K924" s="17"/>
      <c r="L924" s="17"/>
      <c r="M924" s="4"/>
      <c r="N924" s="4"/>
      <c r="O924" s="40"/>
    </row>
    <row r="925" spans="1:15" s="6" customFormat="1" ht="17.100000000000001" customHeight="1">
      <c r="A925" s="4"/>
      <c r="B925" s="4"/>
      <c r="C925" s="4"/>
      <c r="D925" s="4"/>
      <c r="E925" s="4"/>
      <c r="F925" s="4"/>
      <c r="G925" s="4"/>
      <c r="H925" s="17"/>
      <c r="I925" s="17"/>
      <c r="J925" s="17"/>
      <c r="K925" s="17"/>
      <c r="L925" s="17"/>
      <c r="M925" s="4"/>
      <c r="N925" s="4"/>
      <c r="O925" s="40"/>
    </row>
    <row r="926" spans="1:15" s="6" customFormat="1" ht="17.100000000000001" customHeight="1">
      <c r="A926" s="4"/>
      <c r="B926" s="4"/>
      <c r="C926" s="4"/>
      <c r="D926" s="4"/>
      <c r="E926" s="4"/>
      <c r="F926" s="4"/>
      <c r="G926" s="4"/>
      <c r="H926" s="17"/>
      <c r="I926" s="17"/>
      <c r="J926" s="17"/>
      <c r="K926" s="17"/>
      <c r="L926" s="17"/>
      <c r="M926" s="4"/>
      <c r="N926" s="4"/>
      <c r="O926" s="40"/>
    </row>
    <row r="927" spans="1:15" s="6" customFormat="1" ht="17.100000000000001" customHeight="1">
      <c r="A927" s="4"/>
      <c r="B927" s="4"/>
      <c r="C927" s="4"/>
      <c r="D927" s="4"/>
      <c r="E927" s="4"/>
      <c r="F927" s="4"/>
      <c r="G927" s="4"/>
      <c r="H927" s="17"/>
      <c r="I927" s="17"/>
      <c r="J927" s="17"/>
      <c r="K927" s="17"/>
      <c r="L927" s="17"/>
      <c r="M927" s="4"/>
      <c r="N927" s="4"/>
      <c r="O927" s="40"/>
    </row>
    <row r="928" spans="1:15" s="6" customFormat="1" ht="17.100000000000001" customHeight="1">
      <c r="A928" s="4"/>
      <c r="B928" s="4"/>
      <c r="C928" s="4"/>
      <c r="D928" s="4"/>
      <c r="E928" s="4"/>
      <c r="F928" s="4"/>
      <c r="G928" s="4"/>
      <c r="H928" s="17"/>
      <c r="I928" s="17"/>
      <c r="J928" s="17"/>
      <c r="K928" s="17"/>
      <c r="L928" s="17"/>
      <c r="M928" s="4"/>
      <c r="N928" s="4"/>
      <c r="O928" s="40"/>
    </row>
    <row r="929" spans="1:15" s="6" customFormat="1" ht="17.100000000000001" customHeight="1">
      <c r="A929" s="4"/>
      <c r="B929" s="4"/>
      <c r="C929" s="4"/>
      <c r="D929" s="4"/>
      <c r="E929" s="4"/>
      <c r="F929" s="4"/>
      <c r="G929" s="4"/>
      <c r="H929" s="17"/>
      <c r="I929" s="17"/>
      <c r="J929" s="17"/>
      <c r="K929" s="17"/>
      <c r="L929" s="17"/>
      <c r="M929" s="4"/>
      <c r="N929" s="4"/>
      <c r="O929" s="40"/>
    </row>
    <row r="930" spans="1:15" s="6" customFormat="1" ht="17.100000000000001" customHeight="1">
      <c r="A930" s="4"/>
      <c r="B930" s="4"/>
      <c r="C930" s="4"/>
      <c r="D930" s="4"/>
      <c r="E930" s="4"/>
      <c r="F930" s="4"/>
      <c r="G930" s="4"/>
      <c r="H930" s="17"/>
      <c r="I930" s="17"/>
      <c r="J930" s="17"/>
      <c r="K930" s="17"/>
      <c r="L930" s="17"/>
      <c r="M930" s="4"/>
      <c r="N930" s="4"/>
      <c r="O930" s="40"/>
    </row>
    <row r="931" spans="1:15" s="6" customFormat="1" ht="17.100000000000001" customHeight="1">
      <c r="A931" s="4"/>
      <c r="B931" s="4"/>
      <c r="C931" s="4"/>
      <c r="D931" s="4"/>
      <c r="E931" s="4"/>
      <c r="F931" s="4"/>
      <c r="G931" s="4"/>
      <c r="H931" s="17"/>
      <c r="I931" s="17"/>
      <c r="J931" s="17"/>
      <c r="K931" s="17"/>
      <c r="L931" s="17"/>
      <c r="M931" s="4"/>
      <c r="N931" s="4"/>
      <c r="O931" s="40"/>
    </row>
    <row r="932" spans="1:15" s="6" customFormat="1" ht="17.100000000000001" customHeight="1">
      <c r="A932" s="4"/>
      <c r="B932" s="4"/>
      <c r="C932" s="4"/>
      <c r="D932" s="4"/>
      <c r="E932" s="4"/>
      <c r="F932" s="4"/>
      <c r="G932" s="4"/>
      <c r="H932" s="17"/>
      <c r="I932" s="17"/>
      <c r="J932" s="17"/>
      <c r="K932" s="17"/>
      <c r="L932" s="17"/>
      <c r="M932" s="4"/>
      <c r="N932" s="4"/>
      <c r="O932" s="40"/>
    </row>
    <row r="933" spans="1:15" s="6" customFormat="1" ht="17.100000000000001" customHeight="1">
      <c r="A933" s="4"/>
      <c r="B933" s="4"/>
      <c r="C933" s="4"/>
      <c r="D933" s="4"/>
      <c r="E933" s="4"/>
      <c r="F933" s="4"/>
      <c r="G933" s="4"/>
      <c r="H933" s="17"/>
      <c r="I933" s="17"/>
      <c r="J933" s="17"/>
      <c r="K933" s="17"/>
      <c r="L933" s="17"/>
      <c r="M933" s="4"/>
      <c r="N933" s="4"/>
      <c r="O933" s="40"/>
    </row>
    <row r="934" spans="1:15" s="6" customFormat="1" ht="17.100000000000001" customHeight="1">
      <c r="A934" s="4"/>
      <c r="B934" s="4"/>
      <c r="C934" s="4"/>
      <c r="D934" s="4"/>
      <c r="E934" s="4"/>
      <c r="F934" s="4"/>
      <c r="G934" s="4"/>
      <c r="H934" s="17"/>
      <c r="I934" s="17"/>
      <c r="J934" s="17"/>
      <c r="K934" s="17"/>
      <c r="L934" s="17"/>
      <c r="M934" s="4"/>
      <c r="N934" s="4"/>
      <c r="O934" s="40"/>
    </row>
    <row r="935" spans="1:15" s="6" customFormat="1" ht="17.100000000000001" customHeight="1">
      <c r="A935" s="4"/>
      <c r="B935" s="4"/>
      <c r="C935" s="4"/>
      <c r="D935" s="4"/>
      <c r="E935" s="4"/>
      <c r="F935" s="4"/>
      <c r="G935" s="4"/>
      <c r="H935" s="17"/>
      <c r="I935" s="17"/>
      <c r="J935" s="17"/>
      <c r="K935" s="17"/>
      <c r="L935" s="17"/>
      <c r="M935" s="4"/>
      <c r="N935" s="4"/>
      <c r="O935" s="40"/>
    </row>
    <row r="936" spans="1:15" s="6" customFormat="1" ht="17.100000000000001" customHeight="1">
      <c r="A936" s="4"/>
      <c r="B936" s="4"/>
      <c r="C936" s="4"/>
      <c r="D936" s="4"/>
      <c r="E936" s="4"/>
      <c r="F936" s="4"/>
      <c r="G936" s="4"/>
      <c r="H936" s="17"/>
      <c r="I936" s="17"/>
      <c r="J936" s="17"/>
      <c r="K936" s="17"/>
      <c r="L936" s="17"/>
      <c r="M936" s="4"/>
      <c r="N936" s="4"/>
      <c r="O936" s="40"/>
    </row>
    <row r="937" spans="1:15" s="6" customFormat="1" ht="17.100000000000001" customHeight="1">
      <c r="A937" s="4"/>
      <c r="B937" s="4"/>
      <c r="C937" s="4"/>
      <c r="D937" s="4"/>
      <c r="E937" s="4"/>
      <c r="F937" s="4"/>
      <c r="G937" s="4"/>
      <c r="H937" s="17"/>
      <c r="I937" s="17"/>
      <c r="J937" s="17"/>
      <c r="K937" s="17"/>
      <c r="L937" s="17"/>
      <c r="M937" s="4"/>
      <c r="N937" s="4"/>
      <c r="O937" s="40"/>
    </row>
    <row r="938" spans="1:15" s="6" customFormat="1" ht="17.100000000000001" customHeight="1">
      <c r="A938" s="4"/>
      <c r="B938" s="4"/>
      <c r="C938" s="4"/>
      <c r="D938" s="4"/>
      <c r="E938" s="4"/>
      <c r="F938" s="4"/>
      <c r="G938" s="4"/>
      <c r="H938" s="17"/>
      <c r="I938" s="17"/>
      <c r="J938" s="17"/>
      <c r="K938" s="17"/>
      <c r="L938" s="17"/>
      <c r="M938" s="4"/>
      <c r="N938" s="4"/>
      <c r="O938" s="40"/>
    </row>
    <row r="939" spans="1:15" s="6" customFormat="1" ht="17.100000000000001" customHeight="1">
      <c r="A939" s="4"/>
      <c r="B939" s="4"/>
      <c r="C939" s="4"/>
      <c r="D939" s="4"/>
      <c r="E939" s="4"/>
      <c r="F939" s="4"/>
      <c r="G939" s="4"/>
      <c r="H939" s="17"/>
      <c r="I939" s="17"/>
      <c r="J939" s="17"/>
      <c r="K939" s="17"/>
      <c r="L939" s="17"/>
      <c r="M939" s="4"/>
      <c r="N939" s="4"/>
      <c r="O939" s="40"/>
    </row>
    <row r="940" spans="1:15" s="6" customFormat="1" ht="17.100000000000001" customHeight="1">
      <c r="A940" s="4"/>
      <c r="B940" s="4"/>
      <c r="C940" s="4"/>
      <c r="D940" s="4"/>
      <c r="E940" s="4"/>
      <c r="F940" s="4"/>
      <c r="G940" s="4"/>
      <c r="H940" s="17"/>
      <c r="I940" s="17"/>
      <c r="J940" s="17"/>
      <c r="K940" s="17"/>
      <c r="L940" s="17"/>
      <c r="M940" s="4"/>
      <c r="N940" s="4"/>
      <c r="O940" s="40"/>
    </row>
    <row r="941" spans="1:15" s="6" customFormat="1" ht="17.100000000000001" customHeight="1">
      <c r="A941" s="4"/>
      <c r="B941" s="4"/>
      <c r="C941" s="4"/>
      <c r="D941" s="4"/>
      <c r="E941" s="4"/>
      <c r="F941" s="4"/>
      <c r="G941" s="4"/>
      <c r="H941" s="17"/>
      <c r="I941" s="17"/>
      <c r="J941" s="17"/>
      <c r="K941" s="17"/>
      <c r="L941" s="17"/>
      <c r="M941" s="4"/>
      <c r="N941" s="4"/>
      <c r="O941" s="40"/>
    </row>
    <row r="942" spans="1:15" s="6" customFormat="1" ht="17.100000000000001" customHeight="1">
      <c r="A942" s="4"/>
      <c r="B942" s="4"/>
      <c r="C942" s="4"/>
      <c r="D942" s="4"/>
      <c r="E942" s="4"/>
      <c r="F942" s="4"/>
      <c r="G942" s="4"/>
      <c r="H942" s="17"/>
      <c r="I942" s="17"/>
      <c r="J942" s="17"/>
      <c r="K942" s="17"/>
      <c r="L942" s="17"/>
      <c r="M942" s="4"/>
      <c r="N942" s="4"/>
      <c r="O942" s="40"/>
    </row>
    <row r="943" spans="1:15" s="6" customFormat="1" ht="17.100000000000001" customHeight="1">
      <c r="A943" s="4"/>
      <c r="B943" s="4"/>
      <c r="C943" s="4"/>
      <c r="D943" s="4"/>
      <c r="E943" s="4"/>
      <c r="F943" s="4"/>
      <c r="G943" s="4"/>
      <c r="H943" s="17"/>
      <c r="I943" s="17"/>
      <c r="J943" s="17"/>
      <c r="K943" s="17"/>
      <c r="L943" s="17"/>
      <c r="M943" s="4"/>
      <c r="N943" s="4"/>
      <c r="O943" s="40"/>
    </row>
    <row r="944" spans="1:15" s="6" customFormat="1" ht="17.100000000000001" customHeight="1">
      <c r="A944" s="4"/>
      <c r="B944" s="4"/>
      <c r="C944" s="4"/>
      <c r="D944" s="4"/>
      <c r="E944" s="4"/>
      <c r="F944" s="4"/>
      <c r="G944" s="4"/>
      <c r="H944" s="17"/>
      <c r="I944" s="17"/>
      <c r="J944" s="17"/>
      <c r="K944" s="17"/>
      <c r="L944" s="17"/>
      <c r="M944" s="4"/>
      <c r="N944" s="4"/>
      <c r="O944" s="40"/>
    </row>
    <row r="945" spans="1:15" s="6" customFormat="1" ht="17.100000000000001" customHeight="1">
      <c r="A945" s="4"/>
      <c r="B945" s="4"/>
      <c r="C945" s="4"/>
      <c r="D945" s="4"/>
      <c r="E945" s="4"/>
      <c r="F945" s="4"/>
      <c r="G945" s="4"/>
      <c r="H945" s="17"/>
      <c r="I945" s="17"/>
      <c r="J945" s="17"/>
      <c r="K945" s="17"/>
      <c r="L945" s="17"/>
      <c r="M945" s="4"/>
      <c r="N945" s="4"/>
      <c r="O945" s="40"/>
    </row>
    <row r="946" spans="1:15" s="6" customFormat="1" ht="17.100000000000001" customHeight="1">
      <c r="A946" s="4"/>
      <c r="B946" s="4"/>
      <c r="C946" s="4"/>
      <c r="D946" s="4"/>
      <c r="E946" s="4"/>
      <c r="F946" s="4"/>
      <c r="G946" s="4"/>
      <c r="H946" s="17"/>
      <c r="I946" s="17"/>
      <c r="J946" s="17"/>
      <c r="K946" s="17"/>
      <c r="L946" s="17"/>
      <c r="M946" s="4"/>
      <c r="N946" s="4"/>
      <c r="O946" s="40"/>
    </row>
    <row r="947" spans="1:15" s="6" customFormat="1" ht="17.100000000000001" customHeight="1">
      <c r="A947" s="4"/>
      <c r="B947" s="4"/>
      <c r="C947" s="4"/>
      <c r="D947" s="4"/>
      <c r="E947" s="4"/>
      <c r="F947" s="4"/>
      <c r="G947" s="4"/>
      <c r="H947" s="17"/>
      <c r="I947" s="17"/>
      <c r="J947" s="17"/>
      <c r="K947" s="17"/>
      <c r="L947" s="17"/>
      <c r="M947" s="4"/>
      <c r="N947" s="4"/>
      <c r="O947" s="40"/>
    </row>
    <row r="948" spans="1:15" s="6" customFormat="1" ht="17.100000000000001" customHeight="1">
      <c r="A948" s="4"/>
      <c r="B948" s="4"/>
      <c r="C948" s="4"/>
      <c r="D948" s="4"/>
      <c r="E948" s="4"/>
      <c r="F948" s="4"/>
      <c r="G948" s="4"/>
      <c r="H948" s="17"/>
      <c r="I948" s="17"/>
      <c r="J948" s="17"/>
      <c r="K948" s="17"/>
      <c r="L948" s="17"/>
      <c r="M948" s="4"/>
      <c r="N948" s="4"/>
      <c r="O948" s="40"/>
    </row>
    <row r="949" spans="1:15" s="6" customFormat="1" ht="17.100000000000001" customHeight="1">
      <c r="A949" s="4"/>
      <c r="B949" s="4"/>
      <c r="C949" s="4"/>
      <c r="D949" s="4"/>
      <c r="E949" s="4"/>
      <c r="F949" s="4"/>
      <c r="G949" s="4"/>
      <c r="H949" s="17"/>
      <c r="I949" s="17"/>
      <c r="J949" s="17"/>
      <c r="K949" s="17"/>
      <c r="L949" s="17"/>
      <c r="M949" s="4"/>
      <c r="N949" s="4"/>
      <c r="O949" s="40"/>
    </row>
    <row r="950" spans="1:15" s="6" customFormat="1" ht="17.100000000000001" customHeight="1">
      <c r="A950" s="4"/>
      <c r="B950" s="4"/>
      <c r="C950" s="4"/>
      <c r="D950" s="4"/>
      <c r="E950" s="4"/>
      <c r="F950" s="4"/>
      <c r="G950" s="4"/>
      <c r="H950" s="17"/>
      <c r="I950" s="17"/>
      <c r="J950" s="17"/>
      <c r="K950" s="17"/>
      <c r="L950" s="17"/>
      <c r="M950" s="4"/>
      <c r="N950" s="4"/>
      <c r="O950" s="40"/>
    </row>
    <row r="951" spans="1:15" s="6" customFormat="1" ht="17.100000000000001" customHeight="1">
      <c r="A951" s="4"/>
      <c r="B951" s="4"/>
      <c r="C951" s="4"/>
      <c r="D951" s="4"/>
      <c r="E951" s="4"/>
      <c r="F951" s="4"/>
      <c r="G951" s="4"/>
      <c r="H951" s="17"/>
      <c r="I951" s="17"/>
      <c r="J951" s="17"/>
      <c r="K951" s="17"/>
      <c r="L951" s="17"/>
      <c r="M951" s="4"/>
      <c r="N951" s="4"/>
      <c r="O951" s="40"/>
    </row>
    <row r="952" spans="1:15" s="6" customFormat="1" ht="17.100000000000001" customHeight="1">
      <c r="A952" s="4"/>
      <c r="B952" s="4"/>
      <c r="C952" s="4"/>
      <c r="D952" s="4"/>
      <c r="E952" s="4"/>
      <c r="F952" s="4"/>
      <c r="G952" s="4"/>
      <c r="H952" s="17"/>
      <c r="I952" s="17"/>
      <c r="J952" s="17"/>
      <c r="K952" s="17"/>
      <c r="L952" s="17"/>
      <c r="M952" s="4"/>
      <c r="N952" s="4"/>
      <c r="O952" s="40"/>
    </row>
    <row r="953" spans="1:15" s="6" customFormat="1" ht="17.100000000000001" customHeight="1">
      <c r="A953" s="4"/>
      <c r="B953" s="4"/>
      <c r="C953" s="4"/>
      <c r="D953" s="4"/>
      <c r="E953" s="4"/>
      <c r="F953" s="4"/>
      <c r="G953" s="4"/>
      <c r="H953" s="17"/>
      <c r="I953" s="17"/>
      <c r="J953" s="17"/>
      <c r="K953" s="17"/>
      <c r="L953" s="17"/>
      <c r="M953" s="4"/>
      <c r="N953" s="4"/>
      <c r="O953" s="40"/>
    </row>
    <row r="954" spans="1:15" s="6" customFormat="1" ht="17.100000000000001" customHeight="1">
      <c r="A954" s="4"/>
      <c r="B954" s="4"/>
      <c r="C954" s="4"/>
      <c r="D954" s="4"/>
      <c r="E954" s="4"/>
      <c r="F954" s="4"/>
      <c r="G954" s="4"/>
      <c r="H954" s="17"/>
      <c r="I954" s="17"/>
      <c r="J954" s="17"/>
      <c r="K954" s="17"/>
      <c r="L954" s="17"/>
      <c r="M954" s="4"/>
      <c r="N954" s="4"/>
      <c r="O954" s="40"/>
    </row>
    <row r="955" spans="1:15" s="6" customFormat="1" ht="17.100000000000001" customHeight="1">
      <c r="A955" s="4"/>
      <c r="B955" s="4"/>
      <c r="C955" s="4"/>
      <c r="D955" s="4"/>
      <c r="E955" s="4"/>
      <c r="F955" s="4"/>
      <c r="G955" s="4"/>
      <c r="H955" s="17"/>
      <c r="I955" s="17"/>
      <c r="J955" s="17"/>
      <c r="K955" s="17"/>
      <c r="L955" s="17"/>
      <c r="M955" s="4"/>
      <c r="N955" s="4"/>
      <c r="O955" s="40"/>
    </row>
    <row r="956" spans="1:15" s="6" customFormat="1" ht="17.100000000000001" customHeight="1">
      <c r="A956" s="4"/>
      <c r="B956" s="4"/>
      <c r="C956" s="4"/>
      <c r="D956" s="4"/>
      <c r="E956" s="4"/>
      <c r="F956" s="4"/>
      <c r="G956" s="4"/>
      <c r="H956" s="17"/>
      <c r="I956" s="17"/>
      <c r="J956" s="17"/>
      <c r="K956" s="17"/>
      <c r="L956" s="17"/>
      <c r="M956" s="4"/>
      <c r="N956" s="4"/>
      <c r="O956" s="40"/>
    </row>
    <row r="957" spans="1:15" s="6" customFormat="1" ht="17.100000000000001" customHeight="1">
      <c r="A957" s="4"/>
      <c r="B957" s="4"/>
      <c r="C957" s="4"/>
      <c r="D957" s="4"/>
      <c r="E957" s="4"/>
      <c r="F957" s="4"/>
      <c r="G957" s="4"/>
      <c r="H957" s="17"/>
      <c r="I957" s="17"/>
      <c r="J957" s="17"/>
      <c r="K957" s="17"/>
      <c r="L957" s="17"/>
      <c r="M957" s="4"/>
      <c r="N957" s="4"/>
      <c r="O957" s="40"/>
    </row>
    <row r="958" spans="1:15" s="6" customFormat="1" ht="17.100000000000001" customHeight="1">
      <c r="A958" s="4"/>
      <c r="B958" s="4"/>
      <c r="C958" s="4"/>
      <c r="D958" s="4"/>
      <c r="E958" s="4"/>
      <c r="F958" s="4"/>
      <c r="G958" s="4"/>
      <c r="H958" s="17"/>
      <c r="I958" s="17"/>
      <c r="J958" s="17"/>
      <c r="K958" s="17"/>
      <c r="L958" s="17"/>
      <c r="M958" s="4"/>
      <c r="N958" s="4"/>
      <c r="O958" s="40"/>
    </row>
    <row r="959" spans="1:15" s="6" customFormat="1" ht="17.100000000000001" customHeight="1">
      <c r="A959" s="4"/>
      <c r="B959" s="4"/>
      <c r="C959" s="4"/>
      <c r="D959" s="4"/>
      <c r="E959" s="4"/>
      <c r="F959" s="4"/>
      <c r="G959" s="4"/>
      <c r="H959" s="17"/>
      <c r="I959" s="17"/>
      <c r="J959" s="17"/>
      <c r="K959" s="17"/>
      <c r="L959" s="17"/>
      <c r="M959" s="4"/>
      <c r="N959" s="4"/>
      <c r="O959" s="40"/>
    </row>
    <row r="960" spans="1:15" s="6" customFormat="1" ht="17.100000000000001" customHeight="1">
      <c r="A960" s="4"/>
      <c r="B960" s="4"/>
      <c r="C960" s="4"/>
      <c r="D960" s="4"/>
      <c r="E960" s="4"/>
      <c r="F960" s="4"/>
      <c r="G960" s="4"/>
      <c r="H960" s="17"/>
      <c r="I960" s="17"/>
      <c r="J960" s="17"/>
      <c r="K960" s="17"/>
      <c r="L960" s="17"/>
      <c r="M960" s="4"/>
      <c r="N960" s="4"/>
      <c r="O960" s="40"/>
    </row>
    <row r="961" spans="1:15" s="6" customFormat="1" ht="17.100000000000001" customHeight="1">
      <c r="A961" s="4"/>
      <c r="B961" s="4"/>
      <c r="C961" s="4"/>
      <c r="D961" s="4"/>
      <c r="E961" s="4"/>
      <c r="F961" s="4"/>
      <c r="G961" s="4"/>
      <c r="H961" s="17"/>
      <c r="I961" s="17"/>
      <c r="J961" s="17"/>
      <c r="K961" s="17"/>
      <c r="L961" s="17"/>
      <c r="M961" s="4"/>
      <c r="N961" s="4"/>
      <c r="O961" s="40"/>
    </row>
    <row r="962" spans="1:15" s="6" customFormat="1" ht="17.100000000000001" customHeight="1">
      <c r="A962" s="4"/>
      <c r="B962" s="4"/>
      <c r="C962" s="4"/>
      <c r="D962" s="4"/>
      <c r="E962" s="4"/>
      <c r="F962" s="4"/>
      <c r="G962" s="4"/>
      <c r="H962" s="17"/>
      <c r="I962" s="17"/>
      <c r="J962" s="17"/>
      <c r="K962" s="17"/>
      <c r="L962" s="17"/>
      <c r="M962" s="4"/>
      <c r="N962" s="4"/>
      <c r="O962" s="40"/>
    </row>
    <row r="963" spans="1:15" s="6" customFormat="1" ht="17.100000000000001" customHeight="1">
      <c r="A963" s="4"/>
      <c r="B963" s="4"/>
      <c r="C963" s="4"/>
      <c r="D963" s="4"/>
      <c r="E963" s="4"/>
      <c r="F963" s="4"/>
      <c r="G963" s="4"/>
      <c r="H963" s="17"/>
      <c r="I963" s="17"/>
      <c r="J963" s="17"/>
      <c r="K963" s="17"/>
      <c r="L963" s="17"/>
      <c r="M963" s="4"/>
      <c r="N963" s="4"/>
      <c r="O963" s="40"/>
    </row>
    <row r="964" spans="1:15" s="6" customFormat="1" ht="17.100000000000001" customHeight="1">
      <c r="A964" s="4"/>
      <c r="B964" s="4"/>
      <c r="C964" s="4"/>
      <c r="D964" s="4"/>
      <c r="E964" s="4"/>
      <c r="F964" s="4"/>
      <c r="G964" s="4"/>
      <c r="H964" s="17"/>
      <c r="I964" s="17"/>
      <c r="J964" s="17"/>
      <c r="K964" s="17"/>
      <c r="L964" s="17"/>
      <c r="M964" s="4"/>
      <c r="N964" s="4"/>
      <c r="O964" s="40"/>
    </row>
    <row r="965" spans="1:15" s="6" customFormat="1" ht="17.100000000000001" customHeight="1">
      <c r="A965" s="4"/>
      <c r="B965" s="4"/>
      <c r="C965" s="4"/>
      <c r="D965" s="4"/>
      <c r="E965" s="4"/>
      <c r="F965" s="4"/>
      <c r="G965" s="4"/>
      <c r="H965" s="17"/>
      <c r="I965" s="17"/>
      <c r="J965" s="17"/>
      <c r="K965" s="17"/>
      <c r="L965" s="17"/>
      <c r="M965" s="4"/>
      <c r="N965" s="4"/>
      <c r="O965" s="40"/>
    </row>
    <row r="966" spans="1:15" s="6" customFormat="1" ht="17.100000000000001" customHeight="1">
      <c r="A966" s="4"/>
      <c r="B966" s="4"/>
      <c r="C966" s="4"/>
      <c r="D966" s="4"/>
      <c r="E966" s="4"/>
      <c r="F966" s="4"/>
      <c r="G966" s="4"/>
      <c r="H966" s="17"/>
      <c r="I966" s="17"/>
      <c r="J966" s="17"/>
      <c r="K966" s="17"/>
      <c r="L966" s="17"/>
      <c r="M966" s="4"/>
      <c r="N966" s="4"/>
      <c r="O966" s="40"/>
    </row>
    <row r="967" spans="1:15" s="6" customFormat="1" ht="17.100000000000001" customHeight="1">
      <c r="A967" s="4"/>
      <c r="B967" s="4"/>
      <c r="C967" s="4"/>
      <c r="D967" s="4"/>
      <c r="E967" s="4"/>
      <c r="F967" s="4"/>
      <c r="G967" s="4"/>
      <c r="H967" s="17"/>
      <c r="I967" s="17"/>
      <c r="J967" s="17"/>
      <c r="K967" s="17"/>
      <c r="L967" s="17"/>
      <c r="M967" s="4"/>
      <c r="N967" s="4"/>
      <c r="O967" s="40"/>
    </row>
    <row r="968" spans="1:15" s="6" customFormat="1" ht="17.100000000000001" customHeight="1">
      <c r="A968" s="4"/>
      <c r="B968" s="4"/>
      <c r="C968" s="4"/>
      <c r="D968" s="4"/>
      <c r="E968" s="4"/>
      <c r="F968" s="4"/>
      <c r="G968" s="4"/>
      <c r="H968" s="17"/>
      <c r="I968" s="17"/>
      <c r="J968" s="17"/>
      <c r="K968" s="17"/>
      <c r="L968" s="17"/>
      <c r="M968" s="4"/>
      <c r="N968" s="4"/>
      <c r="O968" s="40"/>
    </row>
    <row r="969" spans="1:15" s="6" customFormat="1" ht="17.100000000000001" customHeight="1">
      <c r="A969" s="4"/>
      <c r="B969" s="4"/>
      <c r="C969" s="4"/>
      <c r="D969" s="4"/>
      <c r="E969" s="4"/>
      <c r="F969" s="4"/>
      <c r="G969" s="4"/>
      <c r="H969" s="17"/>
      <c r="I969" s="17"/>
      <c r="J969" s="17"/>
      <c r="K969" s="17"/>
      <c r="L969" s="17"/>
      <c r="M969" s="4"/>
      <c r="N969" s="4"/>
      <c r="O969" s="40"/>
    </row>
    <row r="970" spans="1:15" s="6" customFormat="1" ht="17.100000000000001" customHeight="1">
      <c r="A970" s="4"/>
      <c r="B970" s="4"/>
      <c r="C970" s="4"/>
      <c r="D970" s="4"/>
      <c r="E970" s="4"/>
      <c r="F970" s="4"/>
      <c r="G970" s="4"/>
      <c r="H970" s="17"/>
      <c r="I970" s="17"/>
      <c r="J970" s="17"/>
      <c r="K970" s="17"/>
      <c r="L970" s="17"/>
      <c r="M970" s="4"/>
      <c r="N970" s="4"/>
      <c r="O970" s="40"/>
    </row>
    <row r="971" spans="1:15" s="6" customFormat="1" ht="17.100000000000001" customHeight="1">
      <c r="A971" s="4"/>
      <c r="B971" s="4"/>
      <c r="C971" s="4"/>
      <c r="D971" s="4"/>
      <c r="E971" s="4"/>
      <c r="F971" s="4"/>
      <c r="G971" s="4"/>
      <c r="H971" s="17"/>
      <c r="I971" s="17"/>
      <c r="J971" s="17"/>
      <c r="K971" s="17"/>
      <c r="L971" s="17"/>
      <c r="M971" s="4"/>
      <c r="N971" s="4"/>
      <c r="O971" s="40"/>
    </row>
    <row r="972" spans="1:15" s="6" customFormat="1" ht="17.100000000000001" customHeight="1">
      <c r="A972" s="4"/>
      <c r="B972" s="4"/>
      <c r="C972" s="4"/>
      <c r="D972" s="4"/>
      <c r="E972" s="4"/>
      <c r="F972" s="4"/>
      <c r="G972" s="4"/>
      <c r="H972" s="17"/>
      <c r="I972" s="17"/>
      <c r="J972" s="17"/>
      <c r="K972" s="17"/>
      <c r="L972" s="17"/>
      <c r="M972" s="4"/>
      <c r="N972" s="4"/>
      <c r="O972" s="40"/>
    </row>
    <row r="973" spans="1:15" s="6" customFormat="1" ht="17.100000000000001" customHeight="1">
      <c r="A973" s="4"/>
      <c r="B973" s="4"/>
      <c r="C973" s="4"/>
      <c r="D973" s="4"/>
      <c r="E973" s="4"/>
      <c r="F973" s="4"/>
      <c r="G973" s="4"/>
      <c r="H973" s="17"/>
      <c r="I973" s="17"/>
      <c r="J973" s="17"/>
      <c r="K973" s="17"/>
      <c r="L973" s="17"/>
      <c r="M973" s="4"/>
      <c r="N973" s="4"/>
      <c r="O973" s="40"/>
    </row>
    <row r="974" spans="1:15" s="6" customFormat="1" ht="17.100000000000001" customHeight="1">
      <c r="A974" s="4"/>
      <c r="B974" s="4"/>
      <c r="C974" s="4"/>
      <c r="D974" s="4"/>
      <c r="E974" s="4"/>
      <c r="F974" s="4"/>
      <c r="G974" s="4"/>
      <c r="H974" s="17"/>
      <c r="I974" s="17"/>
      <c r="J974" s="17"/>
      <c r="K974" s="17"/>
      <c r="L974" s="17"/>
      <c r="M974" s="4"/>
      <c r="N974" s="4"/>
      <c r="O974" s="40"/>
    </row>
    <row r="975" spans="1:15" s="6" customFormat="1" ht="17.100000000000001" customHeight="1">
      <c r="A975" s="4"/>
      <c r="B975" s="4"/>
      <c r="C975" s="4"/>
      <c r="D975" s="4"/>
      <c r="E975" s="4"/>
      <c r="F975" s="4"/>
      <c r="G975" s="4"/>
      <c r="H975" s="17"/>
      <c r="I975" s="17"/>
      <c r="J975" s="17"/>
      <c r="K975" s="17"/>
      <c r="L975" s="17"/>
      <c r="M975" s="4"/>
      <c r="N975" s="4"/>
      <c r="O975" s="40"/>
    </row>
    <row r="976" spans="1:15" s="6" customFormat="1" ht="17.100000000000001" customHeight="1">
      <c r="A976" s="4"/>
      <c r="B976" s="4"/>
      <c r="C976" s="4"/>
      <c r="D976" s="4"/>
      <c r="E976" s="4"/>
      <c r="F976" s="4"/>
      <c r="G976" s="4"/>
      <c r="H976" s="17"/>
      <c r="I976" s="17"/>
      <c r="J976" s="17"/>
      <c r="K976" s="17"/>
      <c r="L976" s="17"/>
      <c r="M976" s="4"/>
      <c r="N976" s="4"/>
      <c r="O976" s="40"/>
    </row>
    <row r="977" spans="1:15" s="6" customFormat="1" ht="17.100000000000001" customHeight="1">
      <c r="A977" s="4"/>
      <c r="B977" s="4"/>
      <c r="C977" s="4"/>
      <c r="D977" s="4"/>
      <c r="E977" s="4"/>
      <c r="F977" s="4"/>
      <c r="G977" s="4"/>
      <c r="H977" s="17"/>
      <c r="I977" s="17"/>
      <c r="J977" s="17"/>
      <c r="K977" s="17"/>
      <c r="L977" s="17"/>
      <c r="M977" s="4"/>
      <c r="N977" s="4"/>
      <c r="O977" s="40"/>
    </row>
    <row r="978" spans="1:15" s="6" customFormat="1" ht="17.100000000000001" customHeight="1">
      <c r="A978" s="4"/>
      <c r="B978" s="4"/>
      <c r="C978" s="4"/>
      <c r="D978" s="4"/>
      <c r="E978" s="4"/>
      <c r="F978" s="4"/>
      <c r="G978" s="4"/>
      <c r="H978" s="17"/>
      <c r="I978" s="17"/>
      <c r="J978" s="17"/>
      <c r="K978" s="17"/>
      <c r="L978" s="17"/>
      <c r="M978" s="4"/>
      <c r="N978" s="4"/>
      <c r="O978" s="40"/>
    </row>
    <row r="979" spans="1:15" s="6" customFormat="1" ht="17.100000000000001" customHeight="1">
      <c r="A979" s="4"/>
      <c r="B979" s="4"/>
      <c r="C979" s="4"/>
      <c r="D979" s="4"/>
      <c r="E979" s="4"/>
      <c r="F979" s="4"/>
      <c r="G979" s="4"/>
      <c r="H979" s="17"/>
      <c r="I979" s="17"/>
      <c r="J979" s="17"/>
      <c r="K979" s="17"/>
      <c r="L979" s="17"/>
      <c r="M979" s="4"/>
      <c r="N979" s="4"/>
      <c r="O979" s="40"/>
    </row>
    <row r="980" spans="1:15" s="6" customFormat="1" ht="17.100000000000001" customHeight="1">
      <c r="A980" s="4"/>
      <c r="B980" s="4"/>
      <c r="C980" s="4"/>
      <c r="D980" s="4"/>
      <c r="E980" s="4"/>
      <c r="F980" s="4"/>
      <c r="G980" s="4"/>
      <c r="H980" s="17"/>
      <c r="I980" s="17"/>
      <c r="J980" s="17"/>
      <c r="K980" s="17"/>
      <c r="L980" s="17"/>
      <c r="M980" s="4"/>
      <c r="N980" s="4"/>
      <c r="O980" s="40"/>
    </row>
    <row r="981" spans="1:15" s="6" customFormat="1" ht="17.100000000000001" customHeight="1">
      <c r="A981" s="4"/>
      <c r="B981" s="4"/>
      <c r="C981" s="4"/>
      <c r="D981" s="4"/>
      <c r="E981" s="4"/>
      <c r="F981" s="4"/>
      <c r="G981" s="4"/>
      <c r="H981" s="17"/>
      <c r="I981" s="17"/>
      <c r="J981" s="17"/>
      <c r="K981" s="17"/>
      <c r="L981" s="17"/>
      <c r="M981" s="4"/>
      <c r="N981" s="4"/>
      <c r="O981" s="40"/>
    </row>
    <row r="982" spans="1:15" s="6" customFormat="1" ht="17.100000000000001" customHeight="1">
      <c r="A982" s="4"/>
      <c r="B982" s="4"/>
      <c r="C982" s="4"/>
      <c r="D982" s="4"/>
      <c r="E982" s="4"/>
      <c r="F982" s="4"/>
      <c r="G982" s="4"/>
      <c r="H982" s="17"/>
      <c r="I982" s="17"/>
      <c r="J982" s="17"/>
      <c r="K982" s="17"/>
      <c r="L982" s="17"/>
      <c r="M982" s="4"/>
      <c r="N982" s="4"/>
      <c r="O982" s="40"/>
    </row>
    <row r="983" spans="1:15" s="6" customFormat="1" ht="17.100000000000001" customHeight="1">
      <c r="A983" s="4"/>
      <c r="B983" s="4"/>
      <c r="C983" s="4"/>
      <c r="D983" s="4"/>
      <c r="E983" s="4"/>
      <c r="F983" s="4"/>
      <c r="G983" s="4"/>
      <c r="H983" s="17"/>
      <c r="I983" s="17"/>
      <c r="J983" s="17"/>
      <c r="K983" s="17"/>
      <c r="L983" s="17"/>
      <c r="M983" s="4"/>
      <c r="N983" s="4"/>
      <c r="O983" s="40"/>
    </row>
    <row r="984" spans="1:15" s="6" customFormat="1" ht="17.100000000000001" customHeight="1">
      <c r="A984" s="4"/>
      <c r="B984" s="4"/>
      <c r="C984" s="4"/>
      <c r="D984" s="4"/>
      <c r="E984" s="4"/>
      <c r="F984" s="4"/>
      <c r="G984" s="4"/>
      <c r="H984" s="17"/>
      <c r="I984" s="17"/>
      <c r="J984" s="17"/>
      <c r="K984" s="17"/>
      <c r="L984" s="17"/>
      <c r="M984" s="4"/>
      <c r="N984" s="4"/>
      <c r="O984" s="40"/>
    </row>
    <row r="985" spans="1:15" s="6" customFormat="1" ht="17.100000000000001" customHeight="1">
      <c r="A985" s="4"/>
      <c r="B985" s="4"/>
      <c r="C985" s="4"/>
      <c r="D985" s="4"/>
      <c r="E985" s="4"/>
      <c r="F985" s="4"/>
      <c r="G985" s="4"/>
      <c r="H985" s="17"/>
      <c r="I985" s="17"/>
      <c r="J985" s="17"/>
      <c r="K985" s="17"/>
      <c r="L985" s="17"/>
      <c r="M985" s="4"/>
      <c r="N985" s="4"/>
      <c r="O985" s="40"/>
    </row>
    <row r="986" spans="1:15" s="6" customFormat="1" ht="17.100000000000001" customHeight="1">
      <c r="A986" s="4"/>
      <c r="B986" s="4"/>
      <c r="C986" s="4"/>
      <c r="D986" s="4"/>
      <c r="E986" s="4"/>
      <c r="F986" s="4"/>
      <c r="G986" s="4"/>
      <c r="H986" s="17"/>
      <c r="I986" s="17"/>
      <c r="J986" s="17"/>
      <c r="K986" s="17"/>
      <c r="L986" s="17"/>
      <c r="M986" s="4"/>
      <c r="N986" s="4"/>
      <c r="O986" s="40"/>
    </row>
    <row r="987" spans="1:15" s="6" customFormat="1" ht="17.100000000000001" customHeight="1">
      <c r="A987" s="4"/>
      <c r="B987" s="4"/>
      <c r="C987" s="4"/>
      <c r="D987" s="4"/>
      <c r="E987" s="4"/>
      <c r="F987" s="4"/>
      <c r="G987" s="4"/>
      <c r="H987" s="17"/>
      <c r="I987" s="17"/>
      <c r="J987" s="17"/>
      <c r="K987" s="17"/>
      <c r="L987" s="17"/>
      <c r="M987" s="4"/>
      <c r="N987" s="4"/>
      <c r="O987" s="40"/>
    </row>
    <row r="988" spans="1:15" s="6" customFormat="1" ht="17.100000000000001" customHeight="1">
      <c r="A988" s="4"/>
      <c r="B988" s="4"/>
      <c r="C988" s="4"/>
      <c r="D988" s="4"/>
      <c r="E988" s="4"/>
      <c r="F988" s="4"/>
      <c r="G988" s="4"/>
      <c r="H988" s="17"/>
      <c r="I988" s="17"/>
      <c r="J988" s="17"/>
      <c r="K988" s="17"/>
      <c r="L988" s="17"/>
      <c r="M988" s="4"/>
      <c r="N988" s="4"/>
      <c r="O988" s="40"/>
    </row>
    <row r="989" spans="1:15" s="6" customFormat="1" ht="17.100000000000001" customHeight="1">
      <c r="A989" s="4"/>
      <c r="B989" s="4"/>
      <c r="C989" s="4"/>
      <c r="D989" s="4"/>
      <c r="E989" s="4"/>
      <c r="F989" s="4"/>
      <c r="G989" s="4"/>
      <c r="H989" s="17"/>
      <c r="I989" s="17"/>
      <c r="J989" s="17"/>
      <c r="K989" s="17"/>
      <c r="L989" s="17"/>
      <c r="M989" s="4"/>
      <c r="N989" s="4"/>
      <c r="O989" s="40"/>
    </row>
    <row r="990" spans="1:15" s="6" customFormat="1" ht="17.100000000000001" customHeight="1">
      <c r="A990" s="4"/>
      <c r="B990" s="4"/>
      <c r="C990" s="4"/>
      <c r="D990" s="4"/>
      <c r="E990" s="4"/>
      <c r="F990" s="4"/>
      <c r="G990" s="4"/>
      <c r="H990" s="17"/>
      <c r="I990" s="17"/>
      <c r="J990" s="17"/>
      <c r="K990" s="17"/>
      <c r="L990" s="17"/>
      <c r="M990" s="4"/>
      <c r="N990" s="4"/>
      <c r="O990" s="40"/>
    </row>
    <row r="991" spans="1:15" s="6" customFormat="1" ht="17.100000000000001" customHeight="1">
      <c r="A991" s="4"/>
      <c r="B991" s="4"/>
      <c r="C991" s="4"/>
      <c r="D991" s="4"/>
      <c r="E991" s="4"/>
      <c r="F991" s="4"/>
      <c r="G991" s="4"/>
      <c r="H991" s="17"/>
      <c r="I991" s="17"/>
      <c r="J991" s="17"/>
      <c r="K991" s="17"/>
      <c r="L991" s="17"/>
      <c r="M991" s="4"/>
      <c r="N991" s="4"/>
      <c r="O991" s="40"/>
    </row>
    <row r="992" spans="1:15" s="6" customFormat="1" ht="17.100000000000001" customHeight="1">
      <c r="A992" s="4"/>
      <c r="B992" s="4"/>
      <c r="C992" s="4"/>
      <c r="D992" s="4"/>
      <c r="E992" s="4"/>
      <c r="F992" s="4"/>
      <c r="G992" s="4"/>
      <c r="H992" s="17"/>
      <c r="I992" s="17"/>
      <c r="J992" s="17"/>
      <c r="K992" s="17"/>
      <c r="L992" s="17"/>
      <c r="M992" s="4"/>
      <c r="N992" s="4"/>
      <c r="O992" s="40"/>
    </row>
    <row r="993" spans="1:15" s="6" customFormat="1" ht="17.100000000000001" customHeight="1">
      <c r="A993" s="4"/>
      <c r="B993" s="4"/>
      <c r="C993" s="4"/>
      <c r="D993" s="4"/>
      <c r="E993" s="4"/>
      <c r="F993" s="4"/>
      <c r="G993" s="4"/>
      <c r="H993" s="17"/>
      <c r="I993" s="17"/>
      <c r="J993" s="17"/>
      <c r="K993" s="17"/>
      <c r="L993" s="17"/>
      <c r="M993" s="4"/>
      <c r="N993" s="4"/>
      <c r="O993" s="40"/>
    </row>
    <row r="994" spans="1:15" s="6" customFormat="1" ht="17.100000000000001" customHeight="1">
      <c r="A994" s="4"/>
      <c r="B994" s="4"/>
      <c r="C994" s="4"/>
      <c r="D994" s="4"/>
      <c r="E994" s="4"/>
      <c r="F994" s="4"/>
      <c r="G994" s="4"/>
      <c r="H994" s="17"/>
      <c r="I994" s="17"/>
      <c r="J994" s="17"/>
      <c r="K994" s="17"/>
      <c r="L994" s="17"/>
      <c r="M994" s="4"/>
      <c r="N994" s="4"/>
      <c r="O994" s="40"/>
    </row>
    <row r="995" spans="1:15" s="6" customFormat="1" ht="17.100000000000001" customHeight="1">
      <c r="A995" s="4"/>
      <c r="B995" s="4"/>
      <c r="C995" s="4"/>
      <c r="D995" s="4"/>
      <c r="E995" s="4"/>
      <c r="F995" s="4"/>
      <c r="G995" s="4"/>
      <c r="H995" s="17"/>
      <c r="I995" s="17"/>
      <c r="J995" s="17"/>
      <c r="K995" s="17"/>
      <c r="L995" s="17"/>
      <c r="M995" s="4"/>
      <c r="N995" s="4"/>
      <c r="O995" s="40"/>
    </row>
    <row r="996" spans="1:15" s="6" customFormat="1" ht="17.100000000000001" customHeight="1">
      <c r="A996" s="4"/>
      <c r="B996" s="4"/>
      <c r="C996" s="4"/>
      <c r="D996" s="4"/>
      <c r="E996" s="4"/>
      <c r="F996" s="4"/>
      <c r="G996" s="4"/>
      <c r="H996" s="17"/>
      <c r="I996" s="17"/>
      <c r="J996" s="17"/>
      <c r="K996" s="17"/>
      <c r="L996" s="17"/>
      <c r="M996" s="4"/>
      <c r="N996" s="4"/>
      <c r="O996" s="40"/>
    </row>
    <row r="997" spans="1:15" s="6" customFormat="1" ht="17.100000000000001" customHeight="1">
      <c r="A997" s="4"/>
      <c r="B997" s="4"/>
      <c r="C997" s="4"/>
      <c r="D997" s="4"/>
      <c r="E997" s="4"/>
      <c r="F997" s="4"/>
      <c r="G997" s="4"/>
      <c r="H997" s="17"/>
      <c r="I997" s="17"/>
      <c r="J997" s="17"/>
      <c r="K997" s="17"/>
      <c r="L997" s="17"/>
      <c r="M997" s="4"/>
      <c r="N997" s="4"/>
      <c r="O997" s="40"/>
    </row>
    <row r="998" spans="1:15" s="6" customFormat="1" ht="17.100000000000001" customHeight="1">
      <c r="A998" s="4"/>
      <c r="B998" s="4"/>
      <c r="C998" s="4"/>
      <c r="D998" s="4"/>
      <c r="E998" s="4"/>
      <c r="F998" s="4"/>
      <c r="G998" s="4"/>
      <c r="H998" s="17"/>
      <c r="I998" s="17"/>
      <c r="J998" s="17"/>
      <c r="K998" s="17"/>
      <c r="L998" s="17"/>
      <c r="M998" s="4"/>
      <c r="N998" s="4"/>
      <c r="O998" s="40"/>
    </row>
    <row r="999" spans="1:15" s="6" customFormat="1" ht="17.100000000000001" customHeight="1">
      <c r="A999" s="4"/>
      <c r="B999" s="4"/>
      <c r="C999" s="4"/>
      <c r="D999" s="4"/>
      <c r="E999" s="4"/>
      <c r="F999" s="4"/>
      <c r="G999" s="4"/>
      <c r="H999" s="17"/>
      <c r="I999" s="17"/>
      <c r="J999" s="17"/>
      <c r="K999" s="17"/>
      <c r="L999" s="17"/>
      <c r="M999" s="4"/>
      <c r="N999" s="4"/>
      <c r="O999" s="40"/>
    </row>
    <row r="1000" spans="1:15" s="6" customFormat="1" ht="17.100000000000001" customHeight="1">
      <c r="A1000" s="4"/>
      <c r="B1000" s="4"/>
      <c r="C1000" s="4"/>
      <c r="D1000" s="4"/>
      <c r="E1000" s="4"/>
      <c r="F1000" s="4"/>
      <c r="G1000" s="4"/>
      <c r="H1000" s="17"/>
      <c r="I1000" s="17"/>
      <c r="J1000" s="17"/>
      <c r="K1000" s="17"/>
      <c r="L1000" s="17"/>
      <c r="M1000" s="4"/>
      <c r="N1000" s="4"/>
      <c r="O1000" s="40"/>
    </row>
    <row r="1001" spans="1:15" s="6" customFormat="1" ht="17.100000000000001" customHeight="1">
      <c r="A1001" s="4"/>
      <c r="B1001" s="4"/>
      <c r="C1001" s="4"/>
      <c r="D1001" s="4"/>
      <c r="E1001" s="4"/>
      <c r="F1001" s="4"/>
      <c r="G1001" s="4"/>
      <c r="H1001" s="17"/>
      <c r="I1001" s="17"/>
      <c r="J1001" s="17"/>
      <c r="K1001" s="17"/>
      <c r="L1001" s="17"/>
      <c r="M1001" s="4"/>
      <c r="N1001" s="4"/>
      <c r="O1001" s="40"/>
    </row>
    <row r="1002" spans="1:15" s="6" customFormat="1" ht="17.100000000000001" customHeight="1">
      <c r="A1002" s="4"/>
      <c r="B1002" s="4"/>
      <c r="C1002" s="4"/>
      <c r="D1002" s="4"/>
      <c r="E1002" s="4"/>
      <c r="F1002" s="4"/>
      <c r="G1002" s="4"/>
      <c r="H1002" s="17"/>
      <c r="I1002" s="17"/>
      <c r="J1002" s="17"/>
      <c r="K1002" s="17"/>
      <c r="L1002" s="17"/>
      <c r="M1002" s="4"/>
      <c r="N1002" s="4"/>
      <c r="O1002" s="40"/>
    </row>
    <row r="1003" spans="1:15" s="6" customFormat="1" ht="17.100000000000001" customHeight="1">
      <c r="A1003" s="4"/>
      <c r="B1003" s="4"/>
      <c r="C1003" s="4"/>
      <c r="D1003" s="4"/>
      <c r="E1003" s="4"/>
      <c r="F1003" s="4"/>
      <c r="G1003" s="4"/>
      <c r="H1003" s="17"/>
      <c r="I1003" s="17"/>
      <c r="J1003" s="17"/>
      <c r="K1003" s="17"/>
      <c r="L1003" s="17"/>
      <c r="M1003" s="4"/>
      <c r="N1003" s="4"/>
      <c r="O1003" s="40"/>
    </row>
    <row r="1004" spans="1:15" s="6" customFormat="1" ht="17.100000000000001" customHeight="1">
      <c r="A1004" s="4"/>
      <c r="B1004" s="4"/>
      <c r="C1004" s="4"/>
      <c r="D1004" s="4"/>
      <c r="E1004" s="4"/>
      <c r="F1004" s="4"/>
      <c r="G1004" s="4"/>
      <c r="H1004" s="17"/>
      <c r="I1004" s="17"/>
      <c r="J1004" s="17"/>
      <c r="K1004" s="17"/>
      <c r="L1004" s="17"/>
      <c r="M1004" s="4"/>
      <c r="N1004" s="4"/>
      <c r="O1004" s="40"/>
    </row>
    <row r="1005" spans="1:15" s="6" customFormat="1" ht="17.100000000000001" customHeight="1">
      <c r="A1005" s="4"/>
      <c r="B1005" s="4"/>
      <c r="C1005" s="4"/>
      <c r="D1005" s="4"/>
      <c r="E1005" s="4"/>
      <c r="F1005" s="4"/>
      <c r="G1005" s="4"/>
      <c r="H1005" s="17"/>
      <c r="I1005" s="17"/>
      <c r="J1005" s="17"/>
      <c r="K1005" s="17"/>
      <c r="L1005" s="17"/>
      <c r="M1005" s="4"/>
      <c r="N1005" s="4"/>
      <c r="O1005" s="40"/>
    </row>
    <row r="1006" spans="1:15" s="6" customFormat="1" ht="17.100000000000001" customHeight="1">
      <c r="A1006" s="4"/>
      <c r="B1006" s="4"/>
      <c r="C1006" s="4"/>
      <c r="D1006" s="4"/>
      <c r="E1006" s="4"/>
      <c r="F1006" s="4"/>
      <c r="G1006" s="4"/>
      <c r="H1006" s="17"/>
      <c r="I1006" s="17"/>
      <c r="J1006" s="17"/>
      <c r="K1006" s="17"/>
      <c r="L1006" s="17"/>
      <c r="M1006" s="4"/>
      <c r="N1006" s="4"/>
      <c r="O1006" s="40"/>
    </row>
    <row r="1007" spans="1:15" s="6" customFormat="1" ht="17.100000000000001" customHeight="1">
      <c r="A1007" s="4"/>
      <c r="B1007" s="4"/>
      <c r="C1007" s="4"/>
      <c r="D1007" s="4"/>
      <c r="E1007" s="4"/>
      <c r="F1007" s="4"/>
      <c r="G1007" s="4"/>
      <c r="H1007" s="17"/>
      <c r="I1007" s="17"/>
      <c r="J1007" s="17"/>
      <c r="K1007" s="17"/>
      <c r="L1007" s="17"/>
      <c r="M1007" s="4"/>
      <c r="N1007" s="4"/>
      <c r="O1007" s="40"/>
    </row>
    <row r="1008" spans="1:15" s="6" customFormat="1" ht="17.100000000000001" customHeight="1">
      <c r="A1008" s="4"/>
      <c r="B1008" s="4"/>
      <c r="C1008" s="4"/>
      <c r="D1008" s="4"/>
      <c r="E1008" s="4"/>
      <c r="F1008" s="4"/>
      <c r="G1008" s="4"/>
      <c r="H1008" s="17"/>
      <c r="I1008" s="17"/>
      <c r="J1008" s="17"/>
      <c r="K1008" s="17"/>
      <c r="L1008" s="17"/>
      <c r="M1008" s="4"/>
      <c r="N1008" s="4"/>
      <c r="O1008" s="40"/>
    </row>
    <row r="1009" spans="1:15" s="6" customFormat="1" ht="17.100000000000001" customHeight="1">
      <c r="A1009" s="4"/>
      <c r="B1009" s="4"/>
      <c r="C1009" s="4"/>
      <c r="D1009" s="4"/>
      <c r="E1009" s="4"/>
      <c r="F1009" s="4"/>
      <c r="G1009" s="4"/>
      <c r="H1009" s="17"/>
      <c r="I1009" s="17"/>
      <c r="J1009" s="17"/>
      <c r="K1009" s="17"/>
      <c r="L1009" s="17"/>
      <c r="M1009" s="4"/>
      <c r="N1009" s="4"/>
      <c r="O1009" s="40"/>
    </row>
    <row r="1010" spans="1:15" s="6" customFormat="1" ht="17.100000000000001" customHeight="1">
      <c r="A1010" s="4"/>
      <c r="B1010" s="4"/>
      <c r="C1010" s="4"/>
      <c r="D1010" s="4"/>
      <c r="E1010" s="4"/>
      <c r="F1010" s="4"/>
      <c r="G1010" s="4"/>
      <c r="H1010" s="17"/>
      <c r="I1010" s="17"/>
      <c r="J1010" s="17"/>
      <c r="K1010" s="17"/>
      <c r="L1010" s="17"/>
      <c r="M1010" s="4"/>
      <c r="N1010" s="4"/>
      <c r="O1010" s="40"/>
    </row>
    <row r="1011" spans="1:15" s="6" customFormat="1" ht="17.100000000000001" customHeight="1">
      <c r="A1011" s="4"/>
      <c r="B1011" s="4"/>
      <c r="C1011" s="4"/>
      <c r="D1011" s="4"/>
      <c r="E1011" s="4"/>
      <c r="F1011" s="4"/>
      <c r="G1011" s="4"/>
      <c r="H1011" s="17"/>
      <c r="I1011" s="17"/>
      <c r="J1011" s="17"/>
      <c r="K1011" s="17"/>
      <c r="L1011" s="17"/>
      <c r="M1011" s="4"/>
      <c r="N1011" s="4"/>
      <c r="O1011" s="40"/>
    </row>
    <row r="1012" spans="1:15" s="6" customFormat="1" ht="17.100000000000001" customHeight="1">
      <c r="A1012" s="4"/>
      <c r="B1012" s="4"/>
      <c r="C1012" s="4"/>
      <c r="D1012" s="4"/>
      <c r="E1012" s="4"/>
      <c r="F1012" s="4"/>
      <c r="G1012" s="4"/>
      <c r="H1012" s="17"/>
      <c r="I1012" s="17"/>
      <c r="J1012" s="17"/>
      <c r="K1012" s="17"/>
      <c r="L1012" s="17"/>
      <c r="M1012" s="4"/>
      <c r="N1012" s="4"/>
      <c r="O1012" s="40"/>
    </row>
    <row r="1013" spans="1:15" s="6" customFormat="1" ht="17.100000000000001" customHeight="1">
      <c r="A1013" s="4"/>
      <c r="B1013" s="4"/>
      <c r="C1013" s="4"/>
      <c r="D1013" s="4"/>
      <c r="E1013" s="4"/>
      <c r="F1013" s="4"/>
      <c r="G1013" s="4"/>
      <c r="H1013" s="17"/>
      <c r="I1013" s="17"/>
      <c r="J1013" s="17"/>
      <c r="K1013" s="17"/>
      <c r="L1013" s="17"/>
      <c r="M1013" s="4"/>
      <c r="N1013" s="4"/>
      <c r="O1013" s="40"/>
    </row>
    <row r="1014" spans="1:15" s="6" customFormat="1" ht="17.100000000000001" customHeight="1">
      <c r="A1014" s="4"/>
      <c r="B1014" s="4"/>
      <c r="C1014" s="4"/>
      <c r="D1014" s="4"/>
      <c r="E1014" s="4"/>
      <c r="F1014" s="4"/>
      <c r="G1014" s="4"/>
      <c r="H1014" s="17"/>
      <c r="I1014" s="17"/>
      <c r="J1014" s="17"/>
      <c r="K1014" s="17"/>
      <c r="L1014" s="17"/>
      <c r="M1014" s="4"/>
      <c r="N1014" s="4"/>
      <c r="O1014" s="40"/>
    </row>
    <row r="1015" spans="1:15" s="6" customFormat="1" ht="17.100000000000001" customHeight="1">
      <c r="A1015" s="4"/>
      <c r="B1015" s="4"/>
      <c r="C1015" s="4"/>
      <c r="D1015" s="4"/>
      <c r="E1015" s="4"/>
      <c r="F1015" s="4"/>
      <c r="G1015" s="4"/>
      <c r="H1015" s="17"/>
      <c r="I1015" s="17"/>
      <c r="J1015" s="17"/>
      <c r="K1015" s="17"/>
      <c r="L1015" s="17"/>
      <c r="M1015" s="4"/>
      <c r="N1015" s="4"/>
      <c r="O1015" s="40"/>
    </row>
    <row r="1016" spans="1:15" s="6" customFormat="1" ht="17.100000000000001" customHeight="1">
      <c r="A1016" s="4"/>
      <c r="B1016" s="4"/>
      <c r="C1016" s="4"/>
      <c r="D1016" s="4"/>
      <c r="E1016" s="4"/>
      <c r="F1016" s="4"/>
      <c r="G1016" s="4"/>
      <c r="H1016" s="17"/>
      <c r="I1016" s="17"/>
      <c r="J1016" s="17"/>
      <c r="K1016" s="17"/>
      <c r="L1016" s="17"/>
      <c r="M1016" s="4"/>
      <c r="N1016" s="4"/>
      <c r="O1016" s="40"/>
    </row>
    <row r="1017" spans="1:15" s="6" customFormat="1" ht="17.100000000000001" customHeight="1">
      <c r="A1017" s="4"/>
      <c r="B1017" s="4"/>
      <c r="C1017" s="4"/>
      <c r="D1017" s="4"/>
      <c r="E1017" s="4"/>
      <c r="F1017" s="4"/>
      <c r="G1017" s="4"/>
      <c r="H1017" s="17"/>
      <c r="I1017" s="17"/>
      <c r="J1017" s="17"/>
      <c r="K1017" s="17"/>
      <c r="L1017" s="17"/>
      <c r="M1017" s="4"/>
      <c r="N1017" s="4"/>
      <c r="O1017" s="40"/>
    </row>
    <row r="1018" spans="1:15" s="6" customFormat="1" ht="17.100000000000001" customHeight="1">
      <c r="A1018" s="4"/>
      <c r="B1018" s="4"/>
      <c r="C1018" s="4"/>
      <c r="D1018" s="4"/>
      <c r="E1018" s="4"/>
      <c r="F1018" s="4"/>
      <c r="G1018" s="4"/>
      <c r="H1018" s="17"/>
      <c r="I1018" s="17"/>
      <c r="J1018" s="17"/>
      <c r="K1018" s="17"/>
      <c r="L1018" s="17"/>
      <c r="M1018" s="4"/>
      <c r="N1018" s="4"/>
      <c r="O1018" s="40"/>
    </row>
    <row r="1019" spans="1:15" s="6" customFormat="1" ht="17.100000000000001" customHeight="1">
      <c r="A1019" s="4"/>
      <c r="B1019" s="4"/>
      <c r="C1019" s="4"/>
      <c r="D1019" s="4"/>
      <c r="E1019" s="4"/>
      <c r="F1019" s="4"/>
      <c r="G1019" s="4"/>
      <c r="H1019" s="17"/>
      <c r="I1019" s="17"/>
      <c r="J1019" s="17"/>
      <c r="K1019" s="17"/>
      <c r="L1019" s="17"/>
      <c r="M1019" s="4"/>
      <c r="N1019" s="4"/>
      <c r="O1019" s="40"/>
    </row>
    <row r="1020" spans="1:15" s="6" customFormat="1" ht="17.100000000000001" customHeight="1">
      <c r="A1020" s="4"/>
      <c r="B1020" s="4"/>
      <c r="C1020" s="4"/>
      <c r="D1020" s="4"/>
      <c r="E1020" s="4"/>
      <c r="F1020" s="4"/>
      <c r="G1020" s="4"/>
      <c r="H1020" s="17"/>
      <c r="I1020" s="17"/>
      <c r="J1020" s="17"/>
      <c r="K1020" s="17"/>
      <c r="L1020" s="17"/>
      <c r="M1020" s="4"/>
      <c r="N1020" s="4"/>
      <c r="O1020" s="40"/>
    </row>
    <row r="1021" spans="1:15" s="6" customFormat="1" ht="17.100000000000001" customHeight="1">
      <c r="A1021" s="4"/>
      <c r="B1021" s="4"/>
      <c r="C1021" s="4"/>
      <c r="D1021" s="4"/>
      <c r="E1021" s="4"/>
      <c r="F1021" s="4"/>
      <c r="G1021" s="4"/>
      <c r="H1021" s="17"/>
      <c r="I1021" s="17"/>
      <c r="J1021" s="17"/>
      <c r="K1021" s="17"/>
      <c r="L1021" s="17"/>
      <c r="M1021" s="4"/>
      <c r="N1021" s="4"/>
      <c r="O1021" s="40"/>
    </row>
    <row r="1022" spans="1:15" s="6" customFormat="1" ht="17.100000000000001" customHeight="1">
      <c r="A1022" s="4"/>
      <c r="B1022" s="4"/>
      <c r="C1022" s="4"/>
      <c r="D1022" s="4"/>
      <c r="E1022" s="4"/>
      <c r="F1022" s="4"/>
      <c r="G1022" s="4"/>
      <c r="H1022" s="17"/>
      <c r="I1022" s="17"/>
      <c r="J1022" s="17"/>
      <c r="K1022" s="17"/>
      <c r="L1022" s="17"/>
      <c r="M1022" s="4"/>
      <c r="N1022" s="4"/>
      <c r="O1022" s="40"/>
    </row>
    <row r="1023" spans="1:15" s="6" customFormat="1" ht="17.100000000000001" customHeight="1">
      <c r="A1023" s="4"/>
      <c r="B1023" s="4"/>
      <c r="C1023" s="4"/>
      <c r="D1023" s="4"/>
      <c r="E1023" s="4"/>
      <c r="F1023" s="4"/>
      <c r="G1023" s="4"/>
      <c r="H1023" s="17"/>
      <c r="I1023" s="17"/>
      <c r="J1023" s="17"/>
      <c r="K1023" s="17"/>
      <c r="L1023" s="17"/>
      <c r="M1023" s="4"/>
      <c r="N1023" s="4"/>
      <c r="O1023" s="40"/>
    </row>
    <row r="1024" spans="1:15" s="6" customFormat="1" ht="17.100000000000001" customHeight="1">
      <c r="A1024" s="4"/>
      <c r="B1024" s="4"/>
      <c r="C1024" s="4"/>
      <c r="D1024" s="4"/>
      <c r="E1024" s="4"/>
      <c r="F1024" s="4"/>
      <c r="G1024" s="4"/>
      <c r="H1024" s="17"/>
      <c r="I1024" s="17"/>
      <c r="J1024" s="17"/>
      <c r="K1024" s="17"/>
      <c r="L1024" s="17"/>
      <c r="M1024" s="4"/>
      <c r="N1024" s="4"/>
      <c r="O1024" s="40"/>
    </row>
    <row r="1025" spans="1:15" s="6" customFormat="1" ht="17.100000000000001" customHeight="1">
      <c r="A1025" s="4"/>
      <c r="B1025" s="4"/>
      <c r="C1025" s="4"/>
      <c r="D1025" s="4"/>
      <c r="E1025" s="4"/>
      <c r="F1025" s="4"/>
      <c r="G1025" s="4"/>
      <c r="H1025" s="17"/>
      <c r="I1025" s="17"/>
      <c r="J1025" s="17"/>
      <c r="K1025" s="17"/>
      <c r="L1025" s="17"/>
      <c r="M1025" s="4"/>
      <c r="N1025" s="4"/>
      <c r="O1025" s="40"/>
    </row>
    <row r="1026" spans="1:15" s="6" customFormat="1" ht="17.100000000000001" customHeight="1">
      <c r="A1026" s="4"/>
      <c r="B1026" s="4"/>
      <c r="C1026" s="4"/>
      <c r="D1026" s="4"/>
      <c r="E1026" s="4"/>
      <c r="F1026" s="4"/>
      <c r="G1026" s="4"/>
      <c r="H1026" s="17"/>
      <c r="I1026" s="17"/>
      <c r="J1026" s="17"/>
      <c r="K1026" s="17"/>
      <c r="L1026" s="17"/>
      <c r="M1026" s="4"/>
      <c r="N1026" s="4"/>
      <c r="O1026" s="40"/>
    </row>
    <row r="1027" spans="1:15" s="6" customFormat="1" ht="17.100000000000001" customHeight="1">
      <c r="A1027" s="4"/>
      <c r="B1027" s="4"/>
      <c r="C1027" s="4"/>
      <c r="D1027" s="4"/>
      <c r="E1027" s="4"/>
      <c r="F1027" s="4"/>
      <c r="G1027" s="4"/>
      <c r="H1027" s="17"/>
      <c r="I1027" s="17"/>
      <c r="J1027" s="17"/>
      <c r="K1027" s="17"/>
      <c r="L1027" s="17"/>
      <c r="M1027" s="4"/>
      <c r="N1027" s="4"/>
      <c r="O1027" s="40"/>
    </row>
    <row r="1028" spans="1:15" s="6" customFormat="1" ht="17.100000000000001" customHeight="1">
      <c r="A1028" s="4"/>
      <c r="B1028" s="4"/>
      <c r="C1028" s="4"/>
      <c r="D1028" s="4"/>
      <c r="E1028" s="4"/>
      <c r="F1028" s="4"/>
      <c r="G1028" s="4"/>
      <c r="H1028" s="17"/>
      <c r="I1028" s="17"/>
      <c r="J1028" s="17"/>
      <c r="K1028" s="17"/>
      <c r="L1028" s="17"/>
      <c r="M1028" s="4"/>
      <c r="N1028" s="4"/>
      <c r="O1028" s="40"/>
    </row>
    <row r="1029" spans="1:15" s="6" customFormat="1" ht="17.100000000000001" customHeight="1">
      <c r="A1029" s="4"/>
      <c r="B1029" s="4"/>
      <c r="C1029" s="4"/>
      <c r="D1029" s="4"/>
      <c r="E1029" s="4"/>
      <c r="F1029" s="4"/>
      <c r="G1029" s="4"/>
      <c r="H1029" s="17"/>
      <c r="I1029" s="17"/>
      <c r="J1029" s="17"/>
      <c r="K1029" s="17"/>
      <c r="L1029" s="17"/>
      <c r="M1029" s="4"/>
      <c r="N1029" s="4"/>
      <c r="O1029" s="40"/>
    </row>
    <row r="1030" spans="1:15" s="6" customFormat="1" ht="17.100000000000001" customHeight="1">
      <c r="A1030" s="4"/>
      <c r="B1030" s="4"/>
      <c r="C1030" s="4"/>
      <c r="D1030" s="4"/>
      <c r="E1030" s="4"/>
      <c r="F1030" s="4"/>
      <c r="G1030" s="4"/>
      <c r="H1030" s="17"/>
      <c r="I1030" s="17"/>
      <c r="J1030" s="17"/>
      <c r="K1030" s="17"/>
      <c r="L1030" s="17"/>
      <c r="M1030" s="4"/>
      <c r="N1030" s="4"/>
      <c r="O1030" s="40"/>
    </row>
    <row r="1031" spans="1:15" s="6" customFormat="1" ht="17.100000000000001" customHeight="1">
      <c r="A1031" s="4"/>
      <c r="B1031" s="4"/>
      <c r="C1031" s="4"/>
      <c r="D1031" s="4"/>
      <c r="E1031" s="4"/>
      <c r="F1031" s="4"/>
      <c r="G1031" s="4"/>
      <c r="H1031" s="17"/>
      <c r="I1031" s="17"/>
      <c r="J1031" s="17"/>
      <c r="K1031" s="17"/>
      <c r="L1031" s="17"/>
      <c r="M1031" s="4"/>
      <c r="N1031" s="4"/>
      <c r="O1031" s="40"/>
    </row>
    <row r="1032" spans="1:15" s="6" customFormat="1" ht="17.100000000000001" customHeight="1">
      <c r="A1032" s="4"/>
      <c r="B1032" s="4"/>
      <c r="C1032" s="4"/>
      <c r="D1032" s="4"/>
      <c r="E1032" s="4"/>
      <c r="F1032" s="4"/>
      <c r="G1032" s="4"/>
      <c r="H1032" s="17"/>
      <c r="I1032" s="17"/>
      <c r="J1032" s="17"/>
      <c r="K1032" s="17"/>
      <c r="L1032" s="17"/>
      <c r="M1032" s="4"/>
      <c r="N1032" s="4"/>
      <c r="O1032" s="40"/>
    </row>
    <row r="1033" spans="1:15" s="6" customFormat="1" ht="17.100000000000001" customHeight="1">
      <c r="A1033" s="4"/>
      <c r="B1033" s="4"/>
      <c r="C1033" s="4"/>
      <c r="D1033" s="4"/>
      <c r="E1033" s="4"/>
      <c r="F1033" s="4"/>
      <c r="G1033" s="4"/>
      <c r="H1033" s="17"/>
      <c r="I1033" s="17"/>
      <c r="J1033" s="17"/>
      <c r="K1033" s="17"/>
      <c r="L1033" s="17"/>
      <c r="M1033" s="4"/>
      <c r="N1033" s="4"/>
      <c r="O1033" s="40"/>
    </row>
    <row r="1034" spans="1:15" s="6" customFormat="1" ht="17.100000000000001" customHeight="1">
      <c r="A1034" s="4"/>
      <c r="B1034" s="4"/>
      <c r="C1034" s="4"/>
      <c r="D1034" s="4"/>
      <c r="E1034" s="4"/>
      <c r="F1034" s="4"/>
      <c r="G1034" s="4"/>
      <c r="H1034" s="17"/>
      <c r="I1034" s="17"/>
      <c r="J1034" s="17"/>
      <c r="K1034" s="17"/>
      <c r="L1034" s="17"/>
      <c r="M1034" s="4"/>
      <c r="N1034" s="4"/>
      <c r="O1034" s="40"/>
    </row>
    <row r="1035" spans="1:15" s="6" customFormat="1" ht="17.100000000000001" customHeight="1">
      <c r="A1035" s="4"/>
      <c r="B1035" s="4"/>
      <c r="C1035" s="4"/>
      <c r="D1035" s="4"/>
      <c r="E1035" s="4"/>
      <c r="F1035" s="4"/>
      <c r="G1035" s="4"/>
      <c r="H1035" s="17"/>
      <c r="I1035" s="17"/>
      <c r="J1035" s="17"/>
      <c r="K1035" s="17"/>
      <c r="L1035" s="17"/>
      <c r="M1035" s="4"/>
      <c r="N1035" s="4"/>
      <c r="O1035" s="40"/>
    </row>
    <row r="1036" spans="1:15" s="6" customFormat="1" ht="17.100000000000001" customHeight="1">
      <c r="A1036" s="4"/>
      <c r="B1036" s="4"/>
      <c r="C1036" s="4"/>
      <c r="D1036" s="4"/>
      <c r="E1036" s="4"/>
      <c r="F1036" s="4"/>
      <c r="G1036" s="4"/>
      <c r="H1036" s="17"/>
      <c r="I1036" s="17"/>
      <c r="J1036" s="17"/>
      <c r="K1036" s="17"/>
      <c r="L1036" s="17"/>
      <c r="M1036" s="4"/>
      <c r="N1036" s="4"/>
      <c r="O1036" s="40"/>
    </row>
    <row r="1037" spans="1:15" s="6" customFormat="1" ht="17.100000000000001" customHeight="1">
      <c r="A1037" s="4"/>
      <c r="B1037" s="4"/>
      <c r="C1037" s="4"/>
      <c r="D1037" s="4"/>
      <c r="E1037" s="4"/>
      <c r="F1037" s="4"/>
      <c r="G1037" s="4"/>
      <c r="H1037" s="17"/>
      <c r="I1037" s="17"/>
      <c r="J1037" s="17"/>
      <c r="K1037" s="17"/>
      <c r="L1037" s="17"/>
      <c r="M1037" s="4"/>
      <c r="N1037" s="4"/>
      <c r="O1037" s="40"/>
    </row>
    <row r="1038" spans="1:15" s="6" customFormat="1" ht="17.100000000000001" customHeight="1">
      <c r="A1038" s="4"/>
      <c r="B1038" s="4"/>
      <c r="C1038" s="4"/>
      <c r="D1038" s="4"/>
      <c r="E1038" s="4"/>
      <c r="F1038" s="4"/>
      <c r="G1038" s="4"/>
      <c r="H1038" s="17"/>
      <c r="I1038" s="17"/>
      <c r="J1038" s="17"/>
      <c r="K1038" s="17"/>
      <c r="L1038" s="17"/>
      <c r="M1038" s="4"/>
      <c r="N1038" s="4"/>
      <c r="O1038" s="40"/>
    </row>
    <row r="1039" spans="1:15" s="6" customFormat="1" ht="17.100000000000001" customHeight="1">
      <c r="A1039" s="4"/>
      <c r="B1039" s="4"/>
      <c r="C1039" s="4"/>
      <c r="D1039" s="4"/>
      <c r="E1039" s="4"/>
      <c r="F1039" s="4"/>
      <c r="G1039" s="4"/>
      <c r="H1039" s="17"/>
      <c r="I1039" s="17"/>
      <c r="J1039" s="17"/>
      <c r="K1039" s="17"/>
      <c r="L1039" s="17"/>
      <c r="M1039" s="4"/>
      <c r="N1039" s="4"/>
      <c r="O1039" s="40"/>
    </row>
    <row r="1040" spans="1:15" s="6" customFormat="1" ht="17.100000000000001" customHeight="1">
      <c r="A1040" s="4"/>
      <c r="B1040" s="4"/>
      <c r="C1040" s="4"/>
      <c r="D1040" s="4"/>
      <c r="E1040" s="4"/>
      <c r="F1040" s="4"/>
      <c r="G1040" s="4"/>
      <c r="H1040" s="17"/>
      <c r="I1040" s="17"/>
      <c r="J1040" s="17"/>
      <c r="K1040" s="17"/>
      <c r="L1040" s="17"/>
      <c r="M1040" s="4"/>
      <c r="N1040" s="4"/>
      <c r="O1040" s="40"/>
    </row>
    <row r="1041" spans="1:15" s="6" customFormat="1" ht="17.100000000000001" customHeight="1">
      <c r="A1041" s="4"/>
      <c r="B1041" s="4"/>
      <c r="C1041" s="4"/>
      <c r="D1041" s="4"/>
      <c r="E1041" s="4"/>
      <c r="F1041" s="4"/>
      <c r="G1041" s="4"/>
      <c r="H1041" s="17"/>
      <c r="I1041" s="17"/>
      <c r="J1041" s="17"/>
      <c r="K1041" s="17"/>
      <c r="L1041" s="17"/>
      <c r="M1041" s="4"/>
      <c r="N1041" s="4"/>
      <c r="O1041" s="40"/>
    </row>
    <row r="1042" spans="1:15" s="6" customFormat="1" ht="17.100000000000001" customHeight="1">
      <c r="A1042" s="4"/>
      <c r="B1042" s="4"/>
      <c r="C1042" s="4"/>
      <c r="D1042" s="4"/>
      <c r="E1042" s="4"/>
      <c r="F1042" s="4"/>
      <c r="G1042" s="4"/>
      <c r="H1042" s="17"/>
      <c r="I1042" s="17"/>
      <c r="J1042" s="17"/>
      <c r="K1042" s="17"/>
      <c r="L1042" s="17"/>
      <c r="M1042" s="4"/>
      <c r="N1042" s="4"/>
      <c r="O1042" s="40"/>
    </row>
    <row r="1043" spans="1:15" s="6" customFormat="1" ht="17.100000000000001" customHeight="1">
      <c r="A1043" s="4"/>
      <c r="B1043" s="4"/>
      <c r="C1043" s="4"/>
      <c r="D1043" s="4"/>
      <c r="E1043" s="4"/>
      <c r="F1043" s="4"/>
      <c r="G1043" s="4"/>
      <c r="H1043" s="17"/>
      <c r="I1043" s="17"/>
      <c r="J1043" s="17"/>
      <c r="K1043" s="17"/>
      <c r="L1043" s="17"/>
      <c r="M1043" s="4"/>
      <c r="N1043" s="4"/>
      <c r="O1043" s="40"/>
    </row>
    <row r="1044" spans="1:15" s="6" customFormat="1" ht="17.100000000000001" customHeight="1">
      <c r="A1044" s="4"/>
      <c r="B1044" s="4"/>
      <c r="C1044" s="4"/>
      <c r="D1044" s="4"/>
      <c r="E1044" s="4"/>
      <c r="F1044" s="4"/>
      <c r="G1044" s="4"/>
      <c r="H1044" s="17"/>
      <c r="I1044" s="17"/>
      <c r="J1044" s="17"/>
      <c r="K1044" s="17"/>
      <c r="L1044" s="17"/>
      <c r="M1044" s="4"/>
      <c r="N1044" s="4"/>
      <c r="O1044" s="40"/>
    </row>
    <row r="1045" spans="1:15" s="6" customFormat="1" ht="17.100000000000001" customHeight="1">
      <c r="A1045" s="4"/>
      <c r="B1045" s="4"/>
      <c r="C1045" s="4"/>
      <c r="D1045" s="4"/>
      <c r="E1045" s="4"/>
      <c r="F1045" s="4"/>
      <c r="G1045" s="4"/>
      <c r="H1045" s="17"/>
      <c r="I1045" s="17"/>
      <c r="J1045" s="17"/>
      <c r="K1045" s="17"/>
      <c r="L1045" s="17"/>
      <c r="M1045" s="4"/>
      <c r="N1045" s="4"/>
      <c r="O1045" s="40"/>
    </row>
    <row r="1046" spans="1:15" s="6" customFormat="1" ht="17.100000000000001" customHeight="1">
      <c r="A1046" s="4"/>
      <c r="B1046" s="4"/>
      <c r="C1046" s="4"/>
      <c r="D1046" s="4"/>
      <c r="E1046" s="4"/>
      <c r="F1046" s="4"/>
      <c r="G1046" s="4"/>
      <c r="H1046" s="17"/>
      <c r="I1046" s="17"/>
      <c r="J1046" s="17"/>
      <c r="K1046" s="17"/>
      <c r="L1046" s="17"/>
      <c r="M1046" s="4"/>
      <c r="N1046" s="4"/>
      <c r="O1046" s="40"/>
    </row>
    <row r="1047" spans="1:15" s="6" customFormat="1" ht="17.100000000000001" customHeight="1">
      <c r="A1047" s="4"/>
      <c r="B1047" s="4"/>
      <c r="C1047" s="4"/>
      <c r="D1047" s="4"/>
      <c r="E1047" s="4"/>
      <c r="F1047" s="4"/>
      <c r="G1047" s="4"/>
      <c r="H1047" s="17"/>
      <c r="I1047" s="17"/>
      <c r="J1047" s="17"/>
      <c r="K1047" s="17"/>
      <c r="L1047" s="17"/>
      <c r="M1047" s="4"/>
      <c r="N1047" s="4"/>
      <c r="O1047" s="40"/>
    </row>
    <row r="1048" spans="1:15" s="6" customFormat="1" ht="17.100000000000001" customHeight="1">
      <c r="A1048" s="4"/>
      <c r="B1048" s="4"/>
      <c r="C1048" s="4"/>
      <c r="D1048" s="4"/>
      <c r="E1048" s="4"/>
      <c r="F1048" s="4"/>
      <c r="G1048" s="4"/>
      <c r="H1048" s="17"/>
      <c r="I1048" s="17"/>
      <c r="J1048" s="17"/>
      <c r="K1048" s="17"/>
      <c r="L1048" s="17"/>
      <c r="M1048" s="4"/>
      <c r="N1048" s="4"/>
      <c r="O1048" s="40"/>
    </row>
    <row r="1049" spans="1:15" s="6" customFormat="1" ht="17.100000000000001" customHeight="1">
      <c r="A1049" s="4"/>
      <c r="B1049" s="4"/>
      <c r="C1049" s="4"/>
      <c r="D1049" s="4"/>
      <c r="E1049" s="4"/>
      <c r="F1049" s="4"/>
      <c r="G1049" s="4"/>
      <c r="H1049" s="17"/>
      <c r="I1049" s="17"/>
      <c r="J1049" s="17"/>
      <c r="K1049" s="17"/>
      <c r="L1049" s="17"/>
      <c r="M1049" s="4"/>
      <c r="N1049" s="4"/>
      <c r="O1049" s="40"/>
    </row>
    <row r="1050" spans="1:15" s="6" customFormat="1" ht="17.100000000000001" customHeight="1">
      <c r="A1050" s="4"/>
      <c r="B1050" s="4"/>
      <c r="C1050" s="4"/>
      <c r="D1050" s="4"/>
      <c r="E1050" s="4"/>
      <c r="F1050" s="4"/>
      <c r="G1050" s="4"/>
      <c r="H1050" s="17"/>
      <c r="I1050" s="17"/>
      <c r="J1050" s="17"/>
      <c r="K1050" s="17"/>
      <c r="L1050" s="17"/>
      <c r="M1050" s="4"/>
      <c r="N1050" s="4"/>
      <c r="O1050" s="40"/>
    </row>
    <row r="1051" spans="1:15" s="6" customFormat="1" ht="17.100000000000001" customHeight="1">
      <c r="A1051" s="4"/>
      <c r="B1051" s="4"/>
      <c r="C1051" s="4"/>
      <c r="D1051" s="4"/>
      <c r="E1051" s="4"/>
      <c r="F1051" s="4"/>
      <c r="G1051" s="4"/>
      <c r="H1051" s="17"/>
      <c r="I1051" s="17"/>
      <c r="J1051" s="17"/>
      <c r="K1051" s="17"/>
      <c r="L1051" s="17"/>
      <c r="M1051" s="4"/>
      <c r="N1051" s="4"/>
      <c r="O1051" s="40"/>
    </row>
    <row r="1052" spans="1:15" s="6" customFormat="1" ht="17.100000000000001" customHeight="1">
      <c r="A1052" s="4"/>
      <c r="B1052" s="4"/>
      <c r="C1052" s="4"/>
      <c r="D1052" s="4"/>
      <c r="E1052" s="4"/>
      <c r="F1052" s="4"/>
      <c r="G1052" s="4"/>
      <c r="H1052" s="17"/>
      <c r="I1052" s="17"/>
      <c r="J1052" s="17"/>
      <c r="K1052" s="17"/>
      <c r="L1052" s="17"/>
      <c r="M1052" s="4"/>
      <c r="N1052" s="4"/>
      <c r="O1052" s="40"/>
    </row>
    <row r="1053" spans="1:15" s="6" customFormat="1" ht="17.100000000000001" customHeight="1">
      <c r="A1053" s="4"/>
      <c r="B1053" s="4"/>
      <c r="C1053" s="4"/>
      <c r="D1053" s="4"/>
      <c r="E1053" s="4"/>
      <c r="F1053" s="4"/>
      <c r="G1053" s="4"/>
      <c r="H1053" s="17"/>
      <c r="I1053" s="17"/>
      <c r="J1053" s="17"/>
      <c r="K1053" s="17"/>
      <c r="L1053" s="17"/>
      <c r="M1053" s="4"/>
      <c r="N1053" s="4"/>
      <c r="O1053" s="40"/>
    </row>
    <row r="1054" spans="1:15" s="6" customFormat="1" ht="17.100000000000001" customHeight="1">
      <c r="A1054" s="4"/>
      <c r="B1054" s="4"/>
      <c r="C1054" s="4"/>
      <c r="D1054" s="4"/>
      <c r="E1054" s="4"/>
      <c r="F1054" s="4"/>
      <c r="G1054" s="4"/>
      <c r="H1054" s="17"/>
      <c r="I1054" s="17"/>
      <c r="J1054" s="17"/>
      <c r="K1054" s="17"/>
      <c r="L1054" s="17"/>
      <c r="M1054" s="4"/>
      <c r="N1054" s="4"/>
      <c r="O1054" s="40"/>
    </row>
    <row r="1055" spans="1:15" s="6" customFormat="1" ht="17.100000000000001" customHeight="1">
      <c r="A1055" s="4"/>
      <c r="B1055" s="4"/>
      <c r="C1055" s="4"/>
      <c r="D1055" s="4"/>
      <c r="E1055" s="4"/>
      <c r="F1055" s="4"/>
      <c r="G1055" s="4"/>
      <c r="H1055" s="17"/>
      <c r="I1055" s="17"/>
      <c r="J1055" s="17"/>
      <c r="K1055" s="17"/>
      <c r="L1055" s="17"/>
      <c r="M1055" s="4"/>
      <c r="N1055" s="4"/>
      <c r="O1055" s="40"/>
    </row>
    <row r="1056" spans="1:15" s="6" customFormat="1" ht="17.100000000000001" customHeight="1">
      <c r="A1056" s="4"/>
      <c r="B1056" s="4"/>
      <c r="C1056" s="4"/>
      <c r="D1056" s="4"/>
      <c r="E1056" s="4"/>
      <c r="F1056" s="4"/>
      <c r="G1056" s="4"/>
      <c r="H1056" s="17"/>
      <c r="I1056" s="17"/>
      <c r="J1056" s="17"/>
      <c r="K1056" s="17"/>
      <c r="L1056" s="17"/>
      <c r="M1056" s="4"/>
      <c r="N1056" s="4"/>
      <c r="O1056" s="40"/>
    </row>
    <row r="1057" spans="1:15" s="6" customFormat="1" ht="17.100000000000001" customHeight="1">
      <c r="A1057" s="4"/>
      <c r="B1057" s="4"/>
      <c r="C1057" s="4"/>
      <c r="D1057" s="4"/>
      <c r="E1057" s="4"/>
      <c r="F1057" s="4"/>
      <c r="G1057" s="4"/>
      <c r="H1057" s="17"/>
      <c r="I1057" s="17"/>
      <c r="J1057" s="17"/>
      <c r="K1057" s="17"/>
      <c r="L1057" s="17"/>
      <c r="M1057" s="4"/>
      <c r="N1057" s="4"/>
      <c r="O1057" s="40"/>
    </row>
    <row r="1058" spans="1:15" s="6" customFormat="1" ht="17.100000000000001" customHeight="1">
      <c r="A1058" s="4"/>
      <c r="B1058" s="4"/>
      <c r="C1058" s="4"/>
      <c r="D1058" s="4"/>
      <c r="E1058" s="4"/>
      <c r="F1058" s="4"/>
      <c r="G1058" s="4"/>
      <c r="H1058" s="17"/>
      <c r="I1058" s="17"/>
      <c r="J1058" s="17"/>
      <c r="K1058" s="17"/>
      <c r="L1058" s="17"/>
      <c r="M1058" s="4"/>
      <c r="N1058" s="4"/>
      <c r="O1058" s="40"/>
    </row>
    <row r="1059" spans="1:15" s="6" customFormat="1" ht="17.100000000000001" customHeight="1">
      <c r="A1059" s="4"/>
      <c r="B1059" s="4"/>
      <c r="C1059" s="4"/>
      <c r="D1059" s="4"/>
      <c r="E1059" s="4"/>
      <c r="F1059" s="4"/>
      <c r="G1059" s="4"/>
      <c r="H1059" s="17"/>
      <c r="I1059" s="17"/>
      <c r="J1059" s="17"/>
      <c r="K1059" s="17"/>
      <c r="L1059" s="17"/>
      <c r="M1059" s="4"/>
      <c r="N1059" s="4"/>
      <c r="O1059" s="40"/>
    </row>
    <row r="1060" spans="1:15" s="6" customFormat="1" ht="17.100000000000001" customHeight="1">
      <c r="A1060" s="4"/>
      <c r="B1060" s="4"/>
      <c r="C1060" s="4"/>
      <c r="D1060" s="4"/>
      <c r="E1060" s="4"/>
      <c r="F1060" s="4"/>
      <c r="G1060" s="4"/>
      <c r="H1060" s="17"/>
      <c r="I1060" s="17"/>
      <c r="J1060" s="17"/>
      <c r="K1060" s="17"/>
      <c r="L1060" s="17"/>
      <c r="M1060" s="4"/>
      <c r="N1060" s="4"/>
      <c r="O1060" s="40"/>
    </row>
    <row r="1061" spans="1:15" s="6" customFormat="1" ht="17.100000000000001" customHeight="1">
      <c r="A1061" s="4"/>
      <c r="B1061" s="4"/>
      <c r="C1061" s="4"/>
      <c r="D1061" s="4"/>
      <c r="E1061" s="4"/>
      <c r="F1061" s="4"/>
      <c r="G1061" s="4"/>
      <c r="H1061" s="17"/>
      <c r="I1061" s="17"/>
      <c r="J1061" s="17"/>
      <c r="K1061" s="17"/>
      <c r="L1061" s="17"/>
      <c r="M1061" s="4"/>
      <c r="N1061" s="4"/>
      <c r="O1061" s="40"/>
    </row>
    <row r="1062" spans="1:15" s="6" customFormat="1" ht="17.100000000000001" customHeight="1">
      <c r="A1062" s="4"/>
      <c r="B1062" s="4"/>
      <c r="C1062" s="4"/>
      <c r="D1062" s="4"/>
      <c r="E1062" s="4"/>
      <c r="F1062" s="4"/>
      <c r="G1062" s="4"/>
      <c r="H1062" s="17"/>
      <c r="I1062" s="17"/>
      <c r="J1062" s="17"/>
      <c r="K1062" s="17"/>
      <c r="L1062" s="17"/>
      <c r="M1062" s="4"/>
      <c r="N1062" s="4"/>
      <c r="O1062" s="40"/>
    </row>
    <row r="1063" spans="1:15" s="6" customFormat="1" ht="17.100000000000001" customHeight="1">
      <c r="A1063" s="4"/>
      <c r="B1063" s="4"/>
      <c r="C1063" s="4"/>
      <c r="D1063" s="4"/>
      <c r="E1063" s="4"/>
      <c r="F1063" s="4"/>
      <c r="G1063" s="4"/>
      <c r="H1063" s="17"/>
      <c r="I1063" s="17"/>
      <c r="J1063" s="17"/>
      <c r="K1063" s="17"/>
      <c r="L1063" s="17"/>
      <c r="M1063" s="4"/>
      <c r="N1063" s="4"/>
      <c r="O1063" s="40"/>
    </row>
    <row r="1064" spans="1:15" s="6" customFormat="1" ht="17.100000000000001" customHeight="1">
      <c r="A1064" s="4"/>
      <c r="B1064" s="4"/>
      <c r="C1064" s="4"/>
      <c r="D1064" s="4"/>
      <c r="E1064" s="4"/>
      <c r="F1064" s="4"/>
      <c r="G1064" s="4"/>
      <c r="H1064" s="17"/>
      <c r="I1064" s="17"/>
      <c r="J1064" s="17"/>
      <c r="K1064" s="17"/>
      <c r="L1064" s="17"/>
      <c r="M1064" s="4"/>
      <c r="N1064" s="4"/>
      <c r="O1064" s="40"/>
    </row>
    <row r="1065" spans="1:15" s="6" customFormat="1" ht="17.100000000000001" customHeight="1">
      <c r="A1065" s="4"/>
      <c r="B1065" s="4"/>
      <c r="C1065" s="4"/>
      <c r="D1065" s="4"/>
      <c r="E1065" s="4"/>
      <c r="F1065" s="4"/>
      <c r="G1065" s="4"/>
      <c r="H1065" s="17"/>
      <c r="I1065" s="17"/>
      <c r="J1065" s="17"/>
      <c r="K1065" s="17"/>
      <c r="L1065" s="17"/>
      <c r="M1065" s="4"/>
      <c r="N1065" s="4"/>
      <c r="O1065" s="40"/>
    </row>
    <row r="1066" spans="1:15" s="6" customFormat="1" ht="17.100000000000001" customHeight="1">
      <c r="A1066" s="4"/>
      <c r="B1066" s="4"/>
      <c r="C1066" s="4"/>
      <c r="D1066" s="4"/>
      <c r="E1066" s="4"/>
      <c r="F1066" s="4"/>
      <c r="G1066" s="4"/>
      <c r="H1066" s="17"/>
      <c r="I1066" s="17"/>
      <c r="J1066" s="17"/>
      <c r="K1066" s="17"/>
      <c r="L1066" s="17"/>
      <c r="M1066" s="4"/>
      <c r="N1066" s="4"/>
      <c r="O1066" s="40"/>
    </row>
    <row r="1067" spans="1:15" s="6" customFormat="1" ht="17.100000000000001" customHeight="1">
      <c r="A1067" s="4"/>
      <c r="B1067" s="4"/>
      <c r="C1067" s="4"/>
      <c r="D1067" s="4"/>
      <c r="E1067" s="4"/>
      <c r="F1067" s="4"/>
      <c r="G1067" s="4"/>
      <c r="H1067" s="17"/>
      <c r="I1067" s="17"/>
      <c r="J1067" s="17"/>
      <c r="K1067" s="17"/>
      <c r="L1067" s="17"/>
      <c r="M1067" s="4"/>
      <c r="N1067" s="4"/>
      <c r="O1067" s="40"/>
    </row>
    <row r="1068" spans="1:15" s="6" customFormat="1" ht="17.100000000000001" customHeight="1">
      <c r="A1068" s="4"/>
      <c r="B1068" s="4"/>
      <c r="C1068" s="4"/>
      <c r="D1068" s="4"/>
      <c r="E1068" s="4"/>
      <c r="F1068" s="4"/>
      <c r="G1068" s="4"/>
      <c r="H1068" s="17"/>
      <c r="I1068" s="17"/>
      <c r="J1068" s="17"/>
      <c r="K1068" s="17"/>
      <c r="L1068" s="17"/>
      <c r="M1068" s="4"/>
      <c r="N1068" s="4"/>
      <c r="O1068" s="40"/>
    </row>
    <row r="1069" spans="1:15" s="6" customFormat="1" ht="17.100000000000001" customHeight="1">
      <c r="A1069" s="4"/>
      <c r="B1069" s="4"/>
      <c r="C1069" s="4"/>
      <c r="D1069" s="4"/>
      <c r="E1069" s="4"/>
      <c r="F1069" s="4"/>
      <c r="G1069" s="4"/>
      <c r="H1069" s="17"/>
      <c r="I1069" s="17"/>
      <c r="J1069" s="17"/>
      <c r="K1069" s="17"/>
      <c r="L1069" s="17"/>
      <c r="M1069" s="4"/>
      <c r="N1069" s="4"/>
      <c r="O1069" s="40"/>
    </row>
    <row r="1070" spans="1:15" s="6" customFormat="1" ht="17.100000000000001" customHeight="1">
      <c r="A1070" s="4"/>
      <c r="B1070" s="4"/>
      <c r="C1070" s="4"/>
      <c r="D1070" s="4"/>
      <c r="E1070" s="4"/>
      <c r="F1070" s="4"/>
      <c r="G1070" s="4"/>
      <c r="H1070" s="17"/>
      <c r="I1070" s="17"/>
      <c r="J1070" s="17"/>
      <c r="K1070" s="17"/>
      <c r="L1070" s="17"/>
      <c r="M1070" s="4"/>
      <c r="N1070" s="4"/>
      <c r="O1070" s="40"/>
    </row>
    <row r="1071" spans="1:15" s="6" customFormat="1" ht="17.100000000000001" customHeight="1">
      <c r="A1071" s="4"/>
      <c r="B1071" s="4"/>
      <c r="C1071" s="4"/>
      <c r="D1071" s="4"/>
      <c r="E1071" s="4"/>
      <c r="F1071" s="4"/>
      <c r="G1071" s="4"/>
      <c r="H1071" s="17"/>
      <c r="I1071" s="17"/>
      <c r="J1071" s="17"/>
      <c r="K1071" s="17"/>
      <c r="L1071" s="17"/>
      <c r="M1071" s="4"/>
      <c r="N1071" s="4"/>
      <c r="O1071" s="40"/>
    </row>
    <row r="1072" spans="1:15" s="6" customFormat="1" ht="17.100000000000001" customHeight="1">
      <c r="A1072" s="4"/>
      <c r="B1072" s="4"/>
      <c r="C1072" s="4"/>
      <c r="D1072" s="4"/>
      <c r="E1072" s="4"/>
      <c r="F1072" s="4"/>
      <c r="G1072" s="4"/>
      <c r="H1072" s="17"/>
      <c r="I1072" s="17"/>
      <c r="J1072" s="17"/>
      <c r="K1072" s="17"/>
      <c r="L1072" s="17"/>
      <c r="M1072" s="4"/>
      <c r="N1072" s="4"/>
      <c r="O1072" s="40"/>
    </row>
    <row r="1073" spans="1:15" s="6" customFormat="1" ht="17.100000000000001" customHeight="1">
      <c r="A1073" s="4"/>
      <c r="B1073" s="4"/>
      <c r="C1073" s="4"/>
      <c r="D1073" s="4"/>
      <c r="E1073" s="4"/>
      <c r="F1073" s="4"/>
      <c r="G1073" s="4"/>
      <c r="H1073" s="17"/>
      <c r="I1073" s="17"/>
      <c r="J1073" s="17"/>
      <c r="K1073" s="17"/>
      <c r="L1073" s="17"/>
      <c r="M1073" s="4"/>
      <c r="N1073" s="4"/>
      <c r="O1073" s="40"/>
    </row>
    <row r="1074" spans="1:15" s="6" customFormat="1" ht="17.100000000000001" customHeight="1">
      <c r="A1074" s="4"/>
      <c r="B1074" s="4"/>
      <c r="C1074" s="4"/>
      <c r="D1074" s="4"/>
      <c r="E1074" s="4"/>
      <c r="F1074" s="4"/>
      <c r="G1074" s="4"/>
      <c r="H1074" s="17"/>
      <c r="I1074" s="17"/>
      <c r="J1074" s="17"/>
      <c r="K1074" s="17"/>
      <c r="L1074" s="17"/>
      <c r="M1074" s="4"/>
      <c r="N1074" s="4"/>
      <c r="O1074" s="40"/>
    </row>
    <row r="1075" spans="1:15" s="6" customFormat="1" ht="17.100000000000001" customHeight="1">
      <c r="A1075" s="4"/>
      <c r="B1075" s="4"/>
      <c r="C1075" s="4"/>
      <c r="D1075" s="4"/>
      <c r="E1075" s="4"/>
      <c r="F1075" s="4"/>
      <c r="G1075" s="4"/>
      <c r="H1075" s="17"/>
      <c r="I1075" s="17"/>
      <c r="J1075" s="17"/>
      <c r="K1075" s="17"/>
      <c r="L1075" s="17"/>
      <c r="M1075" s="4"/>
      <c r="N1075" s="4"/>
      <c r="O1075" s="40"/>
    </row>
    <row r="1076" spans="1:15" s="6" customFormat="1" ht="17.100000000000001" customHeight="1">
      <c r="A1076" s="4"/>
      <c r="B1076" s="4"/>
      <c r="C1076" s="4"/>
      <c r="D1076" s="4"/>
      <c r="E1076" s="4"/>
      <c r="F1076" s="4"/>
      <c r="G1076" s="4"/>
      <c r="H1076" s="17"/>
      <c r="I1076" s="17"/>
      <c r="J1076" s="17"/>
      <c r="K1076" s="17"/>
      <c r="L1076" s="17"/>
      <c r="M1076" s="4"/>
      <c r="N1076" s="4"/>
      <c r="O1076" s="40"/>
    </row>
    <row r="1077" spans="1:15" s="6" customFormat="1" ht="17.100000000000001" customHeight="1">
      <c r="A1077" s="4"/>
      <c r="B1077" s="4"/>
      <c r="C1077" s="4"/>
      <c r="D1077" s="4"/>
      <c r="E1077" s="4"/>
      <c r="F1077" s="4"/>
      <c r="G1077" s="4"/>
      <c r="H1077" s="17"/>
      <c r="I1077" s="17"/>
      <c r="J1077" s="17"/>
      <c r="K1077" s="17"/>
      <c r="L1077" s="17"/>
      <c r="M1077" s="4"/>
      <c r="N1077" s="4"/>
      <c r="O1077" s="40"/>
    </row>
    <row r="1078" spans="1:15" s="6" customFormat="1" ht="17.100000000000001" customHeight="1">
      <c r="A1078" s="4"/>
      <c r="B1078" s="4"/>
      <c r="C1078" s="4"/>
      <c r="D1078" s="4"/>
      <c r="E1078" s="4"/>
      <c r="F1078" s="4"/>
      <c r="G1078" s="4"/>
      <c r="H1078" s="17"/>
      <c r="I1078" s="17"/>
      <c r="J1078" s="17"/>
      <c r="K1078" s="17"/>
      <c r="L1078" s="17"/>
      <c r="M1078" s="4"/>
      <c r="N1078" s="4"/>
      <c r="O1078" s="40"/>
    </row>
    <row r="1079" spans="1:15" s="6" customFormat="1" ht="17.100000000000001" customHeight="1">
      <c r="A1079" s="4"/>
      <c r="B1079" s="4"/>
      <c r="C1079" s="4"/>
      <c r="D1079" s="4"/>
      <c r="E1079" s="4"/>
      <c r="F1079" s="4"/>
      <c r="G1079" s="4"/>
      <c r="H1079" s="17"/>
      <c r="I1079" s="17"/>
      <c r="J1079" s="17"/>
      <c r="K1079" s="17"/>
      <c r="L1079" s="17"/>
      <c r="M1079" s="4"/>
      <c r="N1079" s="4"/>
      <c r="O1079" s="40"/>
    </row>
    <row r="1080" spans="1:15" s="6" customFormat="1" ht="17.100000000000001" customHeight="1">
      <c r="A1080" s="4"/>
      <c r="B1080" s="4"/>
      <c r="C1080" s="4"/>
      <c r="D1080" s="4"/>
      <c r="E1080" s="4"/>
      <c r="F1080" s="4"/>
      <c r="G1080" s="4"/>
      <c r="H1080" s="17"/>
      <c r="I1080" s="17"/>
      <c r="J1080" s="17"/>
      <c r="K1080" s="17"/>
      <c r="L1080" s="17"/>
      <c r="M1080" s="4"/>
      <c r="N1080" s="4"/>
      <c r="O1080" s="40"/>
    </row>
    <row r="1081" spans="1:15" s="6" customFormat="1" ht="17.100000000000001" customHeight="1">
      <c r="A1081" s="4"/>
      <c r="B1081" s="4"/>
      <c r="C1081" s="4"/>
      <c r="D1081" s="4"/>
      <c r="E1081" s="4"/>
      <c r="F1081" s="4"/>
      <c r="G1081" s="4"/>
      <c r="H1081" s="17"/>
      <c r="I1081" s="17"/>
      <c r="J1081" s="17"/>
      <c r="K1081" s="17"/>
      <c r="L1081" s="17"/>
      <c r="M1081" s="4"/>
      <c r="N1081" s="4"/>
      <c r="O1081" s="40"/>
    </row>
    <row r="1082" spans="1:15" s="6" customFormat="1" ht="17.100000000000001" customHeight="1">
      <c r="A1082" s="4"/>
      <c r="B1082" s="4"/>
      <c r="C1082" s="4"/>
      <c r="D1082" s="4"/>
      <c r="E1082" s="4"/>
      <c r="F1082" s="4"/>
      <c r="G1082" s="4"/>
      <c r="H1082" s="17"/>
      <c r="I1082" s="17"/>
      <c r="J1082" s="17"/>
      <c r="K1082" s="17"/>
      <c r="L1082" s="17"/>
      <c r="M1082" s="4"/>
      <c r="N1082" s="4"/>
      <c r="O1082" s="40"/>
    </row>
    <row r="1083" spans="1:15" s="6" customFormat="1" ht="17.100000000000001" customHeight="1">
      <c r="A1083" s="4"/>
      <c r="B1083" s="4"/>
      <c r="C1083" s="4"/>
      <c r="D1083" s="4"/>
      <c r="E1083" s="4"/>
      <c r="F1083" s="4"/>
      <c r="G1083" s="4"/>
      <c r="H1083" s="17"/>
      <c r="I1083" s="17"/>
      <c r="J1083" s="17"/>
      <c r="K1083" s="17"/>
      <c r="L1083" s="17"/>
      <c r="M1083" s="4"/>
      <c r="N1083" s="4"/>
      <c r="O1083" s="40"/>
    </row>
    <row r="1084" spans="1:15" s="6" customFormat="1" ht="17.100000000000001" customHeight="1">
      <c r="A1084" s="4"/>
      <c r="B1084" s="4"/>
      <c r="C1084" s="4"/>
      <c r="D1084" s="4"/>
      <c r="E1084" s="4"/>
      <c r="F1084" s="4"/>
      <c r="G1084" s="4"/>
      <c r="H1084" s="17"/>
      <c r="I1084" s="17"/>
      <c r="J1084" s="17"/>
      <c r="K1084" s="17"/>
      <c r="L1084" s="17"/>
      <c r="M1084" s="4"/>
      <c r="N1084" s="4"/>
      <c r="O1084" s="40"/>
    </row>
    <row r="1085" spans="1:15" s="6" customFormat="1" ht="17.100000000000001" customHeight="1">
      <c r="A1085" s="4"/>
      <c r="B1085" s="4"/>
      <c r="C1085" s="4"/>
      <c r="D1085" s="4"/>
      <c r="E1085" s="4"/>
      <c r="F1085" s="4"/>
      <c r="G1085" s="4"/>
      <c r="H1085" s="17"/>
      <c r="I1085" s="17"/>
      <c r="J1085" s="17"/>
      <c r="K1085" s="17"/>
      <c r="L1085" s="17"/>
      <c r="M1085" s="4"/>
      <c r="N1085" s="4"/>
      <c r="O1085" s="40"/>
    </row>
    <row r="1086" spans="1:15" s="6" customFormat="1" ht="17.100000000000001" customHeight="1">
      <c r="A1086" s="4"/>
      <c r="B1086" s="4"/>
      <c r="C1086" s="4"/>
      <c r="D1086" s="4"/>
      <c r="E1086" s="4"/>
      <c r="F1086" s="4"/>
      <c r="G1086" s="4"/>
      <c r="H1086" s="17"/>
      <c r="I1086" s="17"/>
      <c r="J1086" s="17"/>
      <c r="K1086" s="17"/>
      <c r="L1086" s="17"/>
      <c r="M1086" s="4"/>
      <c r="N1086" s="4"/>
      <c r="O1086" s="40"/>
    </row>
    <row r="1087" spans="1:15" s="6" customFormat="1" ht="17.100000000000001" customHeight="1">
      <c r="A1087" s="4"/>
      <c r="B1087" s="4"/>
      <c r="C1087" s="4"/>
      <c r="D1087" s="4"/>
      <c r="E1087" s="4"/>
      <c r="F1087" s="4"/>
      <c r="G1087" s="4"/>
      <c r="H1087" s="17"/>
      <c r="I1087" s="17"/>
      <c r="J1087" s="17"/>
      <c r="K1087" s="17"/>
      <c r="L1087" s="17"/>
      <c r="M1087" s="4"/>
      <c r="N1087" s="4"/>
      <c r="O1087" s="40"/>
    </row>
    <row r="1088" spans="1:15" s="6" customFormat="1" ht="17.100000000000001" customHeight="1">
      <c r="A1088" s="4"/>
      <c r="B1088" s="4"/>
      <c r="C1088" s="4"/>
      <c r="D1088" s="4"/>
      <c r="E1088" s="4"/>
      <c r="F1088" s="4"/>
      <c r="G1088" s="4"/>
      <c r="H1088" s="17"/>
      <c r="I1088" s="17"/>
      <c r="J1088" s="17"/>
      <c r="K1088" s="17"/>
      <c r="L1088" s="17"/>
      <c r="M1088" s="4"/>
      <c r="N1088" s="4"/>
      <c r="O1088" s="40"/>
    </row>
    <row r="1089" spans="1:15" s="6" customFormat="1" ht="17.100000000000001" customHeight="1">
      <c r="A1089" s="4"/>
      <c r="B1089" s="4"/>
      <c r="C1089" s="4"/>
      <c r="D1089" s="4"/>
      <c r="E1089" s="4"/>
      <c r="F1089" s="4"/>
      <c r="G1089" s="4"/>
      <c r="H1089" s="17"/>
      <c r="I1089" s="17"/>
      <c r="J1089" s="17"/>
      <c r="K1089" s="17"/>
      <c r="L1089" s="17"/>
      <c r="M1089" s="4"/>
      <c r="N1089" s="4"/>
      <c r="O1089" s="40"/>
    </row>
    <row r="1090" spans="1:15" s="6" customFormat="1" ht="17.100000000000001" customHeight="1">
      <c r="A1090" s="4"/>
      <c r="B1090" s="4"/>
      <c r="C1090" s="4"/>
      <c r="D1090" s="4"/>
      <c r="E1090" s="4"/>
      <c r="F1090" s="4"/>
      <c r="G1090" s="4"/>
      <c r="H1090" s="17"/>
      <c r="I1090" s="17"/>
      <c r="J1090" s="17"/>
      <c r="K1090" s="17"/>
      <c r="L1090" s="17"/>
      <c r="M1090" s="4"/>
      <c r="N1090" s="4"/>
      <c r="O1090" s="40"/>
    </row>
    <row r="1091" spans="1:15" s="6" customFormat="1" ht="17.100000000000001" customHeight="1">
      <c r="A1091" s="4"/>
      <c r="B1091" s="4"/>
      <c r="C1091" s="4"/>
      <c r="D1091" s="4"/>
      <c r="E1091" s="4"/>
      <c r="F1091" s="4"/>
      <c r="G1091" s="4"/>
      <c r="H1091" s="17"/>
      <c r="I1091" s="17"/>
      <c r="J1091" s="17"/>
      <c r="K1091" s="17"/>
      <c r="L1091" s="17"/>
      <c r="M1091" s="4"/>
      <c r="N1091" s="4"/>
      <c r="O1091" s="40"/>
    </row>
    <row r="1092" spans="1:15" s="6" customFormat="1" ht="17.100000000000001" customHeight="1">
      <c r="A1092" s="4"/>
      <c r="B1092" s="4"/>
      <c r="C1092" s="4"/>
      <c r="D1092" s="4"/>
      <c r="E1092" s="4"/>
      <c r="F1092" s="4"/>
      <c r="G1092" s="4"/>
      <c r="H1092" s="17"/>
      <c r="I1092" s="17"/>
      <c r="J1092" s="17"/>
      <c r="K1092" s="17"/>
      <c r="L1092" s="17"/>
      <c r="M1092" s="4"/>
      <c r="N1092" s="4"/>
      <c r="O1092" s="40"/>
    </row>
    <row r="1093" spans="1:15" s="6" customFormat="1" ht="17.100000000000001" customHeight="1">
      <c r="A1093" s="4"/>
      <c r="B1093" s="4"/>
      <c r="C1093" s="4"/>
      <c r="D1093" s="4"/>
      <c r="E1093" s="4"/>
      <c r="F1093" s="4"/>
      <c r="G1093" s="4"/>
      <c r="H1093" s="17"/>
      <c r="I1093" s="17"/>
      <c r="J1093" s="17"/>
      <c r="K1093" s="17"/>
      <c r="L1093" s="17"/>
      <c r="M1093" s="4"/>
      <c r="N1093" s="4"/>
      <c r="O1093" s="40"/>
    </row>
    <row r="1094" spans="1:15" s="6" customFormat="1" ht="17.100000000000001" customHeight="1">
      <c r="A1094" s="4"/>
      <c r="B1094" s="4"/>
      <c r="C1094" s="4"/>
      <c r="D1094" s="4"/>
      <c r="E1094" s="4"/>
      <c r="F1094" s="4"/>
      <c r="G1094" s="4"/>
      <c r="H1094" s="17"/>
      <c r="I1094" s="17"/>
      <c r="J1094" s="17"/>
      <c r="K1094" s="17"/>
      <c r="L1094" s="17"/>
      <c r="M1094" s="4"/>
      <c r="N1094" s="4"/>
      <c r="O1094" s="40"/>
    </row>
    <row r="1095" spans="1:15" s="6" customFormat="1" ht="17.100000000000001" customHeight="1">
      <c r="A1095" s="4"/>
      <c r="B1095" s="4"/>
      <c r="C1095" s="4"/>
      <c r="D1095" s="4"/>
      <c r="E1095" s="4"/>
      <c r="F1095" s="4"/>
      <c r="G1095" s="4"/>
      <c r="H1095" s="17"/>
      <c r="I1095" s="17"/>
      <c r="J1095" s="17"/>
      <c r="K1095" s="17"/>
      <c r="L1095" s="17"/>
      <c r="M1095" s="4"/>
      <c r="N1095" s="4"/>
      <c r="O1095" s="40"/>
    </row>
    <row r="1096" spans="1:15" s="6" customFormat="1" ht="17.100000000000001" customHeight="1">
      <c r="A1096" s="4"/>
      <c r="B1096" s="4"/>
      <c r="C1096" s="4"/>
      <c r="D1096" s="4"/>
      <c r="E1096" s="4"/>
      <c r="F1096" s="4"/>
      <c r="G1096" s="4"/>
      <c r="H1096" s="17"/>
      <c r="I1096" s="17"/>
      <c r="J1096" s="17"/>
      <c r="K1096" s="17"/>
      <c r="L1096" s="17"/>
      <c r="M1096" s="4"/>
      <c r="N1096" s="4"/>
      <c r="O1096" s="40"/>
    </row>
    <row r="1097" spans="1:15" s="6" customFormat="1" ht="17.100000000000001" customHeight="1">
      <c r="A1097" s="4"/>
      <c r="B1097" s="4"/>
      <c r="C1097" s="4"/>
      <c r="D1097" s="4"/>
      <c r="E1097" s="4"/>
      <c r="F1097" s="4"/>
      <c r="G1097" s="4"/>
      <c r="H1097" s="17"/>
      <c r="I1097" s="17"/>
      <c r="J1097" s="17"/>
      <c r="K1097" s="17"/>
      <c r="L1097" s="17"/>
      <c r="M1097" s="4"/>
      <c r="N1097" s="4"/>
      <c r="O1097" s="40"/>
    </row>
    <row r="1098" spans="1:15" s="6" customFormat="1" ht="17.100000000000001" customHeight="1">
      <c r="A1098" s="4"/>
      <c r="B1098" s="4"/>
      <c r="C1098" s="4"/>
      <c r="D1098" s="4"/>
      <c r="E1098" s="4"/>
      <c r="F1098" s="4"/>
      <c r="G1098" s="4"/>
      <c r="H1098" s="17"/>
      <c r="I1098" s="17"/>
      <c r="J1098" s="17"/>
      <c r="K1098" s="17"/>
      <c r="L1098" s="17"/>
      <c r="M1098" s="4"/>
      <c r="N1098" s="4"/>
      <c r="O1098" s="40"/>
    </row>
    <row r="1099" spans="1:15" s="6" customFormat="1" ht="17.100000000000001" customHeight="1">
      <c r="A1099" s="4"/>
      <c r="B1099" s="4"/>
      <c r="C1099" s="4"/>
      <c r="D1099" s="4"/>
      <c r="E1099" s="4"/>
      <c r="F1099" s="4"/>
      <c r="G1099" s="4"/>
      <c r="H1099" s="17"/>
      <c r="I1099" s="17"/>
      <c r="J1099" s="17"/>
      <c r="K1099" s="17"/>
      <c r="L1099" s="17"/>
      <c r="M1099" s="4"/>
      <c r="N1099" s="4"/>
      <c r="O1099" s="40"/>
    </row>
    <row r="1100" spans="1:15" s="6" customFormat="1" ht="17.100000000000001" customHeight="1">
      <c r="A1100" s="4"/>
      <c r="B1100" s="4"/>
      <c r="C1100" s="4"/>
      <c r="D1100" s="4"/>
      <c r="E1100" s="4"/>
      <c r="F1100" s="4"/>
      <c r="G1100" s="4"/>
      <c r="H1100" s="17"/>
      <c r="I1100" s="17"/>
      <c r="J1100" s="17"/>
      <c r="K1100" s="17"/>
      <c r="L1100" s="17"/>
      <c r="M1100" s="4"/>
      <c r="N1100" s="4"/>
      <c r="O1100" s="40"/>
    </row>
    <row r="1101" spans="1:15" s="6" customFormat="1" ht="17.100000000000001" customHeight="1">
      <c r="A1101" s="4"/>
      <c r="B1101" s="4"/>
      <c r="C1101" s="4"/>
      <c r="D1101" s="4"/>
      <c r="E1101" s="4"/>
      <c r="F1101" s="4"/>
      <c r="G1101" s="4"/>
      <c r="H1101" s="17"/>
      <c r="I1101" s="17"/>
      <c r="J1101" s="17"/>
      <c r="K1101" s="17"/>
      <c r="L1101" s="17"/>
      <c r="M1101" s="4"/>
      <c r="N1101" s="4"/>
      <c r="O1101" s="40"/>
    </row>
    <row r="1102" spans="1:15" s="6" customFormat="1" ht="17.100000000000001" customHeight="1">
      <c r="A1102" s="4"/>
      <c r="B1102" s="4"/>
      <c r="C1102" s="4"/>
      <c r="D1102" s="4"/>
      <c r="E1102" s="4"/>
      <c r="F1102" s="4"/>
      <c r="G1102" s="4"/>
      <c r="H1102" s="17"/>
      <c r="I1102" s="17"/>
      <c r="J1102" s="17"/>
      <c r="K1102" s="17"/>
      <c r="L1102" s="17"/>
      <c r="M1102" s="4"/>
      <c r="N1102" s="4"/>
      <c r="O1102" s="40"/>
    </row>
    <row r="1103" spans="1:15" s="6" customFormat="1" ht="17.100000000000001" customHeight="1">
      <c r="A1103" s="4"/>
      <c r="B1103" s="4"/>
      <c r="C1103" s="4"/>
      <c r="D1103" s="4"/>
      <c r="E1103" s="4"/>
      <c r="F1103" s="4"/>
      <c r="G1103" s="4"/>
      <c r="H1103" s="17"/>
      <c r="I1103" s="17"/>
      <c r="J1103" s="17"/>
      <c r="K1103" s="17"/>
      <c r="L1103" s="17"/>
      <c r="M1103" s="4"/>
      <c r="N1103" s="4"/>
      <c r="O1103" s="40"/>
    </row>
    <row r="1104" spans="1:15" s="6" customFormat="1" ht="17.100000000000001" customHeight="1">
      <c r="A1104" s="4"/>
      <c r="B1104" s="4"/>
      <c r="C1104" s="4"/>
      <c r="D1104" s="4"/>
      <c r="E1104" s="4"/>
      <c r="F1104" s="4"/>
      <c r="G1104" s="4"/>
      <c r="H1104" s="17"/>
      <c r="I1104" s="17"/>
      <c r="J1104" s="17"/>
      <c r="K1104" s="17"/>
      <c r="L1104" s="17"/>
      <c r="M1104" s="4"/>
      <c r="N1104" s="4"/>
      <c r="O1104" s="40"/>
    </row>
    <row r="1105" spans="1:15" s="6" customFormat="1" ht="17.100000000000001" customHeight="1">
      <c r="A1105" s="4"/>
      <c r="B1105" s="4"/>
      <c r="C1105" s="4"/>
      <c r="D1105" s="4"/>
      <c r="E1105" s="4"/>
      <c r="F1105" s="4"/>
      <c r="G1105" s="4"/>
      <c r="H1105" s="17"/>
      <c r="I1105" s="17"/>
      <c r="J1105" s="17"/>
      <c r="K1105" s="17"/>
      <c r="L1105" s="17"/>
      <c r="M1105" s="4"/>
      <c r="N1105" s="4"/>
      <c r="O1105" s="40"/>
    </row>
    <row r="1106" spans="1:15" s="6" customFormat="1" ht="17.100000000000001" customHeight="1">
      <c r="A1106" s="4"/>
      <c r="B1106" s="4"/>
      <c r="C1106" s="4"/>
      <c r="D1106" s="4"/>
      <c r="E1106" s="4"/>
      <c r="F1106" s="4"/>
      <c r="G1106" s="4"/>
      <c r="H1106" s="17"/>
      <c r="I1106" s="17"/>
      <c r="J1106" s="17"/>
      <c r="K1106" s="17"/>
      <c r="L1106" s="17"/>
      <c r="M1106" s="4"/>
      <c r="N1106" s="4"/>
      <c r="O1106" s="40"/>
    </row>
    <row r="1107" spans="1:15" s="6" customFormat="1" ht="17.100000000000001" customHeight="1">
      <c r="A1107" s="4"/>
      <c r="B1107" s="4"/>
      <c r="C1107" s="4"/>
      <c r="D1107" s="4"/>
      <c r="E1107" s="4"/>
      <c r="F1107" s="4"/>
      <c r="G1107" s="4"/>
      <c r="H1107" s="17"/>
      <c r="I1107" s="17"/>
      <c r="J1107" s="17"/>
      <c r="K1107" s="17"/>
      <c r="L1107" s="17"/>
      <c r="M1107" s="4"/>
      <c r="N1107" s="4"/>
      <c r="O1107" s="40"/>
    </row>
    <row r="1108" spans="1:15" s="6" customFormat="1" ht="17.100000000000001" customHeight="1">
      <c r="A1108" s="4"/>
      <c r="B1108" s="4"/>
      <c r="C1108" s="4"/>
      <c r="D1108" s="4"/>
      <c r="E1108" s="4"/>
      <c r="F1108" s="4"/>
      <c r="G1108" s="4"/>
      <c r="H1108" s="17"/>
      <c r="I1108" s="17"/>
      <c r="J1108" s="17"/>
      <c r="K1108" s="17"/>
      <c r="L1108" s="17"/>
      <c r="M1108" s="4"/>
      <c r="N1108" s="4"/>
      <c r="O1108" s="40"/>
    </row>
    <row r="1109" spans="1:15" s="6" customFormat="1" ht="17.100000000000001" customHeight="1">
      <c r="A1109" s="4"/>
      <c r="B1109" s="4"/>
      <c r="C1109" s="4"/>
      <c r="D1109" s="4"/>
      <c r="E1109" s="4"/>
      <c r="F1109" s="4"/>
      <c r="G1109" s="4"/>
      <c r="H1109" s="17"/>
      <c r="I1109" s="17"/>
      <c r="J1109" s="17"/>
      <c r="K1109" s="17"/>
      <c r="L1109" s="17"/>
      <c r="M1109" s="4"/>
      <c r="N1109" s="4"/>
      <c r="O1109" s="40"/>
    </row>
    <row r="1110" spans="1:15" s="6" customFormat="1" ht="17.100000000000001" customHeight="1">
      <c r="A1110" s="4"/>
      <c r="B1110" s="4"/>
      <c r="C1110" s="4"/>
      <c r="D1110" s="4"/>
      <c r="E1110" s="4"/>
      <c r="F1110" s="4"/>
      <c r="G1110" s="4"/>
      <c r="H1110" s="17"/>
      <c r="I1110" s="17"/>
      <c r="J1110" s="17"/>
      <c r="K1110" s="17"/>
      <c r="L1110" s="17"/>
      <c r="M1110" s="4"/>
      <c r="N1110" s="4"/>
      <c r="O1110" s="40"/>
    </row>
    <row r="1111" spans="1:15" s="6" customFormat="1" ht="17.100000000000001" customHeight="1">
      <c r="A1111" s="4"/>
      <c r="B1111" s="4"/>
      <c r="C1111" s="4"/>
      <c r="D1111" s="4"/>
      <c r="E1111" s="4"/>
      <c r="F1111" s="4"/>
      <c r="G1111" s="4"/>
      <c r="H1111" s="17"/>
      <c r="I1111" s="17"/>
      <c r="J1111" s="17"/>
      <c r="K1111" s="17"/>
      <c r="L1111" s="17"/>
      <c r="M1111" s="4"/>
      <c r="N1111" s="4"/>
      <c r="O1111" s="40"/>
    </row>
    <row r="1112" spans="1:15" s="6" customFormat="1" ht="17.100000000000001" customHeight="1">
      <c r="A1112" s="4"/>
      <c r="B1112" s="4"/>
      <c r="C1112" s="4"/>
      <c r="D1112" s="4"/>
      <c r="E1112" s="4"/>
      <c r="F1112" s="4"/>
      <c r="G1112" s="4"/>
      <c r="H1112" s="17"/>
      <c r="I1112" s="17"/>
      <c r="J1112" s="17"/>
      <c r="K1112" s="17"/>
      <c r="L1112" s="17"/>
      <c r="M1112" s="4"/>
      <c r="N1112" s="4"/>
      <c r="O1112" s="40"/>
    </row>
    <row r="1113" spans="1:15" s="6" customFormat="1" ht="17.100000000000001" customHeight="1">
      <c r="A1113" s="4"/>
      <c r="B1113" s="4"/>
      <c r="C1113" s="4"/>
      <c r="D1113" s="4"/>
      <c r="E1113" s="4"/>
      <c r="F1113" s="4"/>
      <c r="G1113" s="4"/>
      <c r="H1113" s="17"/>
      <c r="I1113" s="17"/>
      <c r="J1113" s="17"/>
      <c r="K1113" s="17"/>
      <c r="L1113" s="17"/>
      <c r="M1113" s="4"/>
      <c r="N1113" s="4"/>
      <c r="O1113" s="40"/>
    </row>
    <row r="1114" spans="1:15" s="6" customFormat="1" ht="17.100000000000001" customHeight="1">
      <c r="A1114" s="4"/>
      <c r="B1114" s="4"/>
      <c r="C1114" s="4"/>
      <c r="D1114" s="4"/>
      <c r="E1114" s="4"/>
      <c r="F1114" s="4"/>
      <c r="G1114" s="4"/>
      <c r="H1114" s="17"/>
      <c r="I1114" s="17"/>
      <c r="J1114" s="17"/>
      <c r="K1114" s="17"/>
      <c r="L1114" s="17"/>
      <c r="M1114" s="4"/>
      <c r="N1114" s="4"/>
      <c r="O1114" s="40"/>
    </row>
    <row r="1115" spans="1:15" s="6" customFormat="1" ht="17.100000000000001" customHeight="1">
      <c r="A1115" s="4"/>
      <c r="B1115" s="4"/>
      <c r="C1115" s="4"/>
      <c r="D1115" s="4"/>
      <c r="E1115" s="4"/>
      <c r="F1115" s="4"/>
      <c r="G1115" s="4"/>
      <c r="H1115" s="17"/>
      <c r="I1115" s="17"/>
      <c r="J1115" s="17"/>
      <c r="K1115" s="17"/>
      <c r="L1115" s="17"/>
      <c r="M1115" s="4"/>
      <c r="N1115" s="4"/>
      <c r="O1115" s="40"/>
    </row>
    <row r="1116" spans="1:15" s="6" customFormat="1" ht="17.100000000000001" customHeight="1">
      <c r="A1116" s="4"/>
      <c r="B1116" s="4"/>
      <c r="C1116" s="4"/>
      <c r="D1116" s="4"/>
      <c r="E1116" s="4"/>
      <c r="F1116" s="4"/>
      <c r="G1116" s="4"/>
      <c r="H1116" s="17"/>
      <c r="I1116" s="17"/>
      <c r="J1116" s="17"/>
      <c r="K1116" s="17"/>
      <c r="L1116" s="17"/>
      <c r="M1116" s="4"/>
      <c r="N1116" s="4"/>
      <c r="O1116" s="40"/>
    </row>
    <row r="1117" spans="1:15" s="6" customFormat="1" ht="17.100000000000001" customHeight="1">
      <c r="A1117" s="4"/>
      <c r="B1117" s="4"/>
      <c r="C1117" s="4"/>
      <c r="D1117" s="4"/>
      <c r="E1117" s="4"/>
      <c r="F1117" s="4"/>
      <c r="G1117" s="4"/>
      <c r="H1117" s="17"/>
      <c r="I1117" s="17"/>
      <c r="J1117" s="17"/>
      <c r="K1117" s="17"/>
      <c r="L1117" s="17"/>
      <c r="M1117" s="4"/>
      <c r="N1117" s="4"/>
      <c r="O1117" s="40"/>
    </row>
    <row r="1118" spans="1:15" s="6" customFormat="1" ht="17.100000000000001" customHeight="1">
      <c r="A1118" s="4"/>
      <c r="B1118" s="4"/>
      <c r="C1118" s="4"/>
      <c r="D1118" s="4"/>
      <c r="E1118" s="4"/>
      <c r="F1118" s="4"/>
      <c r="G1118" s="4"/>
      <c r="H1118" s="17"/>
      <c r="I1118" s="17"/>
      <c r="J1118" s="17"/>
      <c r="K1118" s="17"/>
      <c r="L1118" s="17"/>
      <c r="M1118" s="4"/>
      <c r="N1118" s="4"/>
      <c r="O1118" s="40"/>
    </row>
    <row r="1119" spans="1:15" s="6" customFormat="1" ht="17.100000000000001" customHeight="1">
      <c r="A1119" s="4"/>
      <c r="B1119" s="4"/>
      <c r="C1119" s="4"/>
      <c r="D1119" s="4"/>
      <c r="E1119" s="4"/>
      <c r="F1119" s="4"/>
      <c r="G1119" s="4"/>
      <c r="H1119" s="17"/>
      <c r="I1119" s="17"/>
      <c r="J1119" s="17"/>
      <c r="K1119" s="17"/>
      <c r="L1119" s="17"/>
      <c r="M1119" s="4"/>
      <c r="N1119" s="4"/>
      <c r="O1119" s="40"/>
    </row>
    <row r="1120" spans="1:15" s="6" customFormat="1" ht="17.100000000000001" customHeight="1">
      <c r="A1120" s="4"/>
      <c r="B1120" s="4"/>
      <c r="C1120" s="4"/>
      <c r="D1120" s="4"/>
      <c r="E1120" s="4"/>
      <c r="F1120" s="4"/>
      <c r="G1120" s="4"/>
      <c r="H1120" s="17"/>
      <c r="I1120" s="17"/>
      <c r="J1120" s="17"/>
      <c r="K1120" s="17"/>
      <c r="L1120" s="17"/>
      <c r="M1120" s="4"/>
      <c r="N1120" s="4"/>
      <c r="O1120" s="40"/>
    </row>
    <row r="1121" spans="1:15" s="6" customFormat="1" ht="17.100000000000001" customHeight="1">
      <c r="A1121" s="4"/>
      <c r="B1121" s="4"/>
      <c r="C1121" s="4"/>
      <c r="D1121" s="4"/>
      <c r="E1121" s="4"/>
      <c r="F1121" s="4"/>
      <c r="G1121" s="4"/>
      <c r="H1121" s="17"/>
      <c r="I1121" s="17"/>
      <c r="J1121" s="17"/>
      <c r="K1121" s="17"/>
      <c r="L1121" s="17"/>
      <c r="M1121" s="4"/>
      <c r="N1121" s="4"/>
      <c r="O1121" s="40"/>
    </row>
    <row r="1122" spans="1:15" s="6" customFormat="1" ht="17.100000000000001" customHeight="1">
      <c r="A1122" s="4"/>
      <c r="B1122" s="4"/>
      <c r="C1122" s="4"/>
      <c r="D1122" s="4"/>
      <c r="E1122" s="4"/>
      <c r="F1122" s="4"/>
      <c r="G1122" s="4"/>
      <c r="H1122" s="17"/>
      <c r="I1122" s="17"/>
      <c r="J1122" s="17"/>
      <c r="K1122" s="17"/>
      <c r="L1122" s="17"/>
      <c r="M1122" s="4"/>
      <c r="N1122" s="4"/>
      <c r="O1122" s="40"/>
    </row>
    <row r="1123" spans="1:15" s="6" customFormat="1" ht="17.100000000000001" customHeight="1">
      <c r="A1123" s="4"/>
      <c r="B1123" s="4"/>
      <c r="C1123" s="4"/>
      <c r="D1123" s="4"/>
      <c r="E1123" s="4"/>
      <c r="F1123" s="4"/>
      <c r="G1123" s="4"/>
      <c r="H1123" s="17"/>
      <c r="I1123" s="17"/>
      <c r="J1123" s="17"/>
      <c r="K1123" s="17"/>
      <c r="L1123" s="17"/>
      <c r="M1123" s="4"/>
      <c r="N1123" s="4"/>
      <c r="O1123" s="40"/>
    </row>
    <row r="1124" spans="1:15" s="6" customFormat="1" ht="17.100000000000001" customHeight="1">
      <c r="A1124" s="4"/>
      <c r="B1124" s="4"/>
      <c r="C1124" s="4"/>
      <c r="D1124" s="4"/>
      <c r="E1124" s="4"/>
      <c r="F1124" s="4"/>
      <c r="G1124" s="4"/>
      <c r="H1124" s="17"/>
      <c r="I1124" s="17"/>
      <c r="J1124" s="17"/>
      <c r="K1124" s="17"/>
      <c r="L1124" s="17"/>
      <c r="M1124" s="4"/>
      <c r="N1124" s="4"/>
      <c r="O1124" s="40"/>
    </row>
    <row r="1125" spans="1:15" s="6" customFormat="1" ht="17.100000000000001" customHeight="1">
      <c r="A1125" s="4"/>
      <c r="B1125" s="4"/>
      <c r="C1125" s="4"/>
      <c r="D1125" s="4"/>
      <c r="E1125" s="4"/>
      <c r="F1125" s="4"/>
      <c r="G1125" s="4"/>
      <c r="H1125" s="17"/>
      <c r="I1125" s="17"/>
      <c r="J1125" s="17"/>
      <c r="K1125" s="17"/>
      <c r="L1125" s="17"/>
      <c r="M1125" s="4"/>
      <c r="N1125" s="4"/>
      <c r="O1125" s="40"/>
    </row>
    <row r="1126" spans="1:15" s="6" customFormat="1" ht="17.100000000000001" customHeight="1">
      <c r="A1126" s="4"/>
      <c r="B1126" s="4"/>
      <c r="C1126" s="4"/>
      <c r="D1126" s="4"/>
      <c r="E1126" s="4"/>
      <c r="F1126" s="4"/>
      <c r="G1126" s="4"/>
      <c r="H1126" s="17"/>
      <c r="I1126" s="17"/>
      <c r="J1126" s="17"/>
      <c r="K1126" s="17"/>
      <c r="L1126" s="17"/>
      <c r="M1126" s="4"/>
      <c r="N1126" s="4"/>
      <c r="O1126" s="40"/>
    </row>
    <row r="1127" spans="1:15" s="6" customFormat="1" ht="17.100000000000001" customHeight="1">
      <c r="A1127" s="4"/>
      <c r="B1127" s="4"/>
      <c r="C1127" s="4"/>
      <c r="D1127" s="4"/>
      <c r="E1127" s="4"/>
      <c r="F1127" s="4"/>
      <c r="G1127" s="4"/>
      <c r="H1127" s="17"/>
      <c r="I1127" s="17"/>
      <c r="J1127" s="17"/>
      <c r="K1127" s="17"/>
      <c r="L1127" s="17"/>
      <c r="M1127" s="4"/>
      <c r="N1127" s="4"/>
      <c r="O1127" s="40"/>
    </row>
    <row r="1128" spans="1:15" s="6" customFormat="1" ht="17.100000000000001" customHeight="1">
      <c r="A1128" s="4"/>
      <c r="B1128" s="4"/>
      <c r="C1128" s="4"/>
      <c r="D1128" s="4"/>
      <c r="E1128" s="4"/>
      <c r="F1128" s="4"/>
      <c r="G1128" s="4"/>
      <c r="H1128" s="17"/>
      <c r="I1128" s="17"/>
      <c r="J1128" s="17"/>
      <c r="K1128" s="17"/>
      <c r="L1128" s="17"/>
      <c r="M1128" s="4"/>
      <c r="N1128" s="4"/>
      <c r="O1128" s="40"/>
    </row>
    <row r="1129" spans="1:15" s="6" customFormat="1" ht="17.100000000000001" customHeight="1">
      <c r="A1129" s="4"/>
      <c r="B1129" s="4"/>
      <c r="C1129" s="4"/>
      <c r="D1129" s="4"/>
      <c r="E1129" s="4"/>
      <c r="F1129" s="4"/>
      <c r="G1129" s="4"/>
      <c r="H1129" s="17"/>
      <c r="I1129" s="17"/>
      <c r="J1129" s="17"/>
      <c r="K1129" s="17"/>
      <c r="L1129" s="17"/>
      <c r="M1129" s="4"/>
      <c r="N1129" s="4"/>
      <c r="O1129" s="40"/>
    </row>
    <row r="1130" spans="1:15" s="6" customFormat="1" ht="17.100000000000001" customHeight="1">
      <c r="A1130" s="4"/>
      <c r="B1130" s="4"/>
      <c r="C1130" s="4"/>
      <c r="D1130" s="4"/>
      <c r="E1130" s="4"/>
      <c r="F1130" s="4"/>
      <c r="G1130" s="4"/>
      <c r="H1130" s="17"/>
      <c r="I1130" s="17"/>
      <c r="J1130" s="17"/>
      <c r="K1130" s="17"/>
      <c r="L1130" s="17"/>
      <c r="M1130" s="4"/>
      <c r="N1130" s="4"/>
      <c r="O1130" s="40"/>
    </row>
    <row r="1131" spans="1:15" s="6" customFormat="1" ht="17.100000000000001" customHeight="1">
      <c r="A1131" s="4"/>
      <c r="B1131" s="4"/>
      <c r="C1131" s="4"/>
      <c r="D1131" s="4"/>
      <c r="E1131" s="4"/>
      <c r="F1131" s="4"/>
      <c r="G1131" s="4"/>
      <c r="H1131" s="17"/>
      <c r="I1131" s="17"/>
      <c r="J1131" s="17"/>
      <c r="K1131" s="17"/>
      <c r="L1131" s="17"/>
      <c r="M1131" s="4"/>
      <c r="N1131" s="4"/>
      <c r="O1131" s="40"/>
    </row>
    <row r="1132" spans="1:15" s="6" customFormat="1" ht="17.100000000000001" customHeight="1">
      <c r="A1132" s="4"/>
      <c r="B1132" s="4"/>
      <c r="C1132" s="4"/>
      <c r="D1132" s="4"/>
      <c r="E1132" s="4"/>
      <c r="F1132" s="4"/>
      <c r="G1132" s="4"/>
      <c r="H1132" s="17"/>
      <c r="I1132" s="17"/>
      <c r="J1132" s="17"/>
      <c r="K1132" s="17"/>
      <c r="L1132" s="17"/>
      <c r="M1132" s="4"/>
      <c r="N1132" s="4"/>
      <c r="O1132" s="40"/>
    </row>
    <row r="1133" spans="1:15" s="6" customFormat="1" ht="17.100000000000001" customHeight="1">
      <c r="A1133" s="4"/>
      <c r="B1133" s="4"/>
      <c r="C1133" s="4"/>
      <c r="D1133" s="4"/>
      <c r="E1133" s="4"/>
      <c r="F1133" s="4"/>
      <c r="G1133" s="4"/>
      <c r="H1133" s="17"/>
      <c r="I1133" s="17"/>
      <c r="J1133" s="17"/>
      <c r="K1133" s="17"/>
      <c r="L1133" s="17"/>
      <c r="M1133" s="4"/>
      <c r="N1133" s="4"/>
      <c r="O1133" s="40"/>
    </row>
    <row r="1134" spans="1:15" s="6" customFormat="1" ht="17.100000000000001" customHeight="1">
      <c r="A1134" s="4"/>
      <c r="B1134" s="4"/>
      <c r="C1134" s="4"/>
      <c r="D1134" s="4"/>
      <c r="E1134" s="4"/>
      <c r="F1134" s="4"/>
      <c r="G1134" s="4"/>
      <c r="H1134" s="17"/>
      <c r="I1134" s="17"/>
      <c r="J1134" s="17"/>
      <c r="K1134" s="17"/>
      <c r="L1134" s="17"/>
      <c r="M1134" s="4"/>
      <c r="N1134" s="4"/>
      <c r="O1134" s="40"/>
    </row>
    <row r="1135" spans="1:15" s="6" customFormat="1" ht="17.100000000000001" customHeight="1">
      <c r="A1135" s="4"/>
      <c r="B1135" s="4"/>
      <c r="C1135" s="4"/>
      <c r="D1135" s="4"/>
      <c r="E1135" s="4"/>
      <c r="F1135" s="4"/>
      <c r="G1135" s="4"/>
      <c r="H1135" s="17"/>
      <c r="I1135" s="17"/>
      <c r="J1135" s="17"/>
      <c r="K1135" s="17"/>
      <c r="L1135" s="17"/>
      <c r="M1135" s="4"/>
      <c r="N1135" s="4"/>
      <c r="O1135" s="40"/>
    </row>
    <row r="1136" spans="1:15" s="6" customFormat="1" ht="17.100000000000001" customHeight="1">
      <c r="A1136" s="4"/>
      <c r="B1136" s="4"/>
      <c r="C1136" s="4"/>
      <c r="D1136" s="4"/>
      <c r="E1136" s="4"/>
      <c r="F1136" s="4"/>
      <c r="G1136" s="4"/>
      <c r="H1136" s="17"/>
      <c r="I1136" s="17"/>
      <c r="J1136" s="17"/>
      <c r="K1136" s="17"/>
      <c r="L1136" s="17"/>
      <c r="M1136" s="4"/>
      <c r="N1136" s="4"/>
      <c r="O1136" s="40"/>
    </row>
    <row r="1137" spans="1:15" s="6" customFormat="1" ht="17.100000000000001" customHeight="1">
      <c r="A1137" s="4"/>
      <c r="B1137" s="4"/>
      <c r="C1137" s="4"/>
      <c r="D1137" s="4"/>
      <c r="E1137" s="4"/>
      <c r="F1137" s="4"/>
      <c r="G1137" s="4"/>
      <c r="H1137" s="17"/>
      <c r="I1137" s="17"/>
      <c r="J1137" s="17"/>
      <c r="K1137" s="17"/>
      <c r="L1137" s="17"/>
      <c r="M1137" s="4"/>
      <c r="N1137" s="4"/>
      <c r="O1137" s="40"/>
    </row>
    <row r="1138" spans="1:15" s="6" customFormat="1" ht="17.100000000000001" customHeight="1">
      <c r="A1138" s="4"/>
      <c r="B1138" s="4"/>
      <c r="C1138" s="4"/>
      <c r="D1138" s="4"/>
      <c r="E1138" s="4"/>
      <c r="F1138" s="4"/>
      <c r="G1138" s="4"/>
      <c r="H1138" s="17"/>
      <c r="I1138" s="17"/>
      <c r="J1138" s="17"/>
      <c r="K1138" s="17"/>
      <c r="L1138" s="17"/>
      <c r="M1138" s="4"/>
      <c r="N1138" s="4"/>
      <c r="O1138" s="40"/>
    </row>
    <row r="1139" spans="1:15" s="6" customFormat="1" ht="17.100000000000001" customHeight="1">
      <c r="A1139" s="4"/>
      <c r="B1139" s="4"/>
      <c r="C1139" s="4"/>
      <c r="D1139" s="4"/>
      <c r="E1139" s="4"/>
      <c r="F1139" s="4"/>
      <c r="G1139" s="4"/>
      <c r="H1139" s="17"/>
      <c r="I1139" s="17"/>
      <c r="J1139" s="17"/>
      <c r="K1139" s="17"/>
      <c r="L1139" s="17"/>
      <c r="M1139" s="4"/>
      <c r="N1139" s="4"/>
      <c r="O1139" s="40"/>
    </row>
    <row r="1140" spans="1:15" s="6" customFormat="1" ht="17.100000000000001" customHeight="1">
      <c r="A1140" s="4"/>
      <c r="B1140" s="4"/>
      <c r="C1140" s="4"/>
      <c r="D1140" s="4"/>
      <c r="E1140" s="4"/>
      <c r="F1140" s="4"/>
      <c r="G1140" s="4"/>
      <c r="H1140" s="17"/>
      <c r="I1140" s="17"/>
      <c r="J1140" s="17"/>
      <c r="K1140" s="17"/>
      <c r="L1140" s="17"/>
      <c r="M1140" s="4"/>
      <c r="N1140" s="4"/>
      <c r="O1140" s="40"/>
    </row>
    <row r="1141" spans="1:15" s="6" customFormat="1" ht="17.100000000000001" customHeight="1">
      <c r="A1141" s="4"/>
      <c r="B1141" s="4"/>
      <c r="C1141" s="4"/>
      <c r="D1141" s="4"/>
      <c r="E1141" s="4"/>
      <c r="F1141" s="4"/>
      <c r="G1141" s="4"/>
      <c r="H1141" s="17"/>
      <c r="I1141" s="17"/>
      <c r="J1141" s="17"/>
      <c r="K1141" s="17"/>
      <c r="L1141" s="17"/>
      <c r="M1141" s="4"/>
      <c r="N1141" s="4"/>
      <c r="O1141" s="40"/>
    </row>
    <row r="1142" spans="1:15" s="6" customFormat="1" ht="17.100000000000001" customHeight="1">
      <c r="A1142" s="4"/>
      <c r="B1142" s="4"/>
      <c r="C1142" s="4"/>
      <c r="D1142" s="4"/>
      <c r="E1142" s="4"/>
      <c r="F1142" s="4"/>
      <c r="G1142" s="4"/>
      <c r="H1142" s="17"/>
      <c r="I1142" s="17"/>
      <c r="J1142" s="17"/>
      <c r="K1142" s="17"/>
      <c r="L1142" s="17"/>
      <c r="M1142" s="4"/>
      <c r="N1142" s="4"/>
      <c r="O1142" s="40"/>
    </row>
    <row r="1143" spans="1:15" s="6" customFormat="1" ht="17.100000000000001" customHeight="1">
      <c r="A1143" s="4"/>
      <c r="B1143" s="4"/>
      <c r="C1143" s="4"/>
      <c r="D1143" s="4"/>
      <c r="E1143" s="4"/>
      <c r="F1143" s="4"/>
      <c r="G1143" s="4"/>
      <c r="H1143" s="17"/>
      <c r="I1143" s="17"/>
      <c r="J1143" s="17"/>
      <c r="K1143" s="17"/>
      <c r="L1143" s="17"/>
      <c r="M1143" s="4"/>
      <c r="N1143" s="4"/>
      <c r="O1143" s="40"/>
    </row>
    <row r="1144" spans="1:15" s="6" customFormat="1" ht="17.100000000000001" customHeight="1">
      <c r="A1144" s="4"/>
      <c r="B1144" s="4"/>
      <c r="C1144" s="4"/>
      <c r="D1144" s="4"/>
      <c r="E1144" s="4"/>
      <c r="F1144" s="4"/>
      <c r="G1144" s="4"/>
      <c r="H1144" s="17"/>
      <c r="I1144" s="17"/>
      <c r="J1144" s="17"/>
      <c r="K1144" s="17"/>
      <c r="L1144" s="17"/>
      <c r="M1144" s="4"/>
      <c r="N1144" s="4"/>
      <c r="O1144" s="40"/>
    </row>
    <row r="1145" spans="1:15" s="6" customFormat="1" ht="17.100000000000001" customHeight="1">
      <c r="A1145" s="4"/>
      <c r="B1145" s="4"/>
      <c r="C1145" s="4"/>
      <c r="D1145" s="4"/>
      <c r="E1145" s="4"/>
      <c r="F1145" s="4"/>
      <c r="G1145" s="4"/>
      <c r="H1145" s="17"/>
      <c r="I1145" s="17"/>
      <c r="J1145" s="17"/>
      <c r="K1145" s="17"/>
      <c r="L1145" s="17"/>
      <c r="M1145" s="4"/>
      <c r="N1145" s="4"/>
      <c r="O1145" s="40"/>
    </row>
    <row r="1146" spans="1:15" s="6" customFormat="1" ht="17.100000000000001" customHeight="1">
      <c r="A1146" s="4"/>
      <c r="B1146" s="4"/>
      <c r="C1146" s="4"/>
      <c r="D1146" s="4"/>
      <c r="E1146" s="4"/>
      <c r="F1146" s="4"/>
      <c r="G1146" s="4"/>
      <c r="H1146" s="17"/>
      <c r="I1146" s="17"/>
      <c r="J1146" s="17"/>
      <c r="K1146" s="17"/>
      <c r="L1146" s="17"/>
      <c r="M1146" s="4"/>
      <c r="N1146" s="4"/>
      <c r="O1146" s="40"/>
    </row>
    <row r="1147" spans="1:15" s="6" customFormat="1" ht="17.100000000000001" customHeight="1">
      <c r="A1147" s="4"/>
      <c r="B1147" s="4"/>
      <c r="C1147" s="4"/>
      <c r="D1147" s="4"/>
      <c r="E1147" s="4"/>
      <c r="F1147" s="4"/>
      <c r="G1147" s="4"/>
      <c r="H1147" s="17"/>
      <c r="I1147" s="17"/>
      <c r="J1147" s="17"/>
      <c r="K1147" s="17"/>
      <c r="L1147" s="17"/>
      <c r="M1147" s="4"/>
      <c r="N1147" s="4"/>
      <c r="O1147" s="40"/>
    </row>
    <row r="1148" spans="1:15" s="6" customFormat="1" ht="17.100000000000001" customHeight="1">
      <c r="A1148" s="4"/>
      <c r="B1148" s="4"/>
      <c r="C1148" s="4"/>
      <c r="D1148" s="4"/>
      <c r="E1148" s="4"/>
      <c r="F1148" s="4"/>
      <c r="G1148" s="4"/>
      <c r="H1148" s="17"/>
      <c r="I1148" s="17"/>
      <c r="J1148" s="17"/>
      <c r="K1148" s="17"/>
      <c r="L1148" s="17"/>
      <c r="M1148" s="4"/>
      <c r="N1148" s="4"/>
      <c r="O1148" s="40"/>
    </row>
    <row r="1149" spans="1:15" s="6" customFormat="1" ht="17.100000000000001" customHeight="1">
      <c r="A1149" s="4"/>
      <c r="B1149" s="4"/>
      <c r="C1149" s="4"/>
      <c r="D1149" s="4"/>
      <c r="E1149" s="4"/>
      <c r="F1149" s="4"/>
      <c r="G1149" s="4"/>
      <c r="H1149" s="17"/>
      <c r="I1149" s="17"/>
      <c r="J1149" s="17"/>
      <c r="K1149" s="17"/>
      <c r="L1149" s="17"/>
      <c r="M1149" s="4"/>
      <c r="N1149" s="4"/>
      <c r="O1149" s="40"/>
    </row>
    <row r="1150" spans="1:15" s="6" customFormat="1" ht="17.100000000000001" customHeight="1">
      <c r="A1150" s="4"/>
      <c r="B1150" s="4"/>
      <c r="C1150" s="4"/>
      <c r="D1150" s="4"/>
      <c r="E1150" s="4"/>
      <c r="F1150" s="4"/>
      <c r="G1150" s="4"/>
      <c r="H1150" s="17"/>
      <c r="I1150" s="17"/>
      <c r="J1150" s="17"/>
      <c r="K1150" s="17"/>
      <c r="L1150" s="17"/>
      <c r="M1150" s="4"/>
      <c r="N1150" s="4"/>
      <c r="O1150" s="40"/>
    </row>
    <row r="1151" spans="1:15" s="6" customFormat="1" ht="17.100000000000001" customHeight="1">
      <c r="A1151" s="4"/>
      <c r="B1151" s="4"/>
      <c r="C1151" s="4"/>
      <c r="D1151" s="4"/>
      <c r="E1151" s="4"/>
      <c r="F1151" s="4"/>
      <c r="G1151" s="4"/>
      <c r="H1151" s="17"/>
      <c r="I1151" s="17"/>
      <c r="J1151" s="17"/>
      <c r="K1151" s="17"/>
      <c r="L1151" s="17"/>
      <c r="M1151" s="4"/>
      <c r="N1151" s="4"/>
      <c r="O1151" s="40"/>
    </row>
    <row r="1152" spans="1:15" s="6" customFormat="1" ht="17.100000000000001" customHeight="1">
      <c r="A1152" s="4"/>
      <c r="B1152" s="4"/>
      <c r="C1152" s="4"/>
      <c r="D1152" s="4"/>
      <c r="E1152" s="4"/>
      <c r="F1152" s="4"/>
      <c r="G1152" s="4"/>
      <c r="H1152" s="17"/>
      <c r="I1152" s="17"/>
      <c r="J1152" s="17"/>
      <c r="K1152" s="17"/>
      <c r="L1152" s="17"/>
      <c r="M1152" s="4"/>
      <c r="N1152" s="4"/>
      <c r="O1152" s="40"/>
    </row>
    <row r="1153" spans="1:15" s="6" customFormat="1" ht="17.100000000000001" customHeight="1">
      <c r="A1153" s="4"/>
      <c r="B1153" s="4"/>
      <c r="C1153" s="4"/>
      <c r="D1153" s="4"/>
      <c r="E1153" s="4"/>
      <c r="F1153" s="4"/>
      <c r="G1153" s="4"/>
      <c r="H1153" s="17"/>
      <c r="I1153" s="17"/>
      <c r="J1153" s="17"/>
      <c r="K1153" s="17"/>
      <c r="L1153" s="17"/>
      <c r="M1153" s="4"/>
      <c r="N1153" s="4"/>
      <c r="O1153" s="40"/>
    </row>
    <row r="1154" spans="1:15" s="6" customFormat="1" ht="17.100000000000001" customHeight="1">
      <c r="A1154" s="4"/>
      <c r="B1154" s="4"/>
      <c r="C1154" s="4"/>
      <c r="D1154" s="4"/>
      <c r="E1154" s="4"/>
      <c r="F1154" s="4"/>
      <c r="G1154" s="4"/>
      <c r="H1154" s="17"/>
      <c r="I1154" s="17"/>
      <c r="J1154" s="17"/>
      <c r="K1154" s="17"/>
      <c r="L1154" s="17"/>
      <c r="M1154" s="4"/>
      <c r="N1154" s="4"/>
      <c r="O1154" s="40"/>
    </row>
    <row r="1155" spans="1:15" s="6" customFormat="1" ht="17.100000000000001" customHeight="1">
      <c r="A1155" s="4"/>
      <c r="B1155" s="4"/>
      <c r="C1155" s="4"/>
      <c r="D1155" s="4"/>
      <c r="E1155" s="4"/>
      <c r="F1155" s="4"/>
      <c r="G1155" s="4"/>
      <c r="H1155" s="17"/>
      <c r="I1155" s="17"/>
      <c r="J1155" s="17"/>
      <c r="K1155" s="17"/>
      <c r="L1155" s="17"/>
      <c r="M1155" s="4"/>
      <c r="N1155" s="4"/>
      <c r="O1155" s="40"/>
    </row>
    <row r="1156" spans="1:15" s="6" customFormat="1" ht="17.100000000000001" customHeight="1">
      <c r="A1156" s="4"/>
      <c r="B1156" s="4"/>
      <c r="C1156" s="4"/>
      <c r="D1156" s="4"/>
      <c r="E1156" s="4"/>
      <c r="F1156" s="4"/>
      <c r="G1156" s="4"/>
      <c r="H1156" s="17"/>
      <c r="I1156" s="17"/>
      <c r="J1156" s="17"/>
      <c r="K1156" s="17"/>
      <c r="L1156" s="17"/>
      <c r="M1156" s="4"/>
      <c r="N1156" s="4"/>
      <c r="O1156" s="40"/>
    </row>
    <row r="1157" spans="1:15" s="6" customFormat="1" ht="17.100000000000001" customHeight="1">
      <c r="A1157" s="4"/>
      <c r="B1157" s="4"/>
      <c r="C1157" s="4"/>
      <c r="D1157" s="4"/>
      <c r="E1157" s="4"/>
      <c r="F1157" s="4"/>
      <c r="G1157" s="4"/>
      <c r="H1157" s="17"/>
      <c r="I1157" s="17"/>
      <c r="J1157" s="17"/>
      <c r="K1157" s="17"/>
      <c r="L1157" s="17"/>
      <c r="M1157" s="4"/>
      <c r="N1157" s="4"/>
      <c r="O1157" s="40"/>
    </row>
    <row r="1158" spans="1:15" s="6" customFormat="1" ht="17.100000000000001" customHeight="1">
      <c r="A1158" s="4"/>
      <c r="B1158" s="4"/>
      <c r="C1158" s="4"/>
      <c r="D1158" s="4"/>
      <c r="E1158" s="4"/>
      <c r="F1158" s="4"/>
      <c r="G1158" s="4"/>
      <c r="H1158" s="17"/>
      <c r="I1158" s="17"/>
      <c r="J1158" s="17"/>
      <c r="K1158" s="17"/>
      <c r="L1158" s="17"/>
      <c r="M1158" s="4"/>
      <c r="N1158" s="4"/>
      <c r="O1158" s="40"/>
    </row>
    <row r="1159" spans="1:15" s="6" customFormat="1" ht="17.100000000000001" customHeight="1">
      <c r="A1159" s="4"/>
      <c r="B1159" s="4"/>
      <c r="C1159" s="4"/>
      <c r="D1159" s="4"/>
      <c r="E1159" s="4"/>
      <c r="F1159" s="4"/>
      <c r="G1159" s="4"/>
      <c r="H1159" s="17"/>
      <c r="I1159" s="17"/>
      <c r="J1159" s="17"/>
      <c r="K1159" s="17"/>
      <c r="L1159" s="17"/>
      <c r="M1159" s="4"/>
      <c r="N1159" s="4"/>
      <c r="O1159" s="40"/>
    </row>
    <row r="1160" spans="1:15" s="6" customFormat="1" ht="17.100000000000001" customHeight="1">
      <c r="A1160" s="4"/>
      <c r="B1160" s="4"/>
      <c r="C1160" s="4"/>
      <c r="D1160" s="4"/>
      <c r="E1160" s="4"/>
      <c r="F1160" s="4"/>
      <c r="G1160" s="4"/>
      <c r="H1160" s="17"/>
      <c r="I1160" s="17"/>
      <c r="J1160" s="17"/>
      <c r="K1160" s="17"/>
      <c r="L1160" s="17"/>
      <c r="M1160" s="4"/>
      <c r="N1160" s="4"/>
      <c r="O1160" s="40"/>
    </row>
    <row r="1161" spans="1:15" s="6" customFormat="1" ht="17.100000000000001" customHeight="1">
      <c r="A1161" s="4"/>
      <c r="B1161" s="4"/>
      <c r="C1161" s="4"/>
      <c r="D1161" s="4"/>
      <c r="E1161" s="4"/>
      <c r="F1161" s="4"/>
      <c r="G1161" s="4"/>
      <c r="H1161" s="17"/>
      <c r="I1161" s="17"/>
      <c r="J1161" s="17"/>
      <c r="K1161" s="17"/>
      <c r="L1161" s="17"/>
      <c r="M1161" s="4"/>
      <c r="N1161" s="4"/>
      <c r="O1161" s="40"/>
    </row>
    <row r="1162" spans="1:15" s="6" customFormat="1" ht="17.100000000000001" customHeight="1">
      <c r="A1162" s="4"/>
      <c r="B1162" s="4"/>
      <c r="C1162" s="4"/>
      <c r="D1162" s="4"/>
      <c r="E1162" s="4"/>
      <c r="F1162" s="4"/>
      <c r="G1162" s="4"/>
      <c r="H1162" s="17"/>
      <c r="I1162" s="17"/>
      <c r="J1162" s="17"/>
      <c r="K1162" s="17"/>
      <c r="L1162" s="17"/>
      <c r="M1162" s="4"/>
      <c r="N1162" s="4"/>
      <c r="O1162" s="40"/>
    </row>
    <row r="1163" spans="1:15" s="6" customFormat="1" ht="17.100000000000001" customHeight="1">
      <c r="A1163" s="4"/>
      <c r="B1163" s="4"/>
      <c r="C1163" s="4"/>
      <c r="D1163" s="4"/>
      <c r="E1163" s="4"/>
      <c r="F1163" s="4"/>
      <c r="G1163" s="4"/>
      <c r="H1163" s="17"/>
      <c r="I1163" s="17"/>
      <c r="J1163" s="17"/>
      <c r="K1163" s="17"/>
      <c r="L1163" s="17"/>
      <c r="M1163" s="4"/>
      <c r="N1163" s="4"/>
      <c r="O1163" s="40"/>
    </row>
    <row r="1164" spans="1:15" s="6" customFormat="1" ht="17.100000000000001" customHeight="1">
      <c r="A1164" s="4"/>
      <c r="B1164" s="4"/>
      <c r="C1164" s="4"/>
      <c r="D1164" s="4"/>
      <c r="E1164" s="4"/>
      <c r="F1164" s="4"/>
      <c r="G1164" s="4"/>
      <c r="H1164" s="17"/>
      <c r="I1164" s="17"/>
      <c r="J1164" s="17"/>
      <c r="K1164" s="17"/>
      <c r="L1164" s="17"/>
      <c r="M1164" s="4"/>
      <c r="N1164" s="4"/>
      <c r="O1164" s="40"/>
    </row>
    <row r="1165" spans="1:15" s="6" customFormat="1" ht="17.100000000000001" customHeight="1">
      <c r="A1165" s="4"/>
      <c r="B1165" s="4"/>
      <c r="C1165" s="4"/>
      <c r="D1165" s="4"/>
      <c r="E1165" s="4"/>
      <c r="F1165" s="4"/>
      <c r="G1165" s="4"/>
      <c r="H1165" s="17"/>
      <c r="I1165" s="17"/>
      <c r="J1165" s="17"/>
      <c r="K1165" s="17"/>
      <c r="L1165" s="17"/>
      <c r="M1165" s="4"/>
      <c r="N1165" s="4"/>
      <c r="O1165" s="40"/>
    </row>
    <row r="1166" spans="1:15" s="6" customFormat="1" ht="17.100000000000001" customHeight="1">
      <c r="A1166" s="4"/>
      <c r="B1166" s="4"/>
      <c r="C1166" s="4"/>
      <c r="D1166" s="4"/>
      <c r="E1166" s="4"/>
      <c r="F1166" s="4"/>
      <c r="G1166" s="4"/>
      <c r="H1166" s="17"/>
      <c r="I1166" s="17"/>
      <c r="J1166" s="17"/>
      <c r="K1166" s="17"/>
      <c r="L1166" s="17"/>
      <c r="M1166" s="4"/>
      <c r="N1166" s="4"/>
      <c r="O1166" s="40"/>
    </row>
    <row r="1167" spans="1:15" s="6" customFormat="1" ht="17.100000000000001" customHeight="1">
      <c r="A1167" s="4"/>
      <c r="B1167" s="4"/>
      <c r="C1167" s="4"/>
      <c r="D1167" s="4"/>
      <c r="E1167" s="4"/>
      <c r="F1167" s="4"/>
      <c r="G1167" s="4"/>
      <c r="H1167" s="17"/>
      <c r="I1167" s="17"/>
      <c r="J1167" s="17"/>
      <c r="K1167" s="17"/>
      <c r="L1167" s="17"/>
      <c r="M1167" s="4"/>
      <c r="N1167" s="4"/>
      <c r="O1167" s="40"/>
    </row>
    <row r="1168" spans="1:15" s="6" customFormat="1" ht="17.100000000000001" customHeight="1">
      <c r="A1168" s="4"/>
      <c r="B1168" s="4"/>
      <c r="C1168" s="4"/>
      <c r="D1168" s="4"/>
      <c r="E1168" s="4"/>
      <c r="F1168" s="4"/>
      <c r="G1168" s="4"/>
      <c r="H1168" s="17"/>
      <c r="I1168" s="17"/>
      <c r="J1168" s="17"/>
      <c r="K1168" s="17"/>
      <c r="L1168" s="17"/>
      <c r="M1168" s="4"/>
      <c r="N1168" s="4"/>
      <c r="O1168" s="40"/>
    </row>
    <row r="1169" spans="1:15" s="6" customFormat="1" ht="17.100000000000001" customHeight="1">
      <c r="A1169" s="4"/>
      <c r="B1169" s="4"/>
      <c r="C1169" s="4"/>
      <c r="D1169" s="4"/>
      <c r="E1169" s="4"/>
      <c r="F1169" s="4"/>
      <c r="G1169" s="4"/>
      <c r="H1169" s="17"/>
      <c r="I1169" s="17"/>
      <c r="J1169" s="17"/>
      <c r="K1169" s="17"/>
      <c r="L1169" s="17"/>
      <c r="M1169" s="4"/>
      <c r="N1169" s="4"/>
      <c r="O1169" s="40"/>
    </row>
    <row r="1170" spans="1:15" s="6" customFormat="1" ht="17.100000000000001" customHeight="1">
      <c r="A1170" s="4"/>
      <c r="B1170" s="4"/>
      <c r="C1170" s="4"/>
      <c r="D1170" s="4"/>
      <c r="E1170" s="4"/>
      <c r="F1170" s="4"/>
      <c r="G1170" s="4"/>
      <c r="H1170" s="17"/>
      <c r="I1170" s="17"/>
      <c r="J1170" s="17"/>
      <c r="K1170" s="17"/>
      <c r="L1170" s="17"/>
      <c r="M1170" s="4"/>
      <c r="N1170" s="4"/>
      <c r="O1170" s="40"/>
    </row>
    <row r="1171" spans="1:15" s="6" customFormat="1" ht="17.100000000000001" customHeight="1">
      <c r="A1171" s="4"/>
      <c r="B1171" s="4"/>
      <c r="C1171" s="4"/>
      <c r="D1171" s="4"/>
      <c r="E1171" s="4"/>
      <c r="F1171" s="4"/>
      <c r="G1171" s="4"/>
      <c r="H1171" s="17"/>
      <c r="I1171" s="17"/>
      <c r="J1171" s="17"/>
      <c r="K1171" s="17"/>
      <c r="L1171" s="17"/>
      <c r="M1171" s="4"/>
      <c r="N1171" s="4"/>
      <c r="O1171" s="40"/>
    </row>
    <row r="1172" spans="1:15" s="6" customFormat="1" ht="17.100000000000001" customHeight="1">
      <c r="A1172" s="4"/>
      <c r="B1172" s="4"/>
      <c r="C1172" s="4"/>
      <c r="D1172" s="4"/>
      <c r="E1172" s="4"/>
      <c r="F1172" s="4"/>
      <c r="G1172" s="4"/>
      <c r="H1172" s="17"/>
      <c r="I1172" s="17"/>
      <c r="J1172" s="17"/>
      <c r="K1172" s="17"/>
      <c r="L1172" s="17"/>
      <c r="M1172" s="4"/>
      <c r="N1172" s="4"/>
      <c r="O1172" s="40"/>
    </row>
    <row r="1173" spans="1:15" s="6" customFormat="1" ht="17.100000000000001" customHeight="1">
      <c r="A1173" s="4"/>
      <c r="B1173" s="4"/>
      <c r="C1173" s="4"/>
      <c r="D1173" s="4"/>
      <c r="E1173" s="4"/>
      <c r="F1173" s="4"/>
      <c r="G1173" s="4"/>
      <c r="H1173" s="17"/>
      <c r="I1173" s="17"/>
      <c r="J1173" s="17"/>
      <c r="K1173" s="17"/>
      <c r="L1173" s="17"/>
      <c r="M1173" s="4"/>
      <c r="N1173" s="4"/>
      <c r="O1173" s="40"/>
    </row>
    <row r="1174" spans="1:15" s="6" customFormat="1" ht="17.100000000000001" customHeight="1">
      <c r="A1174" s="4"/>
      <c r="B1174" s="4"/>
      <c r="C1174" s="4"/>
      <c r="D1174" s="4"/>
      <c r="E1174" s="4"/>
      <c r="F1174" s="4"/>
      <c r="G1174" s="4"/>
      <c r="H1174" s="17"/>
      <c r="I1174" s="17"/>
      <c r="J1174" s="17"/>
      <c r="K1174" s="17"/>
      <c r="L1174" s="17"/>
      <c r="M1174" s="4"/>
      <c r="N1174" s="4"/>
      <c r="O1174" s="40"/>
    </row>
    <row r="1175" spans="1:15" s="6" customFormat="1" ht="17.100000000000001" customHeight="1">
      <c r="A1175" s="4"/>
      <c r="B1175" s="4"/>
      <c r="C1175" s="4"/>
      <c r="D1175" s="4"/>
      <c r="E1175" s="4"/>
      <c r="F1175" s="4"/>
      <c r="G1175" s="4"/>
      <c r="H1175" s="17"/>
      <c r="I1175" s="17"/>
      <c r="J1175" s="17"/>
      <c r="K1175" s="17"/>
      <c r="L1175" s="17"/>
      <c r="M1175" s="4"/>
      <c r="N1175" s="4"/>
      <c r="O1175" s="40"/>
    </row>
    <row r="1176" spans="1:15" s="6" customFormat="1" ht="17.100000000000001" customHeight="1">
      <c r="A1176" s="4"/>
      <c r="B1176" s="4"/>
      <c r="C1176" s="4"/>
      <c r="D1176" s="4"/>
      <c r="E1176" s="4"/>
      <c r="F1176" s="4"/>
      <c r="G1176" s="4"/>
      <c r="H1176" s="17"/>
      <c r="I1176" s="17"/>
      <c r="J1176" s="17"/>
      <c r="K1176" s="17"/>
      <c r="L1176" s="17"/>
      <c r="M1176" s="4"/>
      <c r="N1176" s="4"/>
      <c r="O1176" s="40"/>
    </row>
    <row r="1177" spans="1:15" s="6" customFormat="1" ht="17.100000000000001" customHeight="1">
      <c r="A1177" s="4"/>
      <c r="B1177" s="4"/>
      <c r="C1177" s="4"/>
      <c r="D1177" s="4"/>
      <c r="E1177" s="4"/>
      <c r="F1177" s="4"/>
      <c r="G1177" s="4"/>
      <c r="H1177" s="17"/>
      <c r="I1177" s="17"/>
      <c r="J1177" s="17"/>
      <c r="K1177" s="17"/>
      <c r="L1177" s="17"/>
      <c r="M1177" s="4"/>
      <c r="N1177" s="4"/>
      <c r="O1177" s="40"/>
    </row>
    <row r="1178" spans="1:15" s="6" customFormat="1" ht="17.100000000000001" customHeight="1">
      <c r="A1178" s="4"/>
      <c r="B1178" s="4"/>
      <c r="C1178" s="4"/>
      <c r="D1178" s="4"/>
      <c r="E1178" s="4"/>
      <c r="F1178" s="4"/>
      <c r="G1178" s="4"/>
      <c r="H1178" s="17"/>
      <c r="I1178" s="17"/>
      <c r="J1178" s="17"/>
      <c r="K1178" s="17"/>
      <c r="L1178" s="17"/>
      <c r="M1178" s="4"/>
      <c r="N1178" s="4"/>
      <c r="O1178" s="40"/>
    </row>
    <row r="1179" spans="1:15" s="6" customFormat="1" ht="17.100000000000001" customHeight="1">
      <c r="A1179" s="4"/>
      <c r="B1179" s="4"/>
      <c r="C1179" s="4"/>
      <c r="D1179" s="4"/>
      <c r="E1179" s="4"/>
      <c r="F1179" s="4"/>
      <c r="G1179" s="4"/>
      <c r="H1179" s="17"/>
      <c r="I1179" s="17"/>
      <c r="J1179" s="17"/>
      <c r="K1179" s="17"/>
      <c r="L1179" s="17"/>
      <c r="M1179" s="4"/>
      <c r="N1179" s="4"/>
      <c r="O1179" s="40"/>
    </row>
    <row r="1180" spans="1:15" s="6" customFormat="1" ht="17.100000000000001" customHeight="1">
      <c r="A1180" s="4"/>
      <c r="B1180" s="4"/>
      <c r="C1180" s="4"/>
      <c r="D1180" s="4"/>
      <c r="E1180" s="4"/>
      <c r="F1180" s="4"/>
      <c r="G1180" s="4"/>
      <c r="H1180" s="17"/>
      <c r="I1180" s="17"/>
      <c r="J1180" s="17"/>
      <c r="K1180" s="17"/>
      <c r="L1180" s="17"/>
      <c r="M1180" s="4"/>
      <c r="N1180" s="4"/>
      <c r="O1180" s="40"/>
    </row>
    <row r="1181" spans="1:15" s="6" customFormat="1" ht="17.100000000000001" customHeight="1">
      <c r="A1181" s="4"/>
      <c r="B1181" s="4"/>
      <c r="C1181" s="4"/>
      <c r="D1181" s="4"/>
      <c r="E1181" s="4"/>
      <c r="F1181" s="4"/>
      <c r="G1181" s="4"/>
      <c r="H1181" s="17"/>
      <c r="I1181" s="17"/>
      <c r="J1181" s="17"/>
      <c r="K1181" s="17"/>
      <c r="L1181" s="17"/>
      <c r="M1181" s="4"/>
      <c r="N1181" s="4"/>
      <c r="O1181" s="40"/>
    </row>
    <row r="1182" spans="1:15" s="6" customFormat="1" ht="17.100000000000001" customHeight="1">
      <c r="A1182" s="4"/>
      <c r="B1182" s="4"/>
      <c r="C1182" s="4"/>
      <c r="D1182" s="4"/>
      <c r="E1182" s="4"/>
      <c r="F1182" s="4"/>
      <c r="G1182" s="4"/>
      <c r="H1182" s="17"/>
      <c r="I1182" s="17"/>
      <c r="J1182" s="17"/>
      <c r="K1182" s="17"/>
      <c r="L1182" s="17"/>
      <c r="M1182" s="4"/>
      <c r="N1182" s="4"/>
      <c r="O1182" s="40"/>
    </row>
    <row r="1183" spans="1:15" s="6" customFormat="1" ht="17.100000000000001" customHeight="1">
      <c r="A1183" s="4"/>
      <c r="B1183" s="4"/>
      <c r="C1183" s="4"/>
      <c r="D1183" s="4"/>
      <c r="E1183" s="4"/>
      <c r="F1183" s="4"/>
      <c r="G1183" s="4"/>
      <c r="H1183" s="17"/>
      <c r="I1183" s="17"/>
      <c r="J1183" s="17"/>
      <c r="K1183" s="17"/>
      <c r="L1183" s="17"/>
      <c r="M1183" s="4"/>
      <c r="N1183" s="4"/>
      <c r="O1183" s="40"/>
    </row>
    <row r="1184" spans="1:15" s="6" customFormat="1" ht="17.100000000000001" customHeight="1">
      <c r="A1184" s="4"/>
      <c r="B1184" s="4"/>
      <c r="C1184" s="4"/>
      <c r="D1184" s="4"/>
      <c r="E1184" s="4"/>
      <c r="F1184" s="4"/>
      <c r="G1184" s="4"/>
      <c r="H1184" s="17"/>
      <c r="I1184" s="17"/>
      <c r="J1184" s="17"/>
      <c r="K1184" s="17"/>
      <c r="L1184" s="17"/>
      <c r="M1184" s="4"/>
      <c r="N1184" s="4"/>
      <c r="O1184" s="40"/>
    </row>
    <row r="1185" spans="1:15" s="6" customFormat="1" ht="17.100000000000001" customHeight="1">
      <c r="A1185" s="4"/>
      <c r="B1185" s="4"/>
      <c r="C1185" s="4"/>
      <c r="D1185" s="4"/>
      <c r="E1185" s="4"/>
      <c r="F1185" s="4"/>
      <c r="G1185" s="4"/>
      <c r="H1185" s="17"/>
      <c r="I1185" s="17"/>
      <c r="J1185" s="17"/>
      <c r="K1185" s="17"/>
      <c r="L1185" s="17"/>
      <c r="M1185" s="4"/>
      <c r="N1185" s="4"/>
      <c r="O1185" s="40"/>
    </row>
    <row r="1186" spans="1:15" s="6" customFormat="1" ht="17.100000000000001" customHeight="1">
      <c r="A1186" s="4"/>
      <c r="B1186" s="4"/>
      <c r="C1186" s="4"/>
      <c r="D1186" s="4"/>
      <c r="E1186" s="4"/>
      <c r="F1186" s="4"/>
      <c r="G1186" s="4"/>
      <c r="H1186" s="17"/>
      <c r="I1186" s="17"/>
      <c r="J1186" s="17"/>
      <c r="K1186" s="17"/>
      <c r="L1186" s="17"/>
      <c r="M1186" s="4"/>
      <c r="N1186" s="4"/>
      <c r="O1186" s="40"/>
    </row>
    <row r="1187" spans="1:15" s="6" customFormat="1" ht="17.100000000000001" customHeight="1">
      <c r="A1187" s="4"/>
      <c r="B1187" s="4"/>
      <c r="C1187" s="4"/>
      <c r="D1187" s="4"/>
      <c r="E1187" s="4"/>
      <c r="F1187" s="4"/>
      <c r="G1187" s="4"/>
      <c r="H1187" s="17"/>
      <c r="I1187" s="17"/>
      <c r="J1187" s="17"/>
      <c r="K1187" s="17"/>
      <c r="L1187" s="17"/>
      <c r="M1187" s="4"/>
      <c r="N1187" s="4"/>
      <c r="O1187" s="40"/>
    </row>
    <row r="1188" spans="1:15" s="6" customFormat="1" ht="17.100000000000001" customHeight="1">
      <c r="A1188" s="4"/>
      <c r="B1188" s="4"/>
      <c r="C1188" s="4"/>
      <c r="D1188" s="4"/>
      <c r="E1188" s="4"/>
      <c r="F1188" s="4"/>
      <c r="G1188" s="4"/>
      <c r="H1188" s="17"/>
      <c r="I1188" s="17"/>
      <c r="J1188" s="17"/>
      <c r="K1188" s="17"/>
      <c r="L1188" s="17"/>
      <c r="M1188" s="4"/>
      <c r="N1188" s="4"/>
      <c r="O1188" s="40"/>
    </row>
    <row r="1189" spans="1:15" s="6" customFormat="1" ht="17.100000000000001" customHeight="1">
      <c r="A1189" s="4"/>
      <c r="B1189" s="4"/>
      <c r="C1189" s="4"/>
      <c r="D1189" s="4"/>
      <c r="E1189" s="4"/>
      <c r="F1189" s="4"/>
      <c r="G1189" s="4"/>
      <c r="H1189" s="17"/>
      <c r="I1189" s="17"/>
      <c r="J1189" s="17"/>
      <c r="K1189" s="17"/>
      <c r="L1189" s="17"/>
      <c r="M1189" s="4"/>
      <c r="N1189" s="4"/>
      <c r="O1189" s="40"/>
    </row>
    <row r="1190" spans="1:15" s="6" customFormat="1" ht="17.100000000000001" customHeight="1">
      <c r="A1190" s="4"/>
      <c r="B1190" s="4"/>
      <c r="C1190" s="4"/>
      <c r="D1190" s="4"/>
      <c r="E1190" s="4"/>
      <c r="F1190" s="4"/>
      <c r="G1190" s="4"/>
      <c r="H1190" s="17"/>
      <c r="I1190" s="17"/>
      <c r="J1190" s="17"/>
      <c r="K1190" s="17"/>
      <c r="L1190" s="17"/>
      <c r="M1190" s="4"/>
      <c r="N1190" s="4"/>
      <c r="O1190" s="40"/>
    </row>
    <row r="1191" spans="1:15" s="6" customFormat="1" ht="17.100000000000001" customHeight="1">
      <c r="A1191" s="4"/>
      <c r="B1191" s="4"/>
      <c r="C1191" s="4"/>
      <c r="D1191" s="4"/>
      <c r="E1191" s="4"/>
      <c r="F1191" s="4"/>
      <c r="G1191" s="4"/>
      <c r="H1191" s="17"/>
      <c r="I1191" s="17"/>
      <c r="J1191" s="17"/>
      <c r="K1191" s="17"/>
      <c r="L1191" s="17"/>
      <c r="M1191" s="4"/>
      <c r="N1191" s="4"/>
      <c r="O1191" s="40"/>
    </row>
    <row r="1192" spans="1:15" s="6" customFormat="1" ht="17.100000000000001" customHeight="1">
      <c r="A1192" s="4"/>
      <c r="B1192" s="4"/>
      <c r="C1192" s="4"/>
      <c r="D1192" s="4"/>
      <c r="E1192" s="4"/>
      <c r="F1192" s="4"/>
      <c r="G1192" s="4"/>
      <c r="H1192" s="17"/>
      <c r="I1192" s="17"/>
      <c r="J1192" s="17"/>
      <c r="K1192" s="17"/>
      <c r="L1192" s="17"/>
      <c r="M1192" s="4"/>
      <c r="N1192" s="4"/>
      <c r="O1192" s="40"/>
    </row>
    <row r="1193" spans="1:15" s="6" customFormat="1" ht="17.100000000000001" customHeight="1">
      <c r="A1193" s="4"/>
      <c r="B1193" s="4"/>
      <c r="C1193" s="4"/>
      <c r="D1193" s="4"/>
      <c r="E1193" s="4"/>
      <c r="F1193" s="4"/>
      <c r="G1193" s="4"/>
      <c r="H1193" s="17"/>
      <c r="I1193" s="17"/>
      <c r="J1193" s="17"/>
      <c r="K1193" s="17"/>
      <c r="L1193" s="17"/>
      <c r="M1193" s="4"/>
      <c r="N1193" s="4"/>
      <c r="O1193" s="40"/>
    </row>
    <row r="1194" spans="1:15" s="6" customFormat="1" ht="17.100000000000001" customHeight="1">
      <c r="A1194" s="4"/>
      <c r="B1194" s="4"/>
      <c r="C1194" s="4"/>
      <c r="D1194" s="4"/>
      <c r="E1194" s="4"/>
      <c r="F1194" s="4"/>
      <c r="G1194" s="4"/>
      <c r="H1194" s="17"/>
      <c r="I1194" s="17"/>
      <c r="J1194" s="17"/>
      <c r="K1194" s="17"/>
      <c r="L1194" s="17"/>
      <c r="M1194" s="4"/>
      <c r="N1194" s="4"/>
      <c r="O1194" s="40"/>
    </row>
    <row r="1195" spans="1:15" s="6" customFormat="1" ht="17.100000000000001" customHeight="1">
      <c r="A1195" s="4"/>
      <c r="B1195" s="4"/>
      <c r="C1195" s="4"/>
      <c r="D1195" s="4"/>
      <c r="E1195" s="4"/>
      <c r="F1195" s="4"/>
      <c r="G1195" s="4"/>
      <c r="H1195" s="17"/>
      <c r="I1195" s="17"/>
      <c r="J1195" s="17"/>
      <c r="K1195" s="17"/>
      <c r="L1195" s="17"/>
      <c r="M1195" s="4"/>
      <c r="N1195" s="4"/>
      <c r="O1195" s="40"/>
    </row>
    <row r="1196" spans="1:15" s="6" customFormat="1" ht="17.100000000000001" customHeight="1">
      <c r="A1196" s="4"/>
      <c r="B1196" s="4"/>
      <c r="C1196" s="4"/>
      <c r="D1196" s="4"/>
      <c r="E1196" s="4"/>
      <c r="F1196" s="4"/>
      <c r="G1196" s="4"/>
      <c r="H1196" s="17"/>
      <c r="I1196" s="17"/>
      <c r="J1196" s="17"/>
      <c r="K1196" s="17"/>
      <c r="L1196" s="17"/>
      <c r="M1196" s="4"/>
      <c r="N1196" s="4"/>
      <c r="O1196" s="40"/>
    </row>
    <row r="1197" spans="1:15" s="6" customFormat="1" ht="17.100000000000001" customHeight="1">
      <c r="A1197" s="4"/>
      <c r="B1197" s="4"/>
      <c r="C1197" s="4"/>
      <c r="D1197" s="4"/>
      <c r="E1197" s="4"/>
      <c r="F1197" s="4"/>
      <c r="G1197" s="4"/>
      <c r="H1197" s="17"/>
      <c r="I1197" s="17"/>
      <c r="J1197" s="17"/>
      <c r="K1197" s="17"/>
      <c r="L1197" s="17"/>
      <c r="M1197" s="4"/>
      <c r="N1197" s="4"/>
      <c r="O1197" s="40"/>
    </row>
    <row r="1198" spans="1:15" s="6" customFormat="1" ht="17.100000000000001" customHeight="1">
      <c r="A1198" s="4"/>
      <c r="B1198" s="4"/>
      <c r="C1198" s="4"/>
      <c r="D1198" s="4"/>
      <c r="E1198" s="4"/>
      <c r="F1198" s="4"/>
      <c r="G1198" s="4"/>
      <c r="H1198" s="17"/>
      <c r="I1198" s="17"/>
      <c r="J1198" s="17"/>
      <c r="K1198" s="17"/>
      <c r="L1198" s="17"/>
      <c r="M1198" s="4"/>
      <c r="N1198" s="4"/>
      <c r="O1198" s="40"/>
    </row>
    <row r="1199" spans="1:15" s="6" customFormat="1" ht="17.100000000000001" customHeight="1">
      <c r="A1199" s="4"/>
      <c r="B1199" s="4"/>
      <c r="C1199" s="4"/>
      <c r="D1199" s="4"/>
      <c r="E1199" s="4"/>
      <c r="F1199" s="4"/>
      <c r="G1199" s="4"/>
      <c r="H1199" s="17"/>
      <c r="I1199" s="17"/>
      <c r="J1199" s="17"/>
      <c r="K1199" s="17"/>
      <c r="L1199" s="17"/>
      <c r="M1199" s="4"/>
      <c r="N1199" s="4"/>
      <c r="O1199" s="40"/>
    </row>
    <row r="1200" spans="1:15" s="6" customFormat="1" ht="17.100000000000001" customHeight="1">
      <c r="A1200" s="4"/>
      <c r="B1200" s="4"/>
      <c r="C1200" s="4"/>
      <c r="D1200" s="4"/>
      <c r="E1200" s="4"/>
      <c r="F1200" s="4"/>
      <c r="G1200" s="4"/>
      <c r="H1200" s="17"/>
      <c r="I1200" s="17"/>
      <c r="J1200" s="17"/>
      <c r="K1200" s="17"/>
      <c r="L1200" s="17"/>
      <c r="M1200" s="4"/>
      <c r="N1200" s="4"/>
      <c r="O1200" s="40"/>
    </row>
    <row r="1201" spans="1:15" s="6" customFormat="1" ht="17.100000000000001" customHeight="1">
      <c r="A1201" s="4"/>
      <c r="B1201" s="4"/>
      <c r="C1201" s="4"/>
      <c r="D1201" s="4"/>
      <c r="E1201" s="4"/>
      <c r="F1201" s="4"/>
      <c r="G1201" s="4"/>
      <c r="H1201" s="17"/>
      <c r="I1201" s="17"/>
      <c r="J1201" s="17"/>
      <c r="K1201" s="17"/>
      <c r="L1201" s="17"/>
      <c r="M1201" s="4"/>
      <c r="N1201" s="4"/>
      <c r="O1201" s="40"/>
    </row>
    <row r="1202" spans="1:15" s="6" customFormat="1" ht="17.100000000000001" customHeight="1">
      <c r="A1202" s="4"/>
      <c r="B1202" s="4"/>
      <c r="C1202" s="4"/>
      <c r="D1202" s="4"/>
      <c r="E1202" s="4"/>
      <c r="F1202" s="4"/>
      <c r="G1202" s="4"/>
      <c r="H1202" s="17"/>
      <c r="I1202" s="17"/>
      <c r="J1202" s="17"/>
      <c r="K1202" s="17"/>
      <c r="L1202" s="17"/>
      <c r="M1202" s="4"/>
      <c r="N1202" s="4"/>
      <c r="O1202" s="40"/>
    </row>
    <row r="1203" spans="1:15" s="6" customFormat="1" ht="17.100000000000001" customHeight="1">
      <c r="A1203" s="4"/>
      <c r="B1203" s="4"/>
      <c r="C1203" s="4"/>
      <c r="D1203" s="4"/>
      <c r="E1203" s="4"/>
      <c r="F1203" s="4"/>
      <c r="G1203" s="4"/>
      <c r="H1203" s="17"/>
      <c r="I1203" s="17"/>
      <c r="J1203" s="17"/>
      <c r="K1203" s="17"/>
      <c r="L1203" s="17"/>
      <c r="M1203" s="4"/>
      <c r="N1203" s="4"/>
      <c r="O1203" s="40"/>
    </row>
    <row r="1204" spans="1:15" s="6" customFormat="1" ht="17.100000000000001" customHeight="1">
      <c r="A1204" s="4"/>
      <c r="B1204" s="4"/>
      <c r="C1204" s="4"/>
      <c r="D1204" s="4"/>
      <c r="E1204" s="4"/>
      <c r="F1204" s="4"/>
      <c r="G1204" s="4"/>
      <c r="H1204" s="17"/>
      <c r="I1204" s="17"/>
      <c r="J1204" s="17"/>
      <c r="K1204" s="17"/>
      <c r="L1204" s="17"/>
      <c r="M1204" s="4"/>
      <c r="N1204" s="4"/>
      <c r="O1204" s="40"/>
    </row>
    <row r="1205" spans="1:15" s="6" customFormat="1" ht="17.100000000000001" customHeight="1">
      <c r="A1205" s="4"/>
      <c r="B1205" s="4"/>
      <c r="C1205" s="4"/>
      <c r="D1205" s="4"/>
      <c r="E1205" s="4"/>
      <c r="F1205" s="4"/>
      <c r="G1205" s="4"/>
      <c r="H1205" s="17"/>
      <c r="I1205" s="17"/>
      <c r="J1205" s="17"/>
      <c r="K1205" s="17"/>
      <c r="L1205" s="17"/>
      <c r="M1205" s="4"/>
      <c r="N1205" s="4"/>
      <c r="O1205" s="40"/>
    </row>
    <row r="1206" spans="1:15" s="6" customFormat="1" ht="17.100000000000001" customHeight="1">
      <c r="A1206" s="4"/>
      <c r="B1206" s="4"/>
      <c r="C1206" s="4"/>
      <c r="D1206" s="4"/>
      <c r="E1206" s="4"/>
      <c r="F1206" s="4"/>
      <c r="G1206" s="4"/>
      <c r="H1206" s="17"/>
      <c r="I1206" s="17"/>
      <c r="J1206" s="17"/>
      <c r="K1206" s="17"/>
      <c r="L1206" s="17"/>
      <c r="M1206" s="4"/>
      <c r="N1206" s="4"/>
      <c r="O1206" s="40"/>
    </row>
    <row r="1207" spans="1:15" s="6" customFormat="1" ht="17.100000000000001" customHeight="1">
      <c r="A1207" s="4"/>
      <c r="B1207" s="4"/>
      <c r="C1207" s="4"/>
      <c r="D1207" s="4"/>
      <c r="E1207" s="4"/>
      <c r="F1207" s="4"/>
      <c r="G1207" s="4"/>
      <c r="H1207" s="17"/>
      <c r="I1207" s="17"/>
      <c r="J1207" s="17"/>
      <c r="K1207" s="17"/>
      <c r="L1207" s="17"/>
      <c r="M1207" s="4"/>
      <c r="N1207" s="4"/>
      <c r="O1207" s="40"/>
    </row>
    <row r="1208" spans="1:15" s="6" customFormat="1" ht="17.100000000000001" customHeight="1">
      <c r="A1208" s="4"/>
      <c r="B1208" s="4"/>
      <c r="C1208" s="4"/>
      <c r="D1208" s="4"/>
      <c r="E1208" s="4"/>
      <c r="F1208" s="4"/>
      <c r="G1208" s="4"/>
      <c r="H1208" s="17"/>
      <c r="I1208" s="17"/>
      <c r="J1208" s="17"/>
      <c r="K1208" s="17"/>
      <c r="L1208" s="17"/>
      <c r="M1208" s="4"/>
      <c r="N1208" s="4"/>
      <c r="O1208" s="40"/>
    </row>
    <row r="1209" spans="1:15" s="6" customFormat="1" ht="17.100000000000001" customHeight="1">
      <c r="A1209" s="4"/>
      <c r="B1209" s="4"/>
      <c r="C1209" s="4"/>
      <c r="D1209" s="4"/>
      <c r="E1209" s="4"/>
      <c r="F1209" s="4"/>
      <c r="G1209" s="4"/>
      <c r="H1209" s="17"/>
      <c r="I1209" s="17"/>
      <c r="J1209" s="17"/>
      <c r="K1209" s="17"/>
      <c r="L1209" s="17"/>
      <c r="M1209" s="4"/>
      <c r="N1209" s="4"/>
      <c r="O1209" s="40"/>
    </row>
    <row r="1210" spans="1:15" s="6" customFormat="1" ht="17.100000000000001" customHeight="1">
      <c r="A1210" s="4"/>
      <c r="B1210" s="4"/>
      <c r="C1210" s="4"/>
      <c r="D1210" s="4"/>
      <c r="E1210" s="4"/>
      <c r="F1210" s="4"/>
      <c r="G1210" s="4"/>
      <c r="H1210" s="17"/>
      <c r="I1210" s="17"/>
      <c r="J1210" s="17"/>
      <c r="K1210" s="17"/>
      <c r="L1210" s="17"/>
      <c r="M1210" s="4"/>
      <c r="N1210" s="4"/>
      <c r="O1210" s="40"/>
    </row>
    <row r="1211" spans="1:15" s="6" customFormat="1" ht="17.100000000000001" customHeight="1">
      <c r="A1211" s="4"/>
      <c r="B1211" s="4"/>
      <c r="C1211" s="4"/>
      <c r="D1211" s="4"/>
      <c r="E1211" s="4"/>
      <c r="F1211" s="4"/>
      <c r="G1211" s="4"/>
      <c r="H1211" s="17"/>
      <c r="I1211" s="17"/>
      <c r="J1211" s="17"/>
      <c r="K1211" s="17"/>
      <c r="L1211" s="17"/>
      <c r="M1211" s="4"/>
      <c r="N1211" s="4"/>
      <c r="O1211" s="40"/>
    </row>
    <row r="1212" spans="1:15" s="6" customFormat="1" ht="17.100000000000001" customHeight="1">
      <c r="A1212" s="4"/>
      <c r="B1212" s="4"/>
      <c r="C1212" s="4"/>
      <c r="D1212" s="4"/>
      <c r="E1212" s="4"/>
      <c r="F1212" s="4"/>
      <c r="G1212" s="4"/>
      <c r="H1212" s="17"/>
      <c r="I1212" s="17"/>
      <c r="J1212" s="17"/>
      <c r="K1212" s="17"/>
      <c r="L1212" s="17"/>
      <c r="M1212" s="4"/>
      <c r="N1212" s="4"/>
      <c r="O1212" s="40"/>
    </row>
    <row r="1213" spans="1:15" s="6" customFormat="1" ht="17.100000000000001" customHeight="1">
      <c r="A1213" s="4"/>
      <c r="B1213" s="4"/>
      <c r="C1213" s="4"/>
      <c r="D1213" s="4"/>
      <c r="E1213" s="4"/>
      <c r="F1213" s="4"/>
      <c r="G1213" s="4"/>
      <c r="H1213" s="17"/>
      <c r="I1213" s="17"/>
      <c r="J1213" s="17"/>
      <c r="K1213" s="17"/>
      <c r="L1213" s="17"/>
      <c r="M1213" s="4"/>
      <c r="N1213" s="4"/>
      <c r="O1213" s="40"/>
    </row>
    <row r="1214" spans="1:15" s="6" customFormat="1" ht="17.100000000000001" customHeight="1">
      <c r="A1214" s="4"/>
      <c r="B1214" s="4"/>
      <c r="C1214" s="4"/>
      <c r="D1214" s="4"/>
      <c r="E1214" s="4"/>
      <c r="F1214" s="4"/>
      <c r="G1214" s="4"/>
      <c r="H1214" s="17"/>
      <c r="I1214" s="17"/>
      <c r="J1214" s="17"/>
      <c r="K1214" s="17"/>
      <c r="L1214" s="17"/>
      <c r="M1214" s="4"/>
      <c r="N1214" s="4"/>
      <c r="O1214" s="40"/>
    </row>
    <row r="1215" spans="1:15" s="6" customFormat="1" ht="17.100000000000001" customHeight="1">
      <c r="A1215" s="4"/>
      <c r="B1215" s="4"/>
      <c r="C1215" s="4"/>
      <c r="D1215" s="4"/>
      <c r="E1215" s="4"/>
      <c r="F1215" s="4"/>
      <c r="G1215" s="4"/>
      <c r="H1215" s="17"/>
      <c r="I1215" s="17"/>
      <c r="J1215" s="17"/>
      <c r="K1215" s="17"/>
      <c r="L1215" s="17"/>
      <c r="M1215" s="4"/>
      <c r="N1215" s="4"/>
      <c r="O1215" s="40"/>
    </row>
    <row r="1216" spans="1:15" s="6" customFormat="1" ht="17.100000000000001" customHeight="1">
      <c r="A1216" s="4"/>
      <c r="B1216" s="4"/>
      <c r="C1216" s="4"/>
      <c r="D1216" s="4"/>
      <c r="E1216" s="4"/>
      <c r="F1216" s="4"/>
      <c r="G1216" s="4"/>
      <c r="H1216" s="17"/>
      <c r="I1216" s="17"/>
      <c r="J1216" s="17"/>
      <c r="K1216" s="17"/>
      <c r="L1216" s="17"/>
      <c r="M1216" s="4"/>
      <c r="N1216" s="4"/>
      <c r="O1216" s="40"/>
    </row>
    <row r="1217" spans="1:15" s="6" customFormat="1" ht="17.100000000000001" customHeight="1">
      <c r="A1217" s="4"/>
      <c r="B1217" s="4"/>
      <c r="C1217" s="4"/>
      <c r="D1217" s="4"/>
      <c r="E1217" s="4"/>
      <c r="F1217" s="4"/>
      <c r="G1217" s="4"/>
      <c r="H1217" s="17"/>
      <c r="I1217" s="17"/>
      <c r="J1217" s="17"/>
      <c r="K1217" s="17"/>
      <c r="L1217" s="17"/>
      <c r="M1217" s="4"/>
      <c r="N1217" s="4"/>
      <c r="O1217" s="40"/>
    </row>
    <row r="1218" spans="1:15" s="6" customFormat="1" ht="17.100000000000001" customHeight="1">
      <c r="A1218" s="4"/>
      <c r="B1218" s="4"/>
      <c r="C1218" s="4"/>
      <c r="D1218" s="4"/>
      <c r="E1218" s="4"/>
      <c r="F1218" s="4"/>
      <c r="G1218" s="4"/>
      <c r="H1218" s="17"/>
      <c r="I1218" s="17"/>
      <c r="J1218" s="17"/>
      <c r="K1218" s="17"/>
      <c r="L1218" s="17"/>
      <c r="M1218" s="4"/>
      <c r="N1218" s="4"/>
      <c r="O1218" s="40"/>
    </row>
    <row r="1219" spans="1:15" s="6" customFormat="1" ht="17.100000000000001" customHeight="1">
      <c r="A1219" s="4"/>
      <c r="B1219" s="4"/>
      <c r="C1219" s="4"/>
      <c r="D1219" s="4"/>
      <c r="E1219" s="4"/>
      <c r="F1219" s="4"/>
      <c r="G1219" s="4"/>
      <c r="H1219" s="17"/>
      <c r="I1219" s="17"/>
      <c r="J1219" s="17"/>
      <c r="K1219" s="17"/>
      <c r="L1219" s="17"/>
      <c r="M1219" s="4"/>
      <c r="N1219" s="4"/>
      <c r="O1219" s="40"/>
    </row>
    <row r="1220" spans="1:15" s="6" customFormat="1" ht="17.100000000000001" customHeight="1">
      <c r="A1220" s="4"/>
      <c r="B1220" s="4"/>
      <c r="C1220" s="4"/>
      <c r="D1220" s="4"/>
      <c r="E1220" s="4"/>
      <c r="F1220" s="4"/>
      <c r="G1220" s="4"/>
      <c r="H1220" s="17"/>
      <c r="I1220" s="17"/>
      <c r="J1220" s="17"/>
      <c r="K1220" s="17"/>
      <c r="L1220" s="17"/>
      <c r="M1220" s="4"/>
      <c r="N1220" s="4"/>
      <c r="O1220" s="40"/>
    </row>
    <row r="1221" spans="1:15" s="6" customFormat="1" ht="17.100000000000001" customHeight="1">
      <c r="A1221" s="4"/>
      <c r="B1221" s="4"/>
      <c r="C1221" s="4"/>
      <c r="D1221" s="4"/>
      <c r="E1221" s="4"/>
      <c r="F1221" s="4"/>
      <c r="G1221" s="4"/>
      <c r="H1221" s="17"/>
      <c r="I1221" s="17"/>
      <c r="J1221" s="17"/>
      <c r="K1221" s="17"/>
      <c r="L1221" s="17"/>
      <c r="M1221" s="4"/>
      <c r="N1221" s="4"/>
      <c r="O1221" s="40"/>
    </row>
    <row r="1222" spans="1:15" s="6" customFormat="1" ht="17.100000000000001" customHeight="1">
      <c r="A1222" s="4"/>
      <c r="B1222" s="4"/>
      <c r="C1222" s="4"/>
      <c r="D1222" s="4"/>
      <c r="E1222" s="4"/>
      <c r="F1222" s="4"/>
      <c r="G1222" s="4"/>
      <c r="H1222" s="17"/>
      <c r="I1222" s="17"/>
      <c r="J1222" s="17"/>
      <c r="K1222" s="17"/>
      <c r="L1222" s="17"/>
      <c r="M1222" s="4"/>
      <c r="N1222" s="4"/>
      <c r="O1222" s="40"/>
    </row>
    <row r="1223" spans="1:15" s="6" customFormat="1" ht="17.100000000000001" customHeight="1">
      <c r="A1223" s="4"/>
      <c r="B1223" s="4"/>
      <c r="C1223" s="4"/>
      <c r="D1223" s="4"/>
      <c r="E1223" s="4"/>
      <c r="F1223" s="4"/>
      <c r="G1223" s="4"/>
      <c r="H1223" s="17"/>
      <c r="I1223" s="17"/>
      <c r="J1223" s="17"/>
      <c r="K1223" s="17"/>
      <c r="L1223" s="17"/>
      <c r="M1223" s="4"/>
      <c r="N1223" s="4"/>
      <c r="O1223" s="40"/>
    </row>
    <row r="1224" spans="1:15" s="6" customFormat="1" ht="17.100000000000001" customHeight="1">
      <c r="A1224" s="4"/>
      <c r="B1224" s="4"/>
      <c r="C1224" s="4"/>
      <c r="D1224" s="4"/>
      <c r="E1224" s="4"/>
      <c r="F1224" s="4"/>
      <c r="G1224" s="4"/>
      <c r="H1224" s="17"/>
      <c r="I1224" s="17"/>
      <c r="J1224" s="17"/>
      <c r="K1224" s="17"/>
      <c r="L1224" s="17"/>
      <c r="M1224" s="4"/>
      <c r="N1224" s="4"/>
      <c r="O1224" s="40"/>
    </row>
    <row r="1225" spans="1:15" s="6" customFormat="1" ht="17.100000000000001" customHeight="1">
      <c r="A1225" s="4"/>
      <c r="B1225" s="4"/>
      <c r="C1225" s="4"/>
      <c r="D1225" s="4"/>
      <c r="E1225" s="4"/>
      <c r="F1225" s="4"/>
      <c r="G1225" s="4"/>
      <c r="H1225" s="17"/>
      <c r="I1225" s="17"/>
      <c r="J1225" s="17"/>
      <c r="K1225" s="17"/>
      <c r="L1225" s="17"/>
      <c r="M1225" s="4"/>
      <c r="N1225" s="4"/>
      <c r="O1225" s="40"/>
    </row>
    <row r="1226" spans="1:15" s="6" customFormat="1" ht="17.100000000000001" customHeight="1">
      <c r="A1226" s="4"/>
      <c r="B1226" s="4"/>
      <c r="C1226" s="4"/>
      <c r="D1226" s="4"/>
      <c r="E1226" s="4"/>
      <c r="F1226" s="4"/>
      <c r="G1226" s="4"/>
      <c r="H1226" s="17"/>
      <c r="I1226" s="17"/>
      <c r="J1226" s="17"/>
      <c r="K1226" s="17"/>
      <c r="L1226" s="17"/>
      <c r="M1226" s="4"/>
      <c r="N1226" s="4"/>
      <c r="O1226" s="40"/>
    </row>
    <row r="1227" spans="1:15" s="6" customFormat="1" ht="17.100000000000001" customHeight="1">
      <c r="A1227" s="4"/>
      <c r="B1227" s="4"/>
      <c r="C1227" s="4"/>
      <c r="D1227" s="4"/>
      <c r="E1227" s="4"/>
      <c r="F1227" s="4"/>
      <c r="G1227" s="4"/>
      <c r="H1227" s="17"/>
      <c r="I1227" s="17"/>
      <c r="J1227" s="17"/>
      <c r="K1227" s="17"/>
      <c r="L1227" s="17"/>
      <c r="M1227" s="4"/>
      <c r="N1227" s="4"/>
      <c r="O1227" s="40"/>
    </row>
    <row r="1228" spans="1:15" s="6" customFormat="1" ht="17.100000000000001" customHeight="1">
      <c r="A1228" s="4"/>
      <c r="B1228" s="4"/>
      <c r="C1228" s="4"/>
      <c r="D1228" s="4"/>
      <c r="E1228" s="4"/>
      <c r="F1228" s="4"/>
      <c r="G1228" s="4"/>
      <c r="H1228" s="17"/>
      <c r="I1228" s="17"/>
      <c r="J1228" s="17"/>
      <c r="K1228" s="17"/>
      <c r="L1228" s="17"/>
      <c r="M1228" s="4"/>
      <c r="N1228" s="4"/>
      <c r="O1228" s="40"/>
    </row>
    <row r="1229" spans="1:15" s="6" customFormat="1" ht="17.100000000000001" customHeight="1">
      <c r="A1229" s="4"/>
      <c r="B1229" s="4"/>
      <c r="C1229" s="4"/>
      <c r="D1229" s="4"/>
      <c r="E1229" s="4"/>
      <c r="F1229" s="4"/>
      <c r="G1229" s="4"/>
      <c r="H1229" s="17"/>
      <c r="I1229" s="17"/>
      <c r="J1229" s="17"/>
      <c r="K1229" s="17"/>
      <c r="L1229" s="17"/>
      <c r="M1229" s="4"/>
      <c r="N1229" s="4"/>
      <c r="O1229" s="40"/>
    </row>
    <row r="1230" spans="1:15" s="6" customFormat="1" ht="17.100000000000001" customHeight="1">
      <c r="A1230" s="4"/>
      <c r="B1230" s="4"/>
      <c r="C1230" s="4"/>
      <c r="D1230" s="4"/>
      <c r="E1230" s="4"/>
      <c r="F1230" s="4"/>
      <c r="G1230" s="4"/>
      <c r="H1230" s="17"/>
      <c r="I1230" s="17"/>
      <c r="J1230" s="17"/>
      <c r="K1230" s="17"/>
      <c r="L1230" s="17"/>
      <c r="M1230" s="4"/>
      <c r="N1230" s="4"/>
      <c r="O1230" s="40"/>
    </row>
    <row r="1231" spans="1:15" s="6" customFormat="1" ht="17.100000000000001" customHeight="1">
      <c r="A1231" s="4"/>
      <c r="B1231" s="4"/>
      <c r="C1231" s="4"/>
      <c r="D1231" s="4"/>
      <c r="E1231" s="4"/>
      <c r="F1231" s="4"/>
      <c r="G1231" s="4"/>
      <c r="H1231" s="17"/>
      <c r="I1231" s="17"/>
      <c r="J1231" s="17"/>
      <c r="K1231" s="17"/>
      <c r="L1231" s="17"/>
      <c r="M1231" s="4"/>
      <c r="N1231" s="4"/>
      <c r="O1231" s="40"/>
    </row>
    <row r="1232" spans="1:15" s="6" customFormat="1" ht="17.100000000000001" customHeight="1">
      <c r="A1232" s="4"/>
      <c r="B1232" s="4"/>
      <c r="C1232" s="4"/>
      <c r="D1232" s="4"/>
      <c r="E1232" s="4"/>
      <c r="F1232" s="4"/>
      <c r="G1232" s="4"/>
      <c r="H1232" s="17"/>
      <c r="I1232" s="17"/>
      <c r="J1232" s="17"/>
      <c r="K1232" s="17"/>
      <c r="L1232" s="17"/>
      <c r="M1232" s="4"/>
      <c r="N1232" s="4"/>
      <c r="O1232" s="40"/>
    </row>
    <row r="1233" spans="1:15" s="6" customFormat="1" ht="17.100000000000001" customHeight="1">
      <c r="A1233" s="4"/>
      <c r="B1233" s="4"/>
      <c r="C1233" s="4"/>
      <c r="D1233" s="4"/>
      <c r="E1233" s="4"/>
      <c r="F1233" s="4"/>
      <c r="G1233" s="4"/>
      <c r="H1233" s="17"/>
      <c r="I1233" s="17"/>
      <c r="J1233" s="17"/>
      <c r="K1233" s="17"/>
      <c r="L1233" s="17"/>
      <c r="M1233" s="4"/>
      <c r="N1233" s="4"/>
      <c r="O1233" s="40"/>
    </row>
    <row r="1234" spans="1:15" s="6" customFormat="1" ht="17.100000000000001" customHeight="1">
      <c r="A1234" s="4"/>
      <c r="B1234" s="4"/>
      <c r="C1234" s="4"/>
      <c r="D1234" s="4"/>
      <c r="E1234" s="4"/>
      <c r="F1234" s="4"/>
      <c r="G1234" s="4"/>
      <c r="H1234" s="17"/>
      <c r="I1234" s="17"/>
      <c r="J1234" s="17"/>
      <c r="K1234" s="17"/>
      <c r="L1234" s="17"/>
      <c r="M1234" s="4"/>
      <c r="N1234" s="4"/>
      <c r="O1234" s="40"/>
    </row>
    <row r="1235" spans="1:15" s="6" customFormat="1" ht="17.100000000000001" customHeight="1">
      <c r="A1235" s="4"/>
      <c r="B1235" s="4"/>
      <c r="C1235" s="4"/>
      <c r="D1235" s="4"/>
      <c r="E1235" s="4"/>
      <c r="F1235" s="4"/>
      <c r="G1235" s="4"/>
      <c r="H1235" s="17"/>
      <c r="I1235" s="17"/>
      <c r="J1235" s="17"/>
      <c r="K1235" s="17"/>
      <c r="L1235" s="17"/>
      <c r="M1235" s="4"/>
      <c r="N1235" s="4"/>
      <c r="O1235" s="40"/>
    </row>
    <row r="1236" spans="1:15" s="6" customFormat="1" ht="17.100000000000001" customHeight="1">
      <c r="A1236" s="4"/>
      <c r="B1236" s="4"/>
      <c r="C1236" s="4"/>
      <c r="D1236" s="4"/>
      <c r="E1236" s="4"/>
      <c r="F1236" s="4"/>
      <c r="G1236" s="4"/>
      <c r="H1236" s="17"/>
      <c r="I1236" s="17"/>
      <c r="J1236" s="17"/>
      <c r="K1236" s="17"/>
      <c r="L1236" s="17"/>
      <c r="M1236" s="4"/>
      <c r="N1236" s="4"/>
      <c r="O1236" s="40"/>
    </row>
    <row r="1237" spans="1:15" s="6" customFormat="1" ht="17.100000000000001" customHeight="1">
      <c r="A1237" s="4"/>
      <c r="B1237" s="4"/>
      <c r="C1237" s="4"/>
      <c r="D1237" s="4"/>
      <c r="E1237" s="4"/>
      <c r="F1237" s="4"/>
      <c r="G1237" s="4"/>
      <c r="H1237" s="17"/>
      <c r="I1237" s="17"/>
      <c r="J1237" s="17"/>
      <c r="K1237" s="17"/>
      <c r="L1237" s="17"/>
      <c r="M1237" s="4"/>
      <c r="N1237" s="4"/>
      <c r="O1237" s="40"/>
    </row>
    <row r="1238" spans="1:15" s="6" customFormat="1" ht="17.100000000000001" customHeight="1">
      <c r="A1238" s="4"/>
      <c r="B1238" s="4"/>
      <c r="C1238" s="4"/>
      <c r="D1238" s="4"/>
      <c r="E1238" s="4"/>
      <c r="F1238" s="4"/>
      <c r="G1238" s="4"/>
      <c r="H1238" s="17"/>
      <c r="I1238" s="17"/>
      <c r="J1238" s="17"/>
      <c r="K1238" s="17"/>
      <c r="L1238" s="17"/>
      <c r="M1238" s="4"/>
      <c r="N1238" s="4"/>
      <c r="O1238" s="40"/>
    </row>
    <row r="1239" spans="1:15" s="6" customFormat="1" ht="17.100000000000001" customHeight="1">
      <c r="A1239" s="4"/>
      <c r="B1239" s="4"/>
      <c r="C1239" s="4"/>
      <c r="D1239" s="4"/>
      <c r="E1239" s="4"/>
      <c r="F1239" s="4"/>
      <c r="G1239" s="4"/>
      <c r="H1239" s="17"/>
      <c r="I1239" s="17"/>
      <c r="J1239" s="17"/>
      <c r="K1239" s="17"/>
      <c r="L1239" s="17"/>
      <c r="M1239" s="4"/>
      <c r="N1239" s="4"/>
      <c r="O1239" s="40"/>
    </row>
    <row r="1240" spans="1:15" s="6" customFormat="1" ht="17.100000000000001" customHeight="1">
      <c r="A1240" s="4"/>
      <c r="B1240" s="4"/>
      <c r="C1240" s="4"/>
      <c r="D1240" s="4"/>
      <c r="E1240" s="4"/>
      <c r="F1240" s="4"/>
      <c r="G1240" s="4"/>
      <c r="H1240" s="17"/>
      <c r="I1240" s="17"/>
      <c r="J1240" s="17"/>
      <c r="K1240" s="17"/>
      <c r="L1240" s="17"/>
      <c r="M1240" s="4"/>
      <c r="N1240" s="4"/>
      <c r="O1240" s="40"/>
    </row>
    <row r="1241" spans="1:15" s="6" customFormat="1" ht="17.100000000000001" customHeight="1">
      <c r="A1241" s="4"/>
      <c r="B1241" s="4"/>
      <c r="C1241" s="4"/>
      <c r="D1241" s="4"/>
      <c r="E1241" s="4"/>
      <c r="F1241" s="4"/>
      <c r="G1241" s="4"/>
      <c r="H1241" s="17"/>
      <c r="I1241" s="17"/>
      <c r="J1241" s="17"/>
      <c r="K1241" s="17"/>
      <c r="L1241" s="17"/>
      <c r="M1241" s="4"/>
      <c r="N1241" s="4"/>
      <c r="O1241" s="40"/>
    </row>
    <row r="1242" spans="1:15" s="6" customFormat="1" ht="17.100000000000001" customHeight="1">
      <c r="A1242" s="4"/>
      <c r="B1242" s="4"/>
      <c r="C1242" s="4"/>
      <c r="D1242" s="4"/>
      <c r="E1242" s="4"/>
      <c r="F1242" s="4"/>
      <c r="G1242" s="4"/>
      <c r="H1242" s="17"/>
      <c r="I1242" s="17"/>
      <c r="J1242" s="17"/>
      <c r="K1242" s="17"/>
      <c r="L1242" s="17"/>
      <c r="M1242" s="4"/>
      <c r="N1242" s="4"/>
      <c r="O1242" s="40"/>
    </row>
    <row r="1243" spans="1:15" s="6" customFormat="1" ht="17.100000000000001" customHeight="1">
      <c r="A1243" s="4"/>
      <c r="B1243" s="4"/>
      <c r="C1243" s="4"/>
      <c r="D1243" s="4"/>
      <c r="E1243" s="4"/>
      <c r="F1243" s="4"/>
      <c r="G1243" s="4"/>
      <c r="H1243" s="17"/>
      <c r="I1243" s="17"/>
      <c r="J1243" s="17"/>
      <c r="K1243" s="17"/>
      <c r="L1243" s="17"/>
      <c r="M1243" s="4"/>
      <c r="N1243" s="4"/>
      <c r="O1243" s="40"/>
    </row>
    <row r="1244" spans="1:15" s="6" customFormat="1" ht="17.100000000000001" customHeight="1">
      <c r="A1244" s="4"/>
      <c r="B1244" s="4"/>
      <c r="C1244" s="4"/>
      <c r="D1244" s="4"/>
      <c r="E1244" s="4"/>
      <c r="F1244" s="4"/>
      <c r="G1244" s="4"/>
      <c r="H1244" s="17"/>
      <c r="I1244" s="17"/>
      <c r="J1244" s="17"/>
      <c r="K1244" s="17"/>
      <c r="L1244" s="17"/>
      <c r="M1244" s="4"/>
      <c r="N1244" s="4"/>
      <c r="O1244" s="40"/>
    </row>
    <row r="1245" spans="1:15" s="6" customFormat="1" ht="17.100000000000001" customHeight="1">
      <c r="A1245" s="4"/>
      <c r="B1245" s="4"/>
      <c r="C1245" s="4"/>
      <c r="D1245" s="4"/>
      <c r="E1245" s="4"/>
      <c r="F1245" s="4"/>
      <c r="G1245" s="4"/>
      <c r="H1245" s="17"/>
      <c r="I1245" s="17"/>
      <c r="J1245" s="17"/>
      <c r="K1245" s="17"/>
      <c r="L1245" s="17"/>
      <c r="M1245" s="4"/>
      <c r="N1245" s="4"/>
      <c r="O1245" s="40"/>
    </row>
    <row r="1246" spans="1:15" s="6" customFormat="1" ht="17.100000000000001" customHeight="1">
      <c r="A1246" s="4"/>
      <c r="B1246" s="4"/>
      <c r="C1246" s="4"/>
      <c r="D1246" s="4"/>
      <c r="E1246" s="4"/>
      <c r="F1246" s="4"/>
      <c r="G1246" s="4"/>
      <c r="H1246" s="17"/>
      <c r="I1246" s="17"/>
      <c r="J1246" s="17"/>
      <c r="K1246" s="17"/>
      <c r="L1246" s="17"/>
      <c r="M1246" s="4"/>
      <c r="N1246" s="4"/>
      <c r="O1246" s="40"/>
    </row>
    <row r="1247" spans="1:15" s="6" customFormat="1" ht="17.100000000000001" customHeight="1">
      <c r="A1247" s="4"/>
      <c r="B1247" s="4"/>
      <c r="C1247" s="4"/>
      <c r="D1247" s="4"/>
      <c r="E1247" s="4"/>
      <c r="F1247" s="4"/>
      <c r="G1247" s="4"/>
      <c r="H1247" s="17"/>
      <c r="I1247" s="17"/>
      <c r="J1247" s="17"/>
      <c r="K1247" s="17"/>
      <c r="L1247" s="17"/>
      <c r="M1247" s="4"/>
      <c r="N1247" s="4"/>
      <c r="O1247" s="40"/>
    </row>
    <row r="1248" spans="1:15" s="6" customFormat="1" ht="17.100000000000001" customHeight="1">
      <c r="A1248" s="4"/>
      <c r="B1248" s="4"/>
      <c r="C1248" s="4"/>
      <c r="D1248" s="4"/>
      <c r="E1248" s="4"/>
      <c r="F1248" s="4"/>
      <c r="G1248" s="4"/>
      <c r="H1248" s="17"/>
      <c r="I1248" s="17"/>
      <c r="J1248" s="17"/>
      <c r="K1248" s="17"/>
      <c r="L1248" s="17"/>
      <c r="M1248" s="4"/>
      <c r="N1248" s="4"/>
      <c r="O1248" s="40"/>
    </row>
    <row r="1249" spans="1:15" s="6" customFormat="1" ht="17.100000000000001" customHeight="1">
      <c r="A1249" s="4"/>
      <c r="B1249" s="4"/>
      <c r="C1249" s="4"/>
      <c r="D1249" s="4"/>
      <c r="E1249" s="4"/>
      <c r="F1249" s="4"/>
      <c r="G1249" s="4"/>
      <c r="H1249" s="17"/>
      <c r="I1249" s="17"/>
      <c r="J1249" s="17"/>
      <c r="K1249" s="17"/>
      <c r="L1249" s="17"/>
      <c r="M1249" s="4"/>
      <c r="N1249" s="4"/>
      <c r="O1249" s="40"/>
    </row>
    <row r="1250" spans="1:15" s="6" customFormat="1" ht="17.100000000000001" customHeight="1">
      <c r="A1250" s="4"/>
      <c r="B1250" s="4"/>
      <c r="C1250" s="4"/>
      <c r="D1250" s="4"/>
      <c r="E1250" s="4"/>
      <c r="F1250" s="4"/>
      <c r="G1250" s="4"/>
      <c r="H1250" s="17"/>
      <c r="I1250" s="17"/>
      <c r="J1250" s="17"/>
      <c r="K1250" s="17"/>
      <c r="L1250" s="17"/>
      <c r="M1250" s="4"/>
      <c r="N1250" s="4"/>
      <c r="O1250" s="40"/>
    </row>
    <row r="1251" spans="1:15" s="6" customFormat="1" ht="17.100000000000001" customHeight="1">
      <c r="A1251" s="4"/>
      <c r="B1251" s="4"/>
      <c r="C1251" s="4"/>
      <c r="D1251" s="4"/>
      <c r="E1251" s="4"/>
      <c r="F1251" s="4"/>
      <c r="G1251" s="4"/>
      <c r="H1251" s="17"/>
      <c r="I1251" s="17"/>
      <c r="J1251" s="17"/>
      <c r="K1251" s="17"/>
      <c r="L1251" s="17"/>
      <c r="M1251" s="4"/>
      <c r="N1251" s="4"/>
      <c r="O1251" s="40"/>
    </row>
    <row r="1252" spans="1:15" s="6" customFormat="1" ht="17.100000000000001" customHeight="1">
      <c r="A1252" s="4"/>
      <c r="B1252" s="4"/>
      <c r="C1252" s="4"/>
      <c r="D1252" s="4"/>
      <c r="E1252" s="4"/>
      <c r="F1252" s="4"/>
      <c r="G1252" s="4"/>
      <c r="H1252" s="17"/>
      <c r="I1252" s="17"/>
      <c r="J1252" s="17"/>
      <c r="K1252" s="17"/>
      <c r="L1252" s="17"/>
      <c r="M1252" s="4"/>
      <c r="N1252" s="4"/>
      <c r="O1252" s="40"/>
    </row>
    <row r="1253" spans="1:15" s="6" customFormat="1" ht="17.100000000000001" customHeight="1">
      <c r="A1253" s="4"/>
      <c r="B1253" s="4"/>
      <c r="C1253" s="4"/>
      <c r="D1253" s="4"/>
      <c r="E1253" s="4"/>
      <c r="F1253" s="4"/>
      <c r="G1253" s="4"/>
      <c r="H1253" s="17"/>
      <c r="I1253" s="17"/>
      <c r="J1253" s="17"/>
      <c r="K1253" s="17"/>
      <c r="L1253" s="17"/>
      <c r="M1253" s="4"/>
      <c r="N1253" s="4"/>
      <c r="O1253" s="40"/>
    </row>
    <row r="1254" spans="1:15" s="6" customFormat="1" ht="17.100000000000001" customHeight="1">
      <c r="A1254" s="4"/>
      <c r="B1254" s="4"/>
      <c r="C1254" s="4"/>
      <c r="D1254" s="4"/>
      <c r="E1254" s="4"/>
      <c r="F1254" s="4"/>
      <c r="G1254" s="4"/>
      <c r="H1254" s="17"/>
      <c r="I1254" s="17"/>
      <c r="J1254" s="17"/>
      <c r="K1254" s="17"/>
      <c r="L1254" s="17"/>
      <c r="M1254" s="4"/>
      <c r="N1254" s="4"/>
      <c r="O1254" s="40"/>
    </row>
    <row r="1255" spans="1:15" s="6" customFormat="1" ht="17.100000000000001" customHeight="1">
      <c r="A1255" s="4"/>
      <c r="B1255" s="4"/>
      <c r="C1255" s="4"/>
      <c r="D1255" s="4"/>
      <c r="E1255" s="4"/>
      <c r="F1255" s="4"/>
      <c r="G1255" s="4"/>
      <c r="H1255" s="17"/>
      <c r="I1255" s="17"/>
      <c r="J1255" s="17"/>
      <c r="K1255" s="17"/>
      <c r="L1255" s="17"/>
      <c r="M1255" s="4"/>
      <c r="N1255" s="4"/>
      <c r="O1255" s="40"/>
    </row>
    <row r="1256" spans="1:15" s="6" customFormat="1" ht="17.100000000000001" customHeight="1">
      <c r="A1256" s="4"/>
      <c r="B1256" s="4"/>
      <c r="C1256" s="4"/>
      <c r="D1256" s="4"/>
      <c r="E1256" s="4"/>
      <c r="F1256" s="4"/>
      <c r="G1256" s="4"/>
      <c r="H1256" s="17"/>
      <c r="I1256" s="17"/>
      <c r="J1256" s="17"/>
      <c r="K1256" s="17"/>
      <c r="L1256" s="17"/>
      <c r="M1256" s="4"/>
      <c r="N1256" s="4"/>
      <c r="O1256" s="40"/>
    </row>
    <row r="1257" spans="1:15" s="6" customFormat="1" ht="17.100000000000001" customHeight="1">
      <c r="A1257" s="4"/>
      <c r="B1257" s="4"/>
      <c r="C1257" s="4"/>
      <c r="D1257" s="4"/>
      <c r="E1257" s="4"/>
      <c r="F1257" s="4"/>
      <c r="G1257" s="4"/>
      <c r="H1257" s="17"/>
      <c r="I1257" s="17"/>
      <c r="J1257" s="17"/>
      <c r="K1257" s="17"/>
      <c r="L1257" s="17"/>
      <c r="M1257" s="4"/>
      <c r="N1257" s="4"/>
      <c r="O1257" s="40"/>
    </row>
    <row r="1258" spans="1:15" s="6" customFormat="1" ht="17.100000000000001" customHeight="1">
      <c r="A1258" s="4"/>
      <c r="B1258" s="4"/>
      <c r="C1258" s="4"/>
      <c r="D1258" s="4"/>
      <c r="E1258" s="4"/>
      <c r="F1258" s="4"/>
      <c r="G1258" s="4"/>
      <c r="H1258" s="17"/>
      <c r="I1258" s="17"/>
      <c r="J1258" s="17"/>
      <c r="K1258" s="17"/>
      <c r="L1258" s="17"/>
      <c r="M1258" s="4"/>
      <c r="N1258" s="4"/>
      <c r="O1258" s="40"/>
    </row>
    <row r="1259" spans="1:15" s="6" customFormat="1" ht="17.100000000000001" customHeight="1">
      <c r="A1259" s="4"/>
      <c r="B1259" s="4"/>
      <c r="C1259" s="4"/>
      <c r="D1259" s="4"/>
      <c r="E1259" s="4"/>
      <c r="F1259" s="4"/>
      <c r="G1259" s="4"/>
      <c r="H1259" s="17"/>
      <c r="I1259" s="17"/>
      <c r="J1259" s="17"/>
      <c r="K1259" s="17"/>
      <c r="L1259" s="17"/>
      <c r="M1259" s="4"/>
      <c r="N1259" s="4"/>
      <c r="O1259" s="40"/>
    </row>
    <row r="1260" spans="1:15" s="6" customFormat="1" ht="17.100000000000001" customHeight="1">
      <c r="A1260" s="4"/>
      <c r="B1260" s="4"/>
      <c r="C1260" s="4"/>
      <c r="D1260" s="4"/>
      <c r="E1260" s="4"/>
      <c r="F1260" s="4"/>
      <c r="G1260" s="4"/>
      <c r="H1260" s="17"/>
      <c r="I1260" s="17"/>
      <c r="J1260" s="17"/>
      <c r="K1260" s="17"/>
      <c r="L1260" s="17"/>
      <c r="M1260" s="4"/>
      <c r="N1260" s="4"/>
      <c r="O1260" s="40"/>
    </row>
    <row r="1261" spans="1:15" s="6" customFormat="1" ht="17.100000000000001" customHeight="1">
      <c r="A1261" s="4"/>
      <c r="B1261" s="4"/>
      <c r="C1261" s="4"/>
      <c r="D1261" s="4"/>
      <c r="E1261" s="4"/>
      <c r="F1261" s="4"/>
      <c r="G1261" s="4"/>
      <c r="H1261" s="17"/>
      <c r="I1261" s="17"/>
      <c r="J1261" s="17"/>
      <c r="K1261" s="17"/>
      <c r="L1261" s="17"/>
      <c r="M1261" s="4"/>
      <c r="N1261" s="4"/>
      <c r="O1261" s="40"/>
    </row>
    <row r="1262" spans="1:15" s="6" customFormat="1" ht="17.100000000000001" customHeight="1">
      <c r="A1262" s="4"/>
      <c r="B1262" s="4"/>
      <c r="C1262" s="4"/>
      <c r="D1262" s="4"/>
      <c r="E1262" s="4"/>
      <c r="F1262" s="4"/>
      <c r="G1262" s="4"/>
      <c r="H1262" s="17"/>
      <c r="I1262" s="17"/>
      <c r="J1262" s="17"/>
      <c r="K1262" s="17"/>
      <c r="L1262" s="17"/>
      <c r="M1262" s="4"/>
      <c r="N1262" s="4"/>
      <c r="O1262" s="40"/>
    </row>
    <row r="1263" spans="1:15" s="6" customFormat="1" ht="17.100000000000001" customHeight="1">
      <c r="A1263" s="4"/>
      <c r="B1263" s="4"/>
      <c r="C1263" s="4"/>
      <c r="D1263" s="4"/>
      <c r="E1263" s="4"/>
      <c r="F1263" s="4"/>
      <c r="G1263" s="4"/>
      <c r="H1263" s="17"/>
      <c r="I1263" s="17"/>
      <c r="J1263" s="17"/>
      <c r="K1263" s="17"/>
      <c r="L1263" s="17"/>
      <c r="M1263" s="4"/>
      <c r="N1263" s="4"/>
      <c r="O1263" s="40"/>
    </row>
    <row r="1264" spans="1:15" s="6" customFormat="1" ht="17.100000000000001" customHeight="1">
      <c r="A1264" s="4"/>
      <c r="B1264" s="4"/>
      <c r="C1264" s="4"/>
      <c r="D1264" s="4"/>
      <c r="E1264" s="4"/>
      <c r="F1264" s="4"/>
      <c r="G1264" s="4"/>
      <c r="H1264" s="17"/>
      <c r="I1264" s="17"/>
      <c r="J1264" s="17"/>
      <c r="K1264" s="17"/>
      <c r="L1264" s="17"/>
      <c r="M1264" s="4"/>
      <c r="N1264" s="4"/>
      <c r="O1264" s="40"/>
    </row>
    <row r="1265" spans="1:15" s="6" customFormat="1" ht="17.100000000000001" customHeight="1">
      <c r="A1265" s="4"/>
      <c r="B1265" s="4"/>
      <c r="C1265" s="4"/>
      <c r="D1265" s="4"/>
      <c r="E1265" s="4"/>
      <c r="F1265" s="4"/>
      <c r="G1265" s="4"/>
      <c r="H1265" s="17"/>
      <c r="I1265" s="17"/>
      <c r="J1265" s="17"/>
      <c r="K1265" s="17"/>
      <c r="L1265" s="17"/>
      <c r="M1265" s="4"/>
      <c r="N1265" s="4"/>
      <c r="O1265" s="40"/>
    </row>
    <row r="1266" spans="1:15" s="6" customFormat="1" ht="17.100000000000001" customHeight="1">
      <c r="A1266" s="4"/>
      <c r="B1266" s="4"/>
      <c r="C1266" s="4"/>
      <c r="D1266" s="4"/>
      <c r="E1266" s="4"/>
      <c r="F1266" s="4"/>
      <c r="G1266" s="4"/>
      <c r="H1266" s="17"/>
      <c r="I1266" s="17"/>
      <c r="J1266" s="17"/>
      <c r="K1266" s="17"/>
      <c r="L1266" s="17"/>
      <c r="M1266" s="4"/>
      <c r="N1266" s="4"/>
      <c r="O1266" s="40"/>
    </row>
    <row r="1267" spans="1:15" s="6" customFormat="1" ht="17.100000000000001" customHeight="1">
      <c r="A1267" s="4"/>
      <c r="B1267" s="4"/>
      <c r="C1267" s="4"/>
      <c r="D1267" s="4"/>
      <c r="E1267" s="4"/>
      <c r="F1267" s="4"/>
      <c r="G1267" s="4"/>
      <c r="H1267" s="17"/>
      <c r="I1267" s="17"/>
      <c r="J1267" s="17"/>
      <c r="K1267" s="17"/>
      <c r="L1267" s="17"/>
      <c r="M1267" s="4"/>
      <c r="N1267" s="4"/>
      <c r="O1267" s="40"/>
    </row>
    <row r="1268" spans="1:15" s="6" customFormat="1" ht="17.100000000000001" customHeight="1">
      <c r="A1268" s="4"/>
      <c r="B1268" s="4"/>
      <c r="C1268" s="4"/>
      <c r="D1268" s="4"/>
      <c r="E1268" s="4"/>
      <c r="F1268" s="4"/>
      <c r="G1268" s="4"/>
      <c r="H1268" s="17"/>
      <c r="I1268" s="17"/>
      <c r="J1268" s="17"/>
      <c r="K1268" s="17"/>
      <c r="L1268" s="17"/>
      <c r="M1268" s="4"/>
      <c r="N1268" s="4"/>
      <c r="O1268" s="40"/>
    </row>
    <row r="1269" spans="1:15" s="6" customFormat="1" ht="17.100000000000001" customHeight="1">
      <c r="A1269" s="4"/>
      <c r="B1269" s="4"/>
      <c r="C1269" s="4"/>
      <c r="D1269" s="4"/>
      <c r="E1269" s="4"/>
      <c r="F1269" s="4"/>
      <c r="G1269" s="4"/>
      <c r="H1269" s="17"/>
      <c r="I1269" s="17"/>
      <c r="J1269" s="17"/>
      <c r="K1269" s="17"/>
      <c r="L1269" s="17"/>
      <c r="M1269" s="4"/>
      <c r="N1269" s="4"/>
      <c r="O1269" s="40"/>
    </row>
    <row r="1270" spans="1:15" s="6" customFormat="1" ht="17.100000000000001" customHeight="1">
      <c r="A1270" s="4"/>
      <c r="B1270" s="4"/>
      <c r="C1270" s="4"/>
      <c r="D1270" s="4"/>
      <c r="E1270" s="4"/>
      <c r="F1270" s="4"/>
      <c r="G1270" s="4"/>
      <c r="H1270" s="17"/>
      <c r="I1270" s="17"/>
      <c r="J1270" s="17"/>
      <c r="K1270" s="17"/>
      <c r="L1270" s="17"/>
      <c r="M1270" s="4"/>
      <c r="N1270" s="4"/>
      <c r="O1270" s="40"/>
    </row>
    <row r="1271" spans="1:15" s="6" customFormat="1" ht="17.100000000000001" customHeight="1">
      <c r="A1271" s="4"/>
      <c r="B1271" s="4"/>
      <c r="C1271" s="4"/>
      <c r="D1271" s="4"/>
      <c r="E1271" s="4"/>
      <c r="F1271" s="4"/>
      <c r="G1271" s="4"/>
      <c r="H1271" s="17"/>
      <c r="I1271" s="17"/>
      <c r="J1271" s="17"/>
      <c r="K1271" s="17"/>
      <c r="L1271" s="17"/>
      <c r="M1271" s="4"/>
      <c r="N1271" s="4"/>
      <c r="O1271" s="40"/>
    </row>
    <row r="1272" spans="1:15" s="6" customFormat="1" ht="17.100000000000001" customHeight="1">
      <c r="A1272" s="4"/>
      <c r="B1272" s="4"/>
      <c r="C1272" s="4"/>
      <c r="D1272" s="4"/>
      <c r="E1272" s="4"/>
      <c r="F1272" s="4"/>
      <c r="G1272" s="4"/>
      <c r="H1272" s="17"/>
      <c r="I1272" s="17"/>
      <c r="J1272" s="17"/>
      <c r="K1272" s="17"/>
      <c r="L1272" s="17"/>
      <c r="M1272" s="4"/>
      <c r="N1272" s="4"/>
      <c r="O1272" s="40"/>
    </row>
    <row r="1273" spans="1:15" s="6" customFormat="1" ht="17.100000000000001" customHeight="1">
      <c r="A1273" s="4"/>
      <c r="B1273" s="4"/>
      <c r="C1273" s="4"/>
      <c r="D1273" s="4"/>
      <c r="E1273" s="4"/>
      <c r="F1273" s="4"/>
      <c r="G1273" s="4"/>
      <c r="H1273" s="17"/>
      <c r="I1273" s="17"/>
      <c r="J1273" s="17"/>
      <c r="K1273" s="17"/>
      <c r="L1273" s="17"/>
      <c r="M1273" s="4"/>
      <c r="N1273" s="4"/>
      <c r="O1273" s="40"/>
    </row>
    <row r="1274" spans="1:15" s="6" customFormat="1" ht="17.100000000000001" customHeight="1">
      <c r="A1274" s="4"/>
      <c r="B1274" s="4"/>
      <c r="C1274" s="4"/>
      <c r="D1274" s="4"/>
      <c r="E1274" s="4"/>
      <c r="F1274" s="4"/>
      <c r="G1274" s="4"/>
      <c r="H1274" s="17"/>
      <c r="I1274" s="17"/>
      <c r="J1274" s="17"/>
      <c r="K1274" s="17"/>
      <c r="L1274" s="17"/>
      <c r="M1274" s="4"/>
      <c r="N1274" s="4"/>
      <c r="O1274" s="40"/>
    </row>
    <row r="1275" spans="1:15" s="6" customFormat="1" ht="17.100000000000001" customHeight="1">
      <c r="A1275" s="4"/>
      <c r="B1275" s="4"/>
      <c r="C1275" s="4"/>
      <c r="D1275" s="4"/>
      <c r="E1275" s="4"/>
      <c r="F1275" s="4"/>
      <c r="G1275" s="4"/>
      <c r="H1275" s="17"/>
      <c r="I1275" s="17"/>
      <c r="J1275" s="17"/>
      <c r="K1275" s="17"/>
      <c r="L1275" s="17"/>
      <c r="M1275" s="4"/>
      <c r="N1275" s="4"/>
      <c r="O1275" s="40"/>
    </row>
    <row r="1276" spans="1:15" s="6" customFormat="1" ht="17.100000000000001" customHeight="1">
      <c r="A1276" s="4"/>
      <c r="B1276" s="4"/>
      <c r="C1276" s="4"/>
      <c r="D1276" s="4"/>
      <c r="E1276" s="4"/>
      <c r="F1276" s="4"/>
      <c r="G1276" s="4"/>
      <c r="H1276" s="17"/>
      <c r="I1276" s="17"/>
      <c r="J1276" s="17"/>
      <c r="K1276" s="17"/>
      <c r="L1276" s="17"/>
      <c r="M1276" s="4"/>
      <c r="N1276" s="4"/>
      <c r="O1276" s="40"/>
    </row>
    <row r="1277" spans="1:15" s="6" customFormat="1" ht="17.100000000000001" customHeight="1">
      <c r="A1277" s="4"/>
      <c r="B1277" s="4"/>
      <c r="C1277" s="4"/>
      <c r="D1277" s="4"/>
      <c r="E1277" s="4"/>
      <c r="F1277" s="4"/>
      <c r="G1277" s="4"/>
      <c r="H1277" s="17"/>
      <c r="I1277" s="17"/>
      <c r="J1277" s="17"/>
      <c r="K1277" s="17"/>
      <c r="L1277" s="17"/>
      <c r="M1277" s="4"/>
      <c r="N1277" s="4"/>
      <c r="O1277" s="40"/>
    </row>
    <row r="1278" spans="1:15" s="6" customFormat="1" ht="17.100000000000001" customHeight="1">
      <c r="A1278" s="4"/>
      <c r="B1278" s="4"/>
      <c r="C1278" s="4"/>
      <c r="D1278" s="4"/>
      <c r="E1278" s="4"/>
      <c r="F1278" s="4"/>
      <c r="G1278" s="4"/>
      <c r="H1278" s="17"/>
      <c r="I1278" s="17"/>
      <c r="J1278" s="17"/>
      <c r="K1278" s="17"/>
      <c r="L1278" s="17"/>
      <c r="M1278" s="4"/>
      <c r="N1278" s="4"/>
      <c r="O1278" s="40"/>
    </row>
    <row r="1279" spans="1:15" s="6" customFormat="1" ht="17.100000000000001" customHeight="1">
      <c r="A1279" s="4"/>
      <c r="B1279" s="4"/>
      <c r="C1279" s="4"/>
      <c r="D1279" s="4"/>
      <c r="E1279" s="4"/>
      <c r="F1279" s="4"/>
      <c r="G1279" s="4"/>
      <c r="H1279" s="17"/>
      <c r="I1279" s="17"/>
      <c r="J1279" s="17"/>
      <c r="K1279" s="17"/>
      <c r="L1279" s="17"/>
      <c r="M1279" s="4"/>
      <c r="N1279" s="4"/>
      <c r="O1279" s="40"/>
    </row>
    <row r="1280" spans="1:15" s="6" customFormat="1" ht="17.100000000000001" customHeight="1">
      <c r="A1280" s="4"/>
      <c r="B1280" s="4"/>
      <c r="C1280" s="4"/>
      <c r="D1280" s="4"/>
      <c r="E1280" s="4"/>
      <c r="F1280" s="4"/>
      <c r="G1280" s="4"/>
      <c r="H1280" s="17"/>
      <c r="I1280" s="17"/>
      <c r="J1280" s="17"/>
      <c r="K1280" s="17"/>
      <c r="L1280" s="17"/>
      <c r="M1280" s="4"/>
      <c r="N1280" s="4"/>
      <c r="O1280" s="40"/>
    </row>
    <row r="1281" spans="1:15" s="6" customFormat="1" ht="17.100000000000001" customHeight="1">
      <c r="A1281" s="4"/>
      <c r="B1281" s="4"/>
      <c r="C1281" s="4"/>
      <c r="D1281" s="4"/>
      <c r="E1281" s="4"/>
      <c r="F1281" s="4"/>
      <c r="G1281" s="4"/>
      <c r="H1281" s="17"/>
      <c r="I1281" s="17"/>
      <c r="J1281" s="17"/>
      <c r="K1281" s="17"/>
      <c r="L1281" s="17"/>
      <c r="M1281" s="4"/>
      <c r="N1281" s="4"/>
      <c r="O1281" s="40"/>
    </row>
    <row r="1282" spans="1:15" s="6" customFormat="1" ht="17.100000000000001" customHeight="1">
      <c r="A1282" s="4"/>
      <c r="B1282" s="4"/>
      <c r="C1282" s="4"/>
      <c r="D1282" s="4"/>
      <c r="E1282" s="4"/>
      <c r="F1282" s="4"/>
      <c r="G1282" s="4"/>
      <c r="H1282" s="17"/>
      <c r="I1282" s="17"/>
      <c r="J1282" s="17"/>
      <c r="K1282" s="17"/>
      <c r="L1282" s="17"/>
      <c r="M1282" s="4"/>
      <c r="N1282" s="4"/>
      <c r="O1282" s="40"/>
    </row>
    <row r="1283" spans="1:15" s="6" customFormat="1" ht="17.100000000000001" customHeight="1">
      <c r="A1283" s="4"/>
      <c r="B1283" s="4"/>
      <c r="C1283" s="4"/>
      <c r="D1283" s="4"/>
      <c r="E1283" s="4"/>
      <c r="F1283" s="4"/>
      <c r="G1283" s="4"/>
      <c r="H1283" s="17"/>
      <c r="I1283" s="17"/>
      <c r="J1283" s="17"/>
      <c r="K1283" s="17"/>
      <c r="L1283" s="17"/>
      <c r="M1283" s="4"/>
      <c r="N1283" s="4"/>
      <c r="O1283" s="40"/>
    </row>
    <row r="1284" spans="1:15" s="6" customFormat="1" ht="17.100000000000001" customHeight="1">
      <c r="A1284" s="4"/>
      <c r="B1284" s="4"/>
      <c r="C1284" s="4"/>
      <c r="D1284" s="4"/>
      <c r="E1284" s="4"/>
      <c r="F1284" s="4"/>
      <c r="G1284" s="4"/>
      <c r="H1284" s="17"/>
      <c r="I1284" s="17"/>
      <c r="J1284" s="17"/>
      <c r="K1284" s="17"/>
      <c r="L1284" s="17"/>
      <c r="M1284" s="4"/>
      <c r="N1284" s="4"/>
      <c r="O1284" s="40"/>
    </row>
    <row r="1285" spans="1:15" s="6" customFormat="1" ht="17.100000000000001" customHeight="1">
      <c r="A1285" s="4"/>
      <c r="B1285" s="4"/>
      <c r="C1285" s="4"/>
      <c r="D1285" s="4"/>
      <c r="E1285" s="4"/>
      <c r="F1285" s="4"/>
      <c r="G1285" s="4"/>
      <c r="H1285" s="17"/>
      <c r="I1285" s="17"/>
      <c r="J1285" s="17"/>
      <c r="K1285" s="17"/>
      <c r="L1285" s="17"/>
      <c r="M1285" s="4"/>
      <c r="N1285" s="4"/>
      <c r="O1285" s="40"/>
    </row>
    <row r="1286" spans="1:15" s="6" customFormat="1" ht="17.100000000000001" customHeight="1">
      <c r="A1286" s="4"/>
      <c r="B1286" s="4"/>
      <c r="C1286" s="4"/>
      <c r="D1286" s="4"/>
      <c r="E1286" s="4"/>
      <c r="F1286" s="4"/>
      <c r="G1286" s="4"/>
      <c r="H1286" s="17"/>
      <c r="I1286" s="17"/>
      <c r="J1286" s="17"/>
      <c r="K1286" s="17"/>
      <c r="L1286" s="17"/>
      <c r="M1286" s="4"/>
      <c r="N1286" s="4"/>
      <c r="O1286" s="40"/>
    </row>
    <row r="1287" spans="1:15" s="6" customFormat="1" ht="17.100000000000001" customHeight="1">
      <c r="A1287" s="4"/>
      <c r="B1287" s="4"/>
      <c r="C1287" s="4"/>
      <c r="D1287" s="4"/>
      <c r="E1287" s="4"/>
      <c r="F1287" s="4"/>
      <c r="G1287" s="4"/>
      <c r="H1287" s="17"/>
      <c r="I1287" s="17"/>
      <c r="J1287" s="17"/>
      <c r="K1287" s="17"/>
      <c r="L1287" s="17"/>
      <c r="M1287" s="4"/>
      <c r="N1287" s="4"/>
      <c r="O1287" s="40"/>
    </row>
    <row r="1288" spans="1:15" s="6" customFormat="1" ht="17.100000000000001" customHeight="1">
      <c r="A1288" s="4"/>
      <c r="B1288" s="4"/>
      <c r="C1288" s="4"/>
      <c r="D1288" s="4"/>
      <c r="E1288" s="4"/>
      <c r="F1288" s="4"/>
      <c r="G1288" s="4"/>
      <c r="H1288" s="17"/>
      <c r="I1288" s="17"/>
      <c r="J1288" s="17"/>
      <c r="K1288" s="17"/>
      <c r="L1288" s="17"/>
      <c r="M1288" s="4"/>
      <c r="N1288" s="4"/>
      <c r="O1288" s="40"/>
    </row>
    <row r="1289" spans="1:15" s="6" customFormat="1" ht="17.100000000000001" customHeight="1">
      <c r="A1289" s="4"/>
      <c r="B1289" s="4"/>
      <c r="C1289" s="4"/>
      <c r="D1289" s="4"/>
      <c r="E1289" s="4"/>
      <c r="F1289" s="4"/>
      <c r="G1289" s="4"/>
      <c r="H1289" s="17"/>
      <c r="I1289" s="17"/>
      <c r="J1289" s="17"/>
      <c r="K1289" s="17"/>
      <c r="L1289" s="17"/>
      <c r="M1289" s="4"/>
      <c r="N1289" s="4"/>
      <c r="O1289" s="40"/>
    </row>
    <row r="1290" spans="1:15" s="6" customFormat="1" ht="17.100000000000001" customHeight="1">
      <c r="A1290" s="4"/>
      <c r="B1290" s="4"/>
      <c r="C1290" s="4"/>
      <c r="D1290" s="4"/>
      <c r="E1290" s="4"/>
      <c r="F1290" s="4"/>
      <c r="G1290" s="4"/>
      <c r="H1290" s="17"/>
      <c r="I1290" s="17"/>
      <c r="J1290" s="17"/>
      <c r="K1290" s="17"/>
      <c r="L1290" s="17"/>
      <c r="M1290" s="4"/>
      <c r="N1290" s="4"/>
      <c r="O1290" s="40"/>
    </row>
    <row r="1291" spans="1:15" s="6" customFormat="1" ht="17.100000000000001" customHeight="1">
      <c r="A1291" s="4"/>
      <c r="B1291" s="4"/>
      <c r="C1291" s="4"/>
      <c r="D1291" s="4"/>
      <c r="E1291" s="4"/>
      <c r="F1291" s="4"/>
      <c r="G1291" s="4"/>
      <c r="H1291" s="17"/>
      <c r="I1291" s="17"/>
      <c r="J1291" s="17"/>
      <c r="K1291" s="17"/>
      <c r="L1291" s="17"/>
      <c r="M1291" s="4"/>
      <c r="N1291" s="4"/>
      <c r="O1291" s="40"/>
    </row>
    <row r="1292" spans="1:15" s="6" customFormat="1" ht="17.100000000000001" customHeight="1">
      <c r="A1292" s="4"/>
      <c r="B1292" s="4"/>
      <c r="C1292" s="4"/>
      <c r="D1292" s="4"/>
      <c r="E1292" s="4"/>
      <c r="F1292" s="4"/>
      <c r="G1292" s="4"/>
      <c r="H1292" s="17"/>
      <c r="I1292" s="17"/>
      <c r="J1292" s="17"/>
      <c r="K1292" s="17"/>
      <c r="L1292" s="17"/>
      <c r="M1292" s="4"/>
      <c r="N1292" s="4"/>
      <c r="O1292" s="40"/>
    </row>
    <row r="1293" spans="1:15" s="6" customFormat="1" ht="17.100000000000001" customHeight="1">
      <c r="A1293" s="4"/>
      <c r="B1293" s="4"/>
      <c r="C1293" s="4"/>
      <c r="D1293" s="4"/>
      <c r="E1293" s="4"/>
      <c r="F1293" s="4"/>
      <c r="G1293" s="4"/>
      <c r="H1293" s="17"/>
      <c r="I1293" s="17"/>
      <c r="J1293" s="17"/>
      <c r="K1293" s="17"/>
      <c r="L1293" s="17"/>
      <c r="M1293" s="4"/>
      <c r="N1293" s="4"/>
      <c r="O1293" s="40"/>
    </row>
    <row r="1294" spans="1:15" s="6" customFormat="1" ht="17.100000000000001" customHeight="1">
      <c r="A1294" s="4"/>
      <c r="B1294" s="4"/>
      <c r="C1294" s="4"/>
      <c r="D1294" s="4"/>
      <c r="E1294" s="4"/>
      <c r="F1294" s="4"/>
      <c r="G1294" s="4"/>
      <c r="H1294" s="17"/>
      <c r="I1294" s="17"/>
      <c r="J1294" s="17"/>
      <c r="K1294" s="17"/>
      <c r="L1294" s="17"/>
      <c r="M1294" s="4"/>
      <c r="N1294" s="4"/>
      <c r="O1294" s="40"/>
    </row>
    <row r="1295" spans="1:15" s="6" customFormat="1" ht="17.100000000000001" customHeight="1">
      <c r="A1295" s="4"/>
      <c r="B1295" s="4"/>
      <c r="C1295" s="4"/>
      <c r="D1295" s="4"/>
      <c r="E1295" s="4"/>
      <c r="F1295" s="4"/>
      <c r="G1295" s="4"/>
      <c r="H1295" s="17"/>
      <c r="I1295" s="17"/>
      <c r="J1295" s="17"/>
      <c r="K1295" s="17"/>
      <c r="L1295" s="17"/>
      <c r="M1295" s="4"/>
      <c r="N1295" s="4"/>
      <c r="O1295" s="40"/>
    </row>
    <row r="1296" spans="1:15" s="6" customFormat="1" ht="17.100000000000001" customHeight="1">
      <c r="A1296" s="4"/>
      <c r="B1296" s="4"/>
      <c r="C1296" s="4"/>
      <c r="D1296" s="4"/>
      <c r="E1296" s="4"/>
      <c r="F1296" s="4"/>
      <c r="G1296" s="4"/>
      <c r="H1296" s="17"/>
      <c r="I1296" s="17"/>
      <c r="J1296" s="17"/>
      <c r="K1296" s="17"/>
      <c r="L1296" s="17"/>
      <c r="M1296" s="4"/>
      <c r="N1296" s="4"/>
      <c r="O1296" s="40"/>
    </row>
    <row r="1297" spans="1:15" s="6" customFormat="1" ht="17.100000000000001" customHeight="1">
      <c r="A1297" s="4"/>
      <c r="B1297" s="4"/>
      <c r="C1297" s="4"/>
      <c r="D1297" s="4"/>
      <c r="E1297" s="4"/>
      <c r="F1297" s="4"/>
      <c r="G1297" s="4"/>
      <c r="H1297" s="17"/>
      <c r="I1297" s="17"/>
      <c r="J1297" s="17"/>
      <c r="K1297" s="17"/>
      <c r="L1297" s="17"/>
      <c r="M1297" s="4"/>
      <c r="N1297" s="4"/>
      <c r="O1297" s="40"/>
    </row>
    <row r="1298" spans="1:15" s="6" customFormat="1" ht="17.100000000000001" customHeight="1">
      <c r="A1298" s="4"/>
      <c r="B1298" s="4"/>
      <c r="C1298" s="4"/>
      <c r="D1298" s="4"/>
      <c r="E1298" s="4"/>
      <c r="F1298" s="4"/>
      <c r="G1298" s="4"/>
      <c r="H1298" s="17"/>
      <c r="I1298" s="17"/>
      <c r="J1298" s="17"/>
      <c r="K1298" s="17"/>
      <c r="L1298" s="17"/>
      <c r="M1298" s="4"/>
      <c r="N1298" s="4"/>
      <c r="O1298" s="40"/>
    </row>
    <row r="1299" spans="1:15" s="6" customFormat="1" ht="17.100000000000001" customHeight="1">
      <c r="A1299" s="4"/>
      <c r="B1299" s="4"/>
      <c r="C1299" s="4"/>
      <c r="D1299" s="4"/>
      <c r="E1299" s="4"/>
      <c r="F1299" s="4"/>
      <c r="G1299" s="4"/>
      <c r="H1299" s="17"/>
      <c r="I1299" s="17"/>
      <c r="J1299" s="17"/>
      <c r="K1299" s="17"/>
      <c r="L1299" s="17"/>
      <c r="M1299" s="4"/>
      <c r="N1299" s="4"/>
      <c r="O1299" s="40"/>
    </row>
    <row r="1300" spans="1:15" s="6" customFormat="1" ht="17.100000000000001" customHeight="1">
      <c r="A1300" s="4"/>
      <c r="B1300" s="4"/>
      <c r="C1300" s="4"/>
      <c r="D1300" s="4"/>
      <c r="E1300" s="4"/>
      <c r="F1300" s="4"/>
      <c r="G1300" s="4"/>
      <c r="H1300" s="17"/>
      <c r="I1300" s="17"/>
      <c r="J1300" s="17"/>
      <c r="K1300" s="17"/>
      <c r="L1300" s="17"/>
      <c r="M1300" s="4"/>
      <c r="N1300" s="4"/>
      <c r="O1300" s="40"/>
    </row>
    <row r="1301" spans="1:15" s="6" customFormat="1" ht="17.100000000000001" customHeight="1">
      <c r="A1301" s="4"/>
      <c r="B1301" s="4"/>
      <c r="C1301" s="4"/>
      <c r="D1301" s="4"/>
      <c r="E1301" s="4"/>
      <c r="F1301" s="4"/>
      <c r="G1301" s="4"/>
      <c r="H1301" s="17"/>
      <c r="I1301" s="17"/>
      <c r="J1301" s="17"/>
      <c r="K1301" s="17"/>
      <c r="L1301" s="17"/>
      <c r="M1301" s="4"/>
      <c r="N1301" s="4"/>
      <c r="O1301" s="40"/>
    </row>
    <row r="1302" spans="1:15" s="6" customFormat="1" ht="17.100000000000001" customHeight="1">
      <c r="A1302" s="4"/>
      <c r="B1302" s="4"/>
      <c r="C1302" s="4"/>
      <c r="D1302" s="4"/>
      <c r="E1302" s="4"/>
      <c r="F1302" s="4"/>
      <c r="G1302" s="4"/>
      <c r="H1302" s="17"/>
      <c r="I1302" s="17"/>
      <c r="J1302" s="17"/>
      <c r="K1302" s="17"/>
      <c r="L1302" s="17"/>
      <c r="M1302" s="4"/>
      <c r="N1302" s="4"/>
      <c r="O1302" s="40"/>
    </row>
    <row r="1303" spans="1:15" s="6" customFormat="1" ht="17.100000000000001" customHeight="1">
      <c r="A1303" s="4"/>
      <c r="B1303" s="4"/>
      <c r="C1303" s="4"/>
      <c r="D1303" s="4"/>
      <c r="E1303" s="4"/>
      <c r="F1303" s="4"/>
      <c r="G1303" s="4"/>
      <c r="H1303" s="17"/>
      <c r="I1303" s="17"/>
      <c r="J1303" s="17"/>
      <c r="K1303" s="17"/>
      <c r="L1303" s="17"/>
      <c r="M1303" s="4"/>
      <c r="N1303" s="4"/>
      <c r="O1303" s="40"/>
    </row>
    <row r="1304" spans="1:15" s="6" customFormat="1" ht="17.100000000000001" customHeight="1">
      <c r="A1304" s="4"/>
      <c r="B1304" s="4"/>
      <c r="C1304" s="4"/>
      <c r="D1304" s="4"/>
      <c r="E1304" s="4"/>
      <c r="F1304" s="4"/>
      <c r="G1304" s="4"/>
      <c r="H1304" s="17"/>
      <c r="I1304" s="17"/>
      <c r="J1304" s="17"/>
      <c r="K1304" s="17"/>
      <c r="L1304" s="17"/>
      <c r="M1304" s="4"/>
      <c r="N1304" s="4"/>
      <c r="O1304" s="40"/>
    </row>
    <row r="1305" spans="1:15" s="6" customFormat="1" ht="17.100000000000001" customHeight="1">
      <c r="A1305" s="4"/>
      <c r="B1305" s="4"/>
      <c r="C1305" s="4"/>
      <c r="D1305" s="4"/>
      <c r="E1305" s="4"/>
      <c r="F1305" s="4"/>
      <c r="G1305" s="4"/>
      <c r="H1305" s="17"/>
      <c r="I1305" s="17"/>
      <c r="J1305" s="17"/>
      <c r="K1305" s="17"/>
      <c r="L1305" s="17"/>
      <c r="M1305" s="4"/>
      <c r="N1305" s="4"/>
      <c r="O1305" s="40"/>
    </row>
    <row r="1306" spans="1:15" s="6" customFormat="1" ht="17.100000000000001" customHeight="1">
      <c r="A1306" s="4"/>
      <c r="B1306" s="4"/>
      <c r="C1306" s="4"/>
      <c r="D1306" s="4"/>
      <c r="E1306" s="4"/>
      <c r="F1306" s="4"/>
      <c r="G1306" s="4"/>
      <c r="H1306" s="17"/>
      <c r="I1306" s="17"/>
      <c r="J1306" s="17"/>
      <c r="K1306" s="17"/>
      <c r="L1306" s="17"/>
      <c r="M1306" s="4"/>
      <c r="N1306" s="4"/>
      <c r="O1306" s="40"/>
    </row>
    <row r="1307" spans="1:15" s="6" customFormat="1" ht="17.100000000000001" customHeight="1">
      <c r="A1307" s="4"/>
      <c r="B1307" s="4"/>
      <c r="C1307" s="4"/>
      <c r="D1307" s="4"/>
      <c r="E1307" s="4"/>
      <c r="F1307" s="4"/>
      <c r="G1307" s="4"/>
      <c r="H1307" s="17"/>
      <c r="I1307" s="17"/>
      <c r="J1307" s="17"/>
      <c r="K1307" s="17"/>
      <c r="L1307" s="17"/>
      <c r="M1307" s="4"/>
      <c r="N1307" s="4"/>
      <c r="O1307" s="40"/>
    </row>
    <row r="1308" spans="1:15" s="6" customFormat="1" ht="17.100000000000001" customHeight="1">
      <c r="A1308" s="4"/>
      <c r="B1308" s="4"/>
      <c r="C1308" s="4"/>
      <c r="D1308" s="4"/>
      <c r="E1308" s="4"/>
      <c r="F1308" s="4"/>
      <c r="G1308" s="4"/>
      <c r="H1308" s="17"/>
      <c r="I1308" s="17"/>
      <c r="J1308" s="17"/>
      <c r="K1308" s="17"/>
      <c r="L1308" s="17"/>
      <c r="M1308" s="4"/>
      <c r="N1308" s="4"/>
      <c r="O1308" s="40"/>
    </row>
    <row r="1309" spans="1:15" s="6" customFormat="1" ht="17.100000000000001" customHeight="1">
      <c r="A1309" s="4"/>
      <c r="B1309" s="4"/>
      <c r="C1309" s="4"/>
      <c r="D1309" s="4"/>
      <c r="E1309" s="4"/>
      <c r="F1309" s="4"/>
      <c r="G1309" s="4"/>
      <c r="H1309" s="17"/>
      <c r="I1309" s="17"/>
      <c r="J1309" s="17"/>
      <c r="K1309" s="17"/>
      <c r="L1309" s="17"/>
      <c r="M1309" s="4"/>
      <c r="N1309" s="4"/>
      <c r="O1309" s="40"/>
    </row>
    <row r="1310" spans="1:15" s="6" customFormat="1" ht="17.100000000000001" customHeight="1">
      <c r="A1310" s="4"/>
      <c r="B1310" s="4"/>
      <c r="C1310" s="4"/>
      <c r="D1310" s="4"/>
      <c r="E1310" s="4"/>
      <c r="F1310" s="4"/>
      <c r="G1310" s="4"/>
      <c r="H1310" s="17"/>
      <c r="I1310" s="17"/>
      <c r="J1310" s="17"/>
      <c r="K1310" s="17"/>
      <c r="L1310" s="17"/>
      <c r="M1310" s="4"/>
      <c r="N1310" s="4"/>
      <c r="O1310" s="40"/>
    </row>
    <row r="1311" spans="1:15" s="6" customFormat="1" ht="17.100000000000001" customHeight="1">
      <c r="A1311" s="4"/>
      <c r="B1311" s="4"/>
      <c r="C1311" s="4"/>
      <c r="D1311" s="4"/>
      <c r="E1311" s="4"/>
      <c r="F1311" s="4"/>
      <c r="G1311" s="4"/>
      <c r="H1311" s="17"/>
      <c r="I1311" s="17"/>
      <c r="J1311" s="17"/>
      <c r="K1311" s="17"/>
      <c r="L1311" s="17"/>
      <c r="M1311" s="4"/>
      <c r="N1311" s="4"/>
      <c r="O1311" s="40"/>
    </row>
    <row r="1312" spans="1:15" s="6" customFormat="1" ht="17.100000000000001" customHeight="1">
      <c r="A1312" s="4"/>
      <c r="B1312" s="4"/>
      <c r="C1312" s="4"/>
      <c r="D1312" s="4"/>
      <c r="E1312" s="4"/>
      <c r="F1312" s="4"/>
      <c r="G1312" s="4"/>
      <c r="H1312" s="17"/>
      <c r="I1312" s="17"/>
      <c r="J1312" s="17"/>
      <c r="K1312" s="17"/>
      <c r="L1312" s="17"/>
      <c r="M1312" s="4"/>
      <c r="N1312" s="4"/>
      <c r="O1312" s="40"/>
    </row>
    <row r="1313" spans="1:15" s="6" customFormat="1" ht="17.100000000000001" customHeight="1">
      <c r="A1313" s="4"/>
      <c r="B1313" s="4"/>
      <c r="C1313" s="4"/>
      <c r="D1313" s="4"/>
      <c r="E1313" s="4"/>
      <c r="F1313" s="4"/>
      <c r="G1313" s="4"/>
      <c r="H1313" s="17"/>
      <c r="I1313" s="17"/>
      <c r="J1313" s="17"/>
      <c r="K1313" s="17"/>
      <c r="L1313" s="17"/>
      <c r="M1313" s="4"/>
      <c r="N1313" s="4"/>
      <c r="O1313" s="40"/>
    </row>
    <row r="1314" spans="1:15" s="6" customFormat="1" ht="17.100000000000001" customHeight="1">
      <c r="A1314" s="4"/>
      <c r="B1314" s="4"/>
      <c r="C1314" s="4"/>
      <c r="D1314" s="4"/>
      <c r="E1314" s="4"/>
      <c r="F1314" s="4"/>
      <c r="G1314" s="4"/>
      <c r="H1314" s="17"/>
      <c r="I1314" s="17"/>
      <c r="J1314" s="17"/>
      <c r="K1314" s="17"/>
      <c r="L1314" s="17"/>
      <c r="M1314" s="4"/>
      <c r="N1314" s="4"/>
      <c r="O1314" s="40"/>
    </row>
    <row r="1315" spans="1:15" s="6" customFormat="1" ht="17.100000000000001" customHeight="1">
      <c r="A1315" s="4"/>
      <c r="B1315" s="4"/>
      <c r="C1315" s="4"/>
      <c r="D1315" s="4"/>
      <c r="E1315" s="4"/>
      <c r="F1315" s="4"/>
      <c r="G1315" s="4"/>
      <c r="H1315" s="17"/>
      <c r="I1315" s="17"/>
      <c r="J1315" s="17"/>
      <c r="K1315" s="17"/>
      <c r="L1315" s="17"/>
      <c r="M1315" s="4"/>
      <c r="N1315" s="4"/>
      <c r="O1315" s="40"/>
    </row>
    <row r="1316" spans="1:15" s="6" customFormat="1" ht="17.100000000000001" customHeight="1">
      <c r="A1316" s="4"/>
      <c r="B1316" s="4"/>
      <c r="C1316" s="4"/>
      <c r="D1316" s="4"/>
      <c r="E1316" s="4"/>
      <c r="F1316" s="4"/>
      <c r="G1316" s="4"/>
      <c r="H1316" s="17"/>
      <c r="I1316" s="17"/>
      <c r="J1316" s="17"/>
      <c r="K1316" s="17"/>
      <c r="L1316" s="17"/>
      <c r="M1316" s="4"/>
      <c r="N1316" s="4"/>
      <c r="O1316" s="40"/>
    </row>
    <row r="1317" spans="1:15" s="6" customFormat="1" ht="17.100000000000001" customHeight="1">
      <c r="A1317" s="4"/>
      <c r="B1317" s="4"/>
      <c r="C1317" s="4"/>
      <c r="D1317" s="4"/>
      <c r="E1317" s="4"/>
      <c r="F1317" s="4"/>
      <c r="G1317" s="4"/>
      <c r="H1317" s="17"/>
      <c r="I1317" s="17"/>
      <c r="J1317" s="17"/>
      <c r="K1317" s="17"/>
      <c r="L1317" s="17"/>
      <c r="M1317" s="4"/>
      <c r="N1317" s="4"/>
      <c r="O1317" s="40"/>
    </row>
    <row r="1318" spans="1:15" s="6" customFormat="1" ht="17.100000000000001" customHeight="1">
      <c r="A1318" s="4"/>
      <c r="B1318" s="4"/>
      <c r="C1318" s="4"/>
      <c r="D1318" s="4"/>
      <c r="E1318" s="4"/>
      <c r="F1318" s="4"/>
      <c r="G1318" s="4"/>
      <c r="H1318" s="17"/>
      <c r="I1318" s="17"/>
      <c r="J1318" s="17"/>
      <c r="K1318" s="17"/>
      <c r="L1318" s="17"/>
      <c r="M1318" s="4"/>
      <c r="N1318" s="4"/>
      <c r="O1318" s="40"/>
    </row>
    <row r="1319" spans="1:15" s="6" customFormat="1" ht="17.100000000000001" customHeight="1">
      <c r="A1319" s="4"/>
      <c r="B1319" s="4"/>
      <c r="C1319" s="4"/>
      <c r="D1319" s="4"/>
      <c r="E1319" s="4"/>
      <c r="F1319" s="4"/>
      <c r="G1319" s="4"/>
      <c r="H1319" s="17"/>
      <c r="I1319" s="17"/>
      <c r="J1319" s="17"/>
      <c r="K1319" s="17"/>
      <c r="L1319" s="17"/>
      <c r="M1319" s="4"/>
      <c r="N1319" s="4"/>
      <c r="O1319" s="40"/>
    </row>
    <row r="1320" spans="1:15" s="6" customFormat="1" ht="17.100000000000001" customHeight="1">
      <c r="A1320" s="4"/>
      <c r="B1320" s="4"/>
      <c r="C1320" s="4"/>
      <c r="D1320" s="4"/>
      <c r="E1320" s="4"/>
      <c r="F1320" s="4"/>
      <c r="G1320" s="4"/>
      <c r="H1320" s="17"/>
      <c r="I1320" s="17"/>
      <c r="J1320" s="17"/>
      <c r="K1320" s="17"/>
      <c r="L1320" s="17"/>
      <c r="M1320" s="4"/>
      <c r="N1320" s="4"/>
      <c r="O1320" s="40"/>
    </row>
    <row r="1321" spans="1:15" s="6" customFormat="1" ht="17.100000000000001" customHeight="1">
      <c r="A1321" s="4"/>
      <c r="B1321" s="4"/>
      <c r="C1321" s="4"/>
      <c r="D1321" s="4"/>
      <c r="E1321" s="4"/>
      <c r="F1321" s="4"/>
      <c r="G1321" s="4"/>
      <c r="H1321" s="17"/>
      <c r="I1321" s="17"/>
      <c r="J1321" s="17"/>
      <c r="K1321" s="17"/>
      <c r="L1321" s="17"/>
      <c r="M1321" s="4"/>
      <c r="N1321" s="4"/>
      <c r="O1321" s="40"/>
    </row>
    <row r="1322" spans="1:15" s="6" customFormat="1" ht="17.100000000000001" customHeight="1">
      <c r="A1322" s="4"/>
      <c r="B1322" s="4"/>
      <c r="C1322" s="4"/>
      <c r="D1322" s="4"/>
      <c r="E1322" s="4"/>
      <c r="F1322" s="4"/>
      <c r="G1322" s="4"/>
      <c r="H1322" s="17"/>
      <c r="I1322" s="17"/>
      <c r="J1322" s="17"/>
      <c r="K1322" s="17"/>
      <c r="L1322" s="17"/>
      <c r="M1322" s="4"/>
      <c r="N1322" s="4"/>
      <c r="O1322" s="40"/>
    </row>
    <row r="1323" spans="1:15" s="6" customFormat="1" ht="17.100000000000001" customHeight="1">
      <c r="A1323" s="4"/>
      <c r="B1323" s="4"/>
      <c r="C1323" s="4"/>
      <c r="D1323" s="4"/>
      <c r="E1323" s="4"/>
      <c r="F1323" s="4"/>
      <c r="G1323" s="4"/>
      <c r="H1323" s="17"/>
      <c r="I1323" s="17"/>
      <c r="J1323" s="17"/>
      <c r="K1323" s="17"/>
      <c r="L1323" s="17"/>
      <c r="M1323" s="4"/>
      <c r="N1323" s="4"/>
      <c r="O1323" s="40"/>
    </row>
    <row r="1324" spans="1:15" s="6" customFormat="1" ht="17.100000000000001" customHeight="1">
      <c r="A1324" s="4"/>
      <c r="B1324" s="4"/>
      <c r="C1324" s="4"/>
      <c r="D1324" s="4"/>
      <c r="E1324" s="4"/>
      <c r="F1324" s="4"/>
      <c r="G1324" s="4"/>
      <c r="H1324" s="17"/>
      <c r="I1324" s="17"/>
      <c r="J1324" s="17"/>
      <c r="K1324" s="17"/>
      <c r="L1324" s="17"/>
      <c r="M1324" s="4"/>
      <c r="N1324" s="4"/>
      <c r="O1324" s="40"/>
    </row>
    <row r="1325" spans="1:15" s="6" customFormat="1" ht="17.100000000000001" customHeight="1">
      <c r="A1325" s="4"/>
      <c r="B1325" s="4"/>
      <c r="C1325" s="4"/>
      <c r="D1325" s="4"/>
      <c r="E1325" s="4"/>
      <c r="F1325" s="4"/>
      <c r="G1325" s="4"/>
      <c r="H1325" s="17"/>
      <c r="I1325" s="17"/>
      <c r="J1325" s="17"/>
      <c r="K1325" s="17"/>
      <c r="L1325" s="17"/>
      <c r="M1325" s="4"/>
      <c r="N1325" s="4"/>
      <c r="O1325" s="40"/>
    </row>
    <row r="1326" spans="1:15" s="6" customFormat="1" ht="17.100000000000001" customHeight="1">
      <c r="A1326" s="4"/>
      <c r="B1326" s="4"/>
      <c r="C1326" s="4"/>
      <c r="D1326" s="4"/>
      <c r="E1326" s="4"/>
      <c r="F1326" s="4"/>
      <c r="G1326" s="4"/>
      <c r="H1326" s="17"/>
      <c r="I1326" s="17"/>
      <c r="J1326" s="17"/>
      <c r="K1326" s="17"/>
      <c r="L1326" s="17"/>
      <c r="M1326" s="4"/>
      <c r="N1326" s="4"/>
      <c r="O1326" s="40"/>
    </row>
    <row r="1327" spans="1:15" s="6" customFormat="1" ht="17.100000000000001" customHeight="1">
      <c r="A1327" s="4"/>
      <c r="B1327" s="4"/>
      <c r="C1327" s="4"/>
      <c r="D1327" s="4"/>
      <c r="E1327" s="4"/>
      <c r="F1327" s="4"/>
      <c r="G1327" s="4"/>
      <c r="H1327" s="17"/>
      <c r="I1327" s="17"/>
      <c r="J1327" s="17"/>
      <c r="K1327" s="17"/>
      <c r="L1327" s="17"/>
      <c r="M1327" s="4"/>
      <c r="N1327" s="4"/>
      <c r="O1327" s="40"/>
    </row>
    <row r="1328" spans="1:15" s="6" customFormat="1" ht="17.100000000000001" customHeight="1">
      <c r="A1328" s="4"/>
      <c r="B1328" s="4"/>
      <c r="C1328" s="4"/>
      <c r="D1328" s="4"/>
      <c r="E1328" s="4"/>
      <c r="F1328" s="4"/>
      <c r="G1328" s="4"/>
      <c r="H1328" s="17"/>
      <c r="I1328" s="17"/>
      <c r="J1328" s="17"/>
      <c r="K1328" s="17"/>
      <c r="L1328" s="17"/>
      <c r="M1328" s="4"/>
      <c r="N1328" s="4"/>
      <c r="O1328" s="40"/>
    </row>
    <row r="1329" spans="1:15" s="6" customFormat="1" ht="17.100000000000001" customHeight="1">
      <c r="A1329" s="4"/>
      <c r="B1329" s="4"/>
      <c r="C1329" s="4"/>
      <c r="D1329" s="4"/>
      <c r="E1329" s="4"/>
      <c r="F1329" s="4"/>
      <c r="G1329" s="4"/>
      <c r="H1329" s="17"/>
      <c r="I1329" s="17"/>
      <c r="J1329" s="17"/>
      <c r="K1329" s="17"/>
      <c r="L1329" s="17"/>
      <c r="M1329" s="4"/>
      <c r="N1329" s="4"/>
      <c r="O1329" s="40"/>
    </row>
    <row r="1330" spans="1:15" s="6" customFormat="1" ht="17.100000000000001" customHeight="1">
      <c r="A1330" s="4"/>
      <c r="B1330" s="4"/>
      <c r="C1330" s="4"/>
      <c r="D1330" s="4"/>
      <c r="E1330" s="4"/>
      <c r="F1330" s="4"/>
      <c r="G1330" s="4"/>
      <c r="H1330" s="17"/>
      <c r="I1330" s="17"/>
      <c r="J1330" s="17"/>
      <c r="K1330" s="17"/>
      <c r="L1330" s="17"/>
      <c r="M1330" s="4"/>
      <c r="N1330" s="4"/>
      <c r="O1330" s="40"/>
    </row>
    <row r="1331" spans="1:15" s="6" customFormat="1" ht="17.100000000000001" customHeight="1">
      <c r="A1331" s="4"/>
      <c r="B1331" s="4"/>
      <c r="C1331" s="4"/>
      <c r="D1331" s="4"/>
      <c r="E1331" s="4"/>
      <c r="F1331" s="4"/>
      <c r="G1331" s="4"/>
      <c r="H1331" s="17"/>
      <c r="I1331" s="17"/>
      <c r="J1331" s="17"/>
      <c r="K1331" s="17"/>
      <c r="L1331" s="17"/>
      <c r="M1331" s="4"/>
      <c r="N1331" s="4"/>
      <c r="O1331" s="40"/>
    </row>
    <row r="1332" spans="1:15" s="6" customFormat="1" ht="17.100000000000001" customHeight="1">
      <c r="A1332" s="4"/>
      <c r="B1332" s="4"/>
      <c r="C1332" s="4"/>
      <c r="D1332" s="4"/>
      <c r="E1332" s="4"/>
      <c r="F1332" s="4"/>
      <c r="G1332" s="4"/>
      <c r="H1332" s="17"/>
      <c r="I1332" s="17"/>
      <c r="J1332" s="17"/>
      <c r="K1332" s="17"/>
      <c r="L1332" s="17"/>
      <c r="M1332" s="4"/>
      <c r="N1332" s="4"/>
      <c r="O1332" s="40"/>
    </row>
    <row r="1333" spans="1:15" s="6" customFormat="1" ht="17.100000000000001" customHeight="1">
      <c r="A1333" s="4"/>
      <c r="B1333" s="4"/>
      <c r="C1333" s="4"/>
      <c r="D1333" s="4"/>
      <c r="E1333" s="4"/>
      <c r="F1333" s="4"/>
      <c r="G1333" s="4"/>
      <c r="H1333" s="17"/>
      <c r="I1333" s="17"/>
      <c r="J1333" s="17"/>
      <c r="K1333" s="17"/>
      <c r="L1333" s="17"/>
      <c r="M1333" s="4"/>
      <c r="N1333" s="4"/>
      <c r="O1333" s="40"/>
    </row>
    <row r="1334" spans="1:15" s="6" customFormat="1" ht="17.100000000000001" customHeight="1">
      <c r="A1334" s="4"/>
      <c r="B1334" s="4"/>
      <c r="C1334" s="4"/>
      <c r="D1334" s="4"/>
      <c r="E1334" s="4"/>
      <c r="F1334" s="4"/>
      <c r="G1334" s="4"/>
      <c r="H1334" s="17"/>
      <c r="I1334" s="17"/>
      <c r="J1334" s="17"/>
      <c r="K1334" s="17"/>
      <c r="L1334" s="17"/>
      <c r="M1334" s="4"/>
      <c r="N1334" s="4"/>
      <c r="O1334" s="40"/>
    </row>
    <row r="1335" spans="1:15" s="6" customFormat="1" ht="17.100000000000001" customHeight="1">
      <c r="A1335" s="4"/>
      <c r="B1335" s="4"/>
      <c r="C1335" s="4"/>
      <c r="D1335" s="4"/>
      <c r="E1335" s="4"/>
      <c r="F1335" s="4"/>
      <c r="G1335" s="4"/>
      <c r="H1335" s="17"/>
      <c r="I1335" s="17"/>
      <c r="J1335" s="17"/>
      <c r="K1335" s="17"/>
      <c r="L1335" s="17"/>
      <c r="M1335" s="4"/>
      <c r="N1335" s="4"/>
      <c r="O1335" s="40"/>
    </row>
    <row r="1336" spans="1:15" s="6" customFormat="1" ht="17.100000000000001" customHeight="1">
      <c r="A1336" s="4"/>
      <c r="B1336" s="4"/>
      <c r="C1336" s="4"/>
      <c r="D1336" s="4"/>
      <c r="E1336" s="4"/>
      <c r="F1336" s="4"/>
      <c r="G1336" s="4"/>
      <c r="H1336" s="17"/>
      <c r="I1336" s="17"/>
      <c r="J1336" s="17"/>
      <c r="K1336" s="17"/>
      <c r="L1336" s="17"/>
      <c r="M1336" s="4"/>
      <c r="N1336" s="4"/>
      <c r="O1336" s="40"/>
    </row>
    <row r="1337" spans="1:15" s="6" customFormat="1" ht="17.100000000000001" customHeight="1">
      <c r="A1337" s="4"/>
      <c r="B1337" s="4"/>
      <c r="C1337" s="4"/>
      <c r="D1337" s="4"/>
      <c r="E1337" s="4"/>
      <c r="F1337" s="4"/>
      <c r="G1337" s="4"/>
      <c r="H1337" s="17"/>
      <c r="I1337" s="17"/>
      <c r="J1337" s="17"/>
      <c r="K1337" s="17"/>
      <c r="L1337" s="17"/>
      <c r="M1337" s="4"/>
      <c r="N1337" s="4"/>
      <c r="O1337" s="40"/>
    </row>
    <row r="1338" spans="1:15" s="6" customFormat="1" ht="17.100000000000001" customHeight="1">
      <c r="A1338" s="4"/>
      <c r="B1338" s="4"/>
      <c r="C1338" s="4"/>
      <c r="D1338" s="4"/>
      <c r="E1338" s="4"/>
      <c r="F1338" s="4"/>
      <c r="G1338" s="4"/>
      <c r="H1338" s="17"/>
      <c r="I1338" s="17"/>
      <c r="J1338" s="17"/>
      <c r="K1338" s="17"/>
      <c r="L1338" s="17"/>
      <c r="M1338" s="4"/>
      <c r="N1338" s="4"/>
      <c r="O1338" s="40"/>
    </row>
    <row r="1339" spans="1:15" s="6" customFormat="1" ht="17.100000000000001" customHeight="1">
      <c r="A1339" s="4"/>
      <c r="B1339" s="4"/>
      <c r="C1339" s="4"/>
      <c r="D1339" s="4"/>
      <c r="E1339" s="4"/>
      <c r="F1339" s="4"/>
      <c r="G1339" s="4"/>
      <c r="H1339" s="17"/>
      <c r="I1339" s="17"/>
      <c r="J1339" s="17"/>
      <c r="K1339" s="17"/>
      <c r="L1339" s="17"/>
      <c r="M1339" s="4"/>
      <c r="N1339" s="4"/>
      <c r="O1339" s="40"/>
    </row>
    <row r="1340" spans="1:15" s="6" customFormat="1" ht="17.100000000000001" customHeight="1">
      <c r="A1340" s="4"/>
      <c r="B1340" s="4"/>
      <c r="C1340" s="4"/>
      <c r="D1340" s="4"/>
      <c r="E1340" s="4"/>
      <c r="F1340" s="4"/>
      <c r="G1340" s="4"/>
      <c r="H1340" s="17"/>
      <c r="I1340" s="17"/>
      <c r="J1340" s="17"/>
      <c r="K1340" s="17"/>
      <c r="L1340" s="17"/>
      <c r="M1340" s="4"/>
      <c r="N1340" s="4"/>
      <c r="O1340" s="40"/>
    </row>
    <row r="1341" spans="1:15" s="6" customFormat="1" ht="17.100000000000001" customHeight="1">
      <c r="A1341" s="4"/>
      <c r="B1341" s="4"/>
      <c r="C1341" s="4"/>
      <c r="D1341" s="4"/>
      <c r="E1341" s="4"/>
      <c r="F1341" s="4"/>
      <c r="G1341" s="4"/>
      <c r="H1341" s="17"/>
      <c r="I1341" s="17"/>
      <c r="J1341" s="17"/>
      <c r="K1341" s="17"/>
      <c r="L1341" s="17"/>
      <c r="M1341" s="4"/>
      <c r="N1341" s="4"/>
      <c r="O1341" s="40"/>
    </row>
    <row r="1342" spans="1:15" s="6" customFormat="1" ht="17.100000000000001" customHeight="1">
      <c r="A1342" s="4"/>
      <c r="B1342" s="4"/>
      <c r="C1342" s="4"/>
      <c r="D1342" s="4"/>
      <c r="E1342" s="4"/>
      <c r="F1342" s="4"/>
      <c r="G1342" s="4"/>
      <c r="H1342" s="17"/>
      <c r="I1342" s="17"/>
      <c r="J1342" s="17"/>
      <c r="K1342" s="17"/>
      <c r="L1342" s="17"/>
      <c r="M1342" s="4"/>
      <c r="N1342" s="4"/>
      <c r="O1342" s="40"/>
    </row>
    <row r="1343" spans="1:15" s="6" customFormat="1" ht="17.100000000000001" customHeight="1">
      <c r="A1343" s="4"/>
      <c r="B1343" s="4"/>
      <c r="C1343" s="4"/>
      <c r="D1343" s="4"/>
      <c r="E1343" s="4"/>
      <c r="F1343" s="4"/>
      <c r="G1343" s="4"/>
      <c r="H1343" s="17"/>
      <c r="I1343" s="17"/>
      <c r="J1343" s="17"/>
      <c r="K1343" s="17"/>
      <c r="L1343" s="17"/>
      <c r="M1343" s="4"/>
      <c r="N1343" s="4"/>
      <c r="O1343" s="40"/>
    </row>
    <row r="1344" spans="1:15" s="6" customFormat="1" ht="17.100000000000001" customHeight="1">
      <c r="A1344" s="4"/>
      <c r="B1344" s="4"/>
      <c r="C1344" s="4"/>
      <c r="D1344" s="4"/>
      <c r="E1344" s="4"/>
      <c r="F1344" s="4"/>
      <c r="G1344" s="4"/>
      <c r="H1344" s="17"/>
      <c r="I1344" s="17"/>
      <c r="J1344" s="17"/>
      <c r="K1344" s="17"/>
      <c r="L1344" s="17"/>
      <c r="M1344" s="4"/>
      <c r="N1344" s="4"/>
      <c r="O1344" s="40"/>
    </row>
    <row r="1345" spans="1:15" s="6" customFormat="1" ht="17.100000000000001" customHeight="1">
      <c r="A1345" s="4"/>
      <c r="B1345" s="4"/>
      <c r="C1345" s="4"/>
      <c r="D1345" s="4"/>
      <c r="E1345" s="4"/>
      <c r="F1345" s="4"/>
      <c r="G1345" s="4"/>
      <c r="H1345" s="17"/>
      <c r="I1345" s="17"/>
      <c r="J1345" s="17"/>
      <c r="K1345" s="17"/>
      <c r="L1345" s="17"/>
      <c r="M1345" s="4"/>
      <c r="N1345" s="4"/>
      <c r="O1345" s="40"/>
    </row>
    <row r="1346" spans="1:15" s="6" customFormat="1" ht="17.100000000000001" customHeight="1">
      <c r="A1346" s="4"/>
      <c r="B1346" s="4"/>
      <c r="C1346" s="4"/>
      <c r="D1346" s="4"/>
      <c r="E1346" s="4"/>
      <c r="F1346" s="4"/>
      <c r="G1346" s="4"/>
      <c r="H1346" s="17"/>
      <c r="I1346" s="17"/>
      <c r="J1346" s="17"/>
      <c r="K1346" s="17"/>
      <c r="L1346" s="17"/>
      <c r="M1346" s="4"/>
      <c r="N1346" s="4"/>
      <c r="O1346" s="40"/>
    </row>
    <row r="1347" spans="1:15" s="6" customFormat="1" ht="17.100000000000001" customHeight="1">
      <c r="A1347" s="4"/>
      <c r="B1347" s="4"/>
      <c r="C1347" s="4"/>
      <c r="D1347" s="4"/>
      <c r="E1347" s="4"/>
      <c r="F1347" s="4"/>
      <c r="G1347" s="4"/>
      <c r="H1347" s="17"/>
      <c r="I1347" s="17"/>
      <c r="J1347" s="17"/>
      <c r="K1347" s="17"/>
      <c r="L1347" s="17"/>
      <c r="M1347" s="4"/>
      <c r="N1347" s="4"/>
      <c r="O1347" s="40"/>
    </row>
    <row r="1348" spans="1:15" s="6" customFormat="1" ht="17.100000000000001" customHeight="1">
      <c r="A1348" s="4"/>
      <c r="B1348" s="4"/>
      <c r="C1348" s="4"/>
      <c r="D1348" s="4"/>
      <c r="E1348" s="4"/>
      <c r="F1348" s="4"/>
      <c r="G1348" s="4"/>
      <c r="H1348" s="17"/>
      <c r="I1348" s="17"/>
      <c r="J1348" s="17"/>
      <c r="K1348" s="17"/>
      <c r="L1348" s="17"/>
      <c r="M1348" s="4"/>
      <c r="N1348" s="4"/>
      <c r="O1348" s="40"/>
    </row>
    <row r="1349" spans="1:15" s="6" customFormat="1" ht="17.100000000000001" customHeight="1">
      <c r="A1349" s="4"/>
      <c r="B1349" s="4"/>
      <c r="C1349" s="4"/>
      <c r="D1349" s="4"/>
      <c r="E1349" s="4"/>
      <c r="F1349" s="4"/>
      <c r="G1349" s="4"/>
      <c r="H1349" s="17"/>
      <c r="I1349" s="17"/>
      <c r="J1349" s="17"/>
      <c r="K1349" s="17"/>
      <c r="L1349" s="17"/>
      <c r="M1349" s="4"/>
      <c r="N1349" s="4"/>
      <c r="O1349" s="40"/>
    </row>
    <row r="1350" spans="1:15" s="6" customFormat="1" ht="17.100000000000001" customHeight="1">
      <c r="A1350" s="4"/>
      <c r="B1350" s="4"/>
      <c r="C1350" s="4"/>
      <c r="D1350" s="4"/>
      <c r="E1350" s="4"/>
      <c r="F1350" s="4"/>
      <c r="G1350" s="4"/>
      <c r="H1350" s="17"/>
      <c r="I1350" s="17"/>
      <c r="J1350" s="17"/>
      <c r="K1350" s="17"/>
      <c r="L1350" s="17"/>
      <c r="M1350" s="4"/>
      <c r="N1350" s="4"/>
      <c r="O1350" s="40"/>
    </row>
    <row r="1351" spans="1:15" s="6" customFormat="1" ht="17.100000000000001" customHeight="1">
      <c r="A1351" s="4"/>
      <c r="B1351" s="4"/>
      <c r="C1351" s="4"/>
      <c r="D1351" s="4"/>
      <c r="E1351" s="4"/>
      <c r="F1351" s="4"/>
      <c r="G1351" s="4"/>
      <c r="H1351" s="17"/>
      <c r="I1351" s="17"/>
      <c r="J1351" s="17"/>
      <c r="K1351" s="17"/>
      <c r="L1351" s="17"/>
      <c r="M1351" s="4"/>
      <c r="N1351" s="4"/>
      <c r="O1351" s="40"/>
    </row>
    <row r="1352" spans="1:15" s="6" customFormat="1" ht="17.100000000000001" customHeight="1">
      <c r="A1352" s="4"/>
      <c r="B1352" s="4"/>
      <c r="C1352" s="4"/>
      <c r="D1352" s="4"/>
      <c r="E1352" s="4"/>
      <c r="F1352" s="4"/>
      <c r="G1352" s="4"/>
      <c r="H1352" s="17"/>
      <c r="I1352" s="17"/>
      <c r="J1352" s="17"/>
      <c r="K1352" s="17"/>
      <c r="L1352" s="17"/>
      <c r="M1352" s="4"/>
      <c r="N1352" s="4"/>
      <c r="O1352" s="40"/>
    </row>
    <row r="1353" spans="1:15" s="6" customFormat="1" ht="17.100000000000001" customHeight="1">
      <c r="A1353" s="4"/>
      <c r="B1353" s="4"/>
      <c r="C1353" s="4"/>
      <c r="D1353" s="4"/>
      <c r="E1353" s="4"/>
      <c r="F1353" s="4"/>
      <c r="G1353" s="4"/>
      <c r="H1353" s="17"/>
      <c r="I1353" s="17"/>
      <c r="J1353" s="17"/>
      <c r="K1353" s="17"/>
      <c r="L1353" s="17"/>
      <c r="M1353" s="4"/>
      <c r="N1353" s="4"/>
      <c r="O1353" s="40"/>
    </row>
    <row r="1354" spans="1:15" s="6" customFormat="1" ht="17.100000000000001" customHeight="1">
      <c r="A1354" s="4"/>
      <c r="B1354" s="4"/>
      <c r="C1354" s="4"/>
      <c r="D1354" s="4"/>
      <c r="E1354" s="4"/>
      <c r="F1354" s="4"/>
      <c r="G1354" s="4"/>
      <c r="H1354" s="17"/>
      <c r="I1354" s="17"/>
      <c r="J1354" s="17"/>
      <c r="K1354" s="17"/>
      <c r="L1354" s="17"/>
      <c r="M1354" s="4"/>
      <c r="N1354" s="4"/>
      <c r="O1354" s="40"/>
    </row>
    <row r="1355" spans="1:15" s="6" customFormat="1" ht="17.100000000000001" customHeight="1">
      <c r="A1355" s="4"/>
      <c r="B1355" s="4"/>
      <c r="C1355" s="4"/>
      <c r="D1355" s="4"/>
      <c r="E1355" s="4"/>
      <c r="F1355" s="4"/>
      <c r="G1355" s="4"/>
      <c r="H1355" s="17"/>
      <c r="I1355" s="17"/>
      <c r="J1355" s="17"/>
      <c r="K1355" s="17"/>
      <c r="L1355" s="17"/>
      <c r="M1355" s="4"/>
      <c r="N1355" s="4"/>
      <c r="O1355" s="40"/>
    </row>
    <row r="1356" spans="1:15" s="6" customFormat="1" ht="17.100000000000001" customHeight="1">
      <c r="A1356" s="4"/>
      <c r="B1356" s="4"/>
      <c r="C1356" s="4"/>
      <c r="D1356" s="4"/>
      <c r="E1356" s="4"/>
      <c r="F1356" s="4"/>
      <c r="G1356" s="4"/>
      <c r="H1356" s="17"/>
      <c r="I1356" s="17"/>
      <c r="J1356" s="17"/>
      <c r="K1356" s="17"/>
      <c r="L1356" s="17"/>
      <c r="M1356" s="4"/>
      <c r="N1356" s="4"/>
      <c r="O1356" s="40"/>
    </row>
    <row r="1357" spans="1:15" s="6" customFormat="1" ht="17.100000000000001" customHeight="1">
      <c r="A1357" s="4"/>
      <c r="B1357" s="4"/>
      <c r="C1357" s="4"/>
      <c r="D1357" s="4"/>
      <c r="E1357" s="4"/>
      <c r="F1357" s="4"/>
      <c r="G1357" s="4"/>
      <c r="H1357" s="17"/>
      <c r="I1357" s="17"/>
      <c r="J1357" s="17"/>
      <c r="K1357" s="17"/>
      <c r="L1357" s="17"/>
      <c r="M1357" s="4"/>
      <c r="N1357" s="4"/>
      <c r="O1357" s="40"/>
    </row>
    <row r="1358" spans="1:15" s="6" customFormat="1" ht="17.100000000000001" customHeight="1">
      <c r="A1358" s="4"/>
      <c r="B1358" s="4"/>
      <c r="C1358" s="4"/>
      <c r="D1358" s="4"/>
      <c r="E1358" s="4"/>
      <c r="F1358" s="4"/>
      <c r="G1358" s="4"/>
      <c r="H1358" s="17"/>
      <c r="I1358" s="17"/>
      <c r="J1358" s="17"/>
      <c r="K1358" s="17"/>
      <c r="L1358" s="17"/>
      <c r="M1358" s="4"/>
      <c r="N1358" s="4"/>
      <c r="O1358" s="40"/>
    </row>
    <row r="1359" spans="1:15" s="6" customFormat="1" ht="17.100000000000001" customHeight="1">
      <c r="A1359" s="4"/>
      <c r="B1359" s="4"/>
      <c r="C1359" s="4"/>
      <c r="D1359" s="4"/>
      <c r="E1359" s="4"/>
      <c r="F1359" s="4"/>
      <c r="G1359" s="4"/>
      <c r="H1359" s="17"/>
      <c r="I1359" s="17"/>
      <c r="J1359" s="17"/>
      <c r="K1359" s="17"/>
      <c r="L1359" s="17"/>
      <c r="M1359" s="4"/>
      <c r="N1359" s="4"/>
      <c r="O1359" s="40"/>
    </row>
    <row r="1360" spans="1:15" s="6" customFormat="1" ht="17.100000000000001" customHeight="1">
      <c r="A1360" s="4"/>
      <c r="B1360" s="4"/>
      <c r="C1360" s="4"/>
      <c r="D1360" s="4"/>
      <c r="E1360" s="4"/>
      <c r="F1360" s="4"/>
      <c r="G1360" s="4"/>
      <c r="H1360" s="17"/>
      <c r="I1360" s="17"/>
      <c r="J1360" s="17"/>
      <c r="K1360" s="17"/>
      <c r="L1360" s="17"/>
      <c r="M1360" s="4"/>
      <c r="N1360" s="4"/>
      <c r="O1360" s="40"/>
    </row>
    <row r="1361" spans="1:15" s="6" customFormat="1" ht="17.100000000000001" customHeight="1">
      <c r="A1361" s="4"/>
      <c r="B1361" s="4"/>
      <c r="C1361" s="4"/>
      <c r="D1361" s="4"/>
      <c r="E1361" s="4"/>
      <c r="F1361" s="4"/>
      <c r="G1361" s="4"/>
      <c r="H1361" s="17"/>
      <c r="I1361" s="17"/>
      <c r="J1361" s="17"/>
      <c r="K1361" s="17"/>
      <c r="L1361" s="17"/>
      <c r="M1361" s="4"/>
      <c r="N1361" s="4"/>
      <c r="O1361" s="40"/>
    </row>
    <row r="1362" spans="1:15" s="6" customFormat="1" ht="17.100000000000001" customHeight="1">
      <c r="A1362" s="4"/>
      <c r="B1362" s="4"/>
      <c r="C1362" s="4"/>
      <c r="D1362" s="4"/>
      <c r="E1362" s="4"/>
      <c r="F1362" s="4"/>
      <c r="G1362" s="4"/>
      <c r="H1362" s="17"/>
      <c r="I1362" s="17"/>
      <c r="J1362" s="17"/>
      <c r="K1362" s="17"/>
      <c r="L1362" s="17"/>
      <c r="M1362" s="4"/>
      <c r="N1362" s="4"/>
      <c r="O1362" s="40"/>
    </row>
    <row r="1363" spans="1:15" s="6" customFormat="1" ht="17.100000000000001" customHeight="1">
      <c r="A1363" s="4"/>
      <c r="B1363" s="4"/>
      <c r="C1363" s="4"/>
      <c r="D1363" s="4"/>
      <c r="E1363" s="4"/>
      <c r="F1363" s="4"/>
      <c r="G1363" s="4"/>
      <c r="H1363" s="17"/>
      <c r="I1363" s="17"/>
      <c r="J1363" s="17"/>
      <c r="K1363" s="17"/>
      <c r="L1363" s="17"/>
      <c r="M1363" s="4"/>
      <c r="N1363" s="4"/>
      <c r="O1363" s="40"/>
    </row>
    <row r="1364" spans="1:15" s="6" customFormat="1" ht="17.100000000000001" customHeight="1">
      <c r="A1364" s="4"/>
      <c r="B1364" s="4"/>
      <c r="C1364" s="4"/>
      <c r="D1364" s="4"/>
      <c r="E1364" s="4"/>
      <c r="F1364" s="4"/>
      <c r="G1364" s="4"/>
      <c r="H1364" s="17"/>
      <c r="I1364" s="17"/>
      <c r="J1364" s="17"/>
      <c r="K1364" s="17"/>
      <c r="L1364" s="17"/>
      <c r="M1364" s="4"/>
      <c r="N1364" s="4"/>
      <c r="O1364" s="40"/>
    </row>
    <row r="1365" spans="1:15" s="6" customFormat="1" ht="17.100000000000001" customHeight="1">
      <c r="A1365" s="4"/>
      <c r="B1365" s="4"/>
      <c r="C1365" s="4"/>
      <c r="D1365" s="4"/>
      <c r="E1365" s="4"/>
      <c r="F1365" s="4"/>
      <c r="G1365" s="4"/>
      <c r="H1365" s="17"/>
      <c r="I1365" s="17"/>
      <c r="J1365" s="17"/>
      <c r="K1365" s="17"/>
      <c r="L1365" s="17"/>
      <c r="M1365" s="4"/>
      <c r="N1365" s="4"/>
      <c r="O1365" s="40"/>
    </row>
    <row r="1366" spans="1:15" s="6" customFormat="1" ht="17.100000000000001" customHeight="1">
      <c r="A1366" s="4"/>
      <c r="B1366" s="4"/>
      <c r="C1366" s="4"/>
      <c r="D1366" s="4"/>
      <c r="E1366" s="4"/>
      <c r="F1366" s="4"/>
      <c r="G1366" s="4"/>
      <c r="H1366" s="17"/>
      <c r="I1366" s="17"/>
      <c r="J1366" s="17"/>
      <c r="K1366" s="17"/>
      <c r="L1366" s="17"/>
      <c r="M1366" s="4"/>
      <c r="N1366" s="4"/>
      <c r="O1366" s="40"/>
    </row>
    <row r="1367" spans="1:15" s="6" customFormat="1" ht="17.100000000000001" customHeight="1">
      <c r="A1367" s="4"/>
      <c r="B1367" s="4"/>
      <c r="C1367" s="4"/>
      <c r="D1367" s="4"/>
      <c r="E1367" s="4"/>
      <c r="F1367" s="4"/>
      <c r="G1367" s="4"/>
      <c r="H1367" s="17"/>
      <c r="I1367" s="17"/>
      <c r="J1367" s="17"/>
      <c r="K1367" s="17"/>
      <c r="L1367" s="17"/>
      <c r="M1367" s="4"/>
      <c r="N1367" s="4"/>
      <c r="O1367" s="40"/>
    </row>
    <row r="1368" spans="1:15" s="6" customFormat="1" ht="17.100000000000001" customHeight="1">
      <c r="A1368" s="4"/>
      <c r="B1368" s="4"/>
      <c r="C1368" s="4"/>
      <c r="D1368" s="4"/>
      <c r="E1368" s="4"/>
      <c r="F1368" s="4"/>
      <c r="G1368" s="4"/>
      <c r="H1368" s="17"/>
      <c r="I1368" s="17"/>
      <c r="J1368" s="17"/>
      <c r="K1368" s="17"/>
      <c r="L1368" s="17"/>
      <c r="M1368" s="4"/>
      <c r="N1368" s="4"/>
      <c r="O1368" s="40"/>
    </row>
    <row r="1369" spans="1:15" s="6" customFormat="1" ht="17.100000000000001" customHeight="1">
      <c r="A1369" s="4"/>
      <c r="B1369" s="4"/>
      <c r="C1369" s="4"/>
      <c r="D1369" s="4"/>
      <c r="E1369" s="4"/>
      <c r="F1369" s="4"/>
      <c r="G1369" s="4"/>
      <c r="H1369" s="17"/>
      <c r="I1369" s="17"/>
      <c r="J1369" s="17"/>
      <c r="K1369" s="17"/>
      <c r="L1369" s="17"/>
      <c r="M1369" s="4"/>
      <c r="N1369" s="4"/>
      <c r="O1369" s="40"/>
    </row>
    <row r="1370" spans="1:15" s="6" customFormat="1" ht="17.100000000000001" customHeight="1">
      <c r="A1370" s="4"/>
      <c r="B1370" s="4"/>
      <c r="C1370" s="4"/>
      <c r="D1370" s="4"/>
      <c r="E1370" s="4"/>
      <c r="F1370" s="4"/>
      <c r="G1370" s="4"/>
      <c r="H1370" s="17"/>
      <c r="I1370" s="17"/>
      <c r="J1370" s="17"/>
      <c r="K1370" s="17"/>
      <c r="L1370" s="17"/>
      <c r="M1370" s="4"/>
      <c r="N1370" s="4"/>
      <c r="O1370" s="40"/>
    </row>
    <row r="1371" spans="1:15" s="6" customFormat="1" ht="17.100000000000001" customHeight="1">
      <c r="A1371" s="4"/>
      <c r="B1371" s="4"/>
      <c r="C1371" s="4"/>
      <c r="D1371" s="4"/>
      <c r="E1371" s="4"/>
      <c r="F1371" s="4"/>
      <c r="G1371" s="4"/>
      <c r="H1371" s="17"/>
      <c r="I1371" s="17"/>
      <c r="J1371" s="17"/>
      <c r="K1371" s="17"/>
      <c r="L1371" s="17"/>
      <c r="M1371" s="4"/>
      <c r="N1371" s="4"/>
      <c r="O1371" s="40"/>
    </row>
    <row r="1372" spans="1:15" s="6" customFormat="1" ht="17.100000000000001" customHeight="1">
      <c r="A1372" s="4"/>
      <c r="B1372" s="4"/>
      <c r="C1372" s="4"/>
      <c r="D1372" s="4"/>
      <c r="E1372" s="4"/>
      <c r="F1372" s="4"/>
      <c r="G1372" s="4"/>
      <c r="H1372" s="17"/>
      <c r="I1372" s="17"/>
      <c r="J1372" s="17"/>
      <c r="K1372" s="17"/>
      <c r="L1372" s="17"/>
      <c r="M1372" s="4"/>
      <c r="N1372" s="4"/>
      <c r="O1372" s="40"/>
    </row>
    <row r="1373" spans="1:15" s="6" customFormat="1" ht="17.100000000000001" customHeight="1">
      <c r="A1373" s="4"/>
      <c r="B1373" s="4"/>
      <c r="C1373" s="4"/>
      <c r="D1373" s="4"/>
      <c r="E1373" s="4"/>
      <c r="F1373" s="4"/>
      <c r="G1373" s="4"/>
      <c r="H1373" s="17"/>
      <c r="I1373" s="17"/>
      <c r="J1373" s="17"/>
      <c r="K1373" s="17"/>
      <c r="L1373" s="17"/>
      <c r="M1373" s="4"/>
      <c r="N1373" s="4"/>
      <c r="O1373" s="40"/>
    </row>
    <row r="1374" spans="1:15" s="6" customFormat="1" ht="17.100000000000001" customHeight="1">
      <c r="A1374" s="4"/>
      <c r="B1374" s="4"/>
      <c r="C1374" s="4"/>
      <c r="D1374" s="4"/>
      <c r="E1374" s="4"/>
      <c r="F1374" s="4"/>
      <c r="G1374" s="4"/>
      <c r="H1374" s="17"/>
      <c r="I1374" s="17"/>
      <c r="J1374" s="17"/>
      <c r="K1374" s="17"/>
      <c r="L1374" s="17"/>
      <c r="M1374" s="4"/>
      <c r="N1374" s="4"/>
      <c r="O1374" s="40"/>
    </row>
    <row r="1375" spans="1:15" s="6" customFormat="1" ht="17.100000000000001" customHeight="1">
      <c r="A1375" s="4"/>
      <c r="B1375" s="4"/>
      <c r="C1375" s="4"/>
      <c r="D1375" s="4"/>
      <c r="E1375" s="4"/>
      <c r="F1375" s="4"/>
      <c r="G1375" s="4"/>
      <c r="H1375" s="17"/>
      <c r="I1375" s="17"/>
      <c r="J1375" s="17"/>
      <c r="K1375" s="17"/>
      <c r="L1375" s="17"/>
      <c r="M1375" s="4"/>
      <c r="N1375" s="4"/>
      <c r="O1375" s="40"/>
    </row>
    <row r="1376" spans="1:15" s="6" customFormat="1" ht="17.100000000000001" customHeight="1">
      <c r="A1376" s="4"/>
      <c r="B1376" s="4"/>
      <c r="C1376" s="4"/>
      <c r="D1376" s="4"/>
      <c r="E1376" s="4"/>
      <c r="F1376" s="4"/>
      <c r="G1376" s="4"/>
      <c r="H1376" s="17"/>
      <c r="I1376" s="17"/>
      <c r="J1376" s="17"/>
      <c r="K1376" s="17"/>
      <c r="L1376" s="17"/>
      <c r="M1376" s="4"/>
      <c r="N1376" s="4"/>
      <c r="O1376" s="40"/>
    </row>
    <row r="1377" spans="1:15" s="6" customFormat="1" ht="17.100000000000001" customHeight="1">
      <c r="A1377" s="4"/>
      <c r="B1377" s="4"/>
      <c r="C1377" s="4"/>
      <c r="D1377" s="4"/>
      <c r="E1377" s="4"/>
      <c r="F1377" s="4"/>
      <c r="G1377" s="4"/>
      <c r="H1377" s="17"/>
      <c r="I1377" s="17"/>
      <c r="J1377" s="17"/>
      <c r="K1377" s="17"/>
      <c r="L1377" s="17"/>
      <c r="M1377" s="4"/>
      <c r="N1377" s="4"/>
      <c r="O1377" s="40"/>
    </row>
    <row r="1378" spans="1:15" s="6" customFormat="1" ht="17.100000000000001" customHeight="1">
      <c r="A1378" s="4"/>
      <c r="B1378" s="4"/>
      <c r="C1378" s="4"/>
      <c r="D1378" s="4"/>
      <c r="E1378" s="4"/>
      <c r="F1378" s="4"/>
      <c r="G1378" s="4"/>
      <c r="H1378" s="17"/>
      <c r="I1378" s="17"/>
      <c r="J1378" s="17"/>
      <c r="K1378" s="17"/>
      <c r="L1378" s="17"/>
      <c r="M1378" s="4"/>
      <c r="N1378" s="4"/>
      <c r="O1378" s="40"/>
    </row>
    <row r="1379" spans="1:15" s="6" customFormat="1" ht="17.100000000000001" customHeight="1">
      <c r="A1379" s="4"/>
      <c r="B1379" s="4"/>
      <c r="C1379" s="4"/>
      <c r="D1379" s="4"/>
      <c r="E1379" s="4"/>
      <c r="F1379" s="4"/>
      <c r="G1379" s="4"/>
      <c r="H1379" s="17"/>
      <c r="I1379" s="17"/>
      <c r="J1379" s="17"/>
      <c r="K1379" s="17"/>
      <c r="L1379" s="17"/>
      <c r="M1379" s="4"/>
      <c r="N1379" s="4"/>
      <c r="O1379" s="40"/>
    </row>
    <row r="1380" spans="1:15" s="6" customFormat="1" ht="17.100000000000001" customHeight="1">
      <c r="A1380" s="4"/>
      <c r="B1380" s="4"/>
      <c r="C1380" s="4"/>
      <c r="D1380" s="4"/>
      <c r="E1380" s="4"/>
      <c r="F1380" s="4"/>
      <c r="G1380" s="4"/>
      <c r="H1380" s="17"/>
      <c r="I1380" s="17"/>
      <c r="J1380" s="17"/>
      <c r="K1380" s="17"/>
      <c r="L1380" s="17"/>
      <c r="M1380" s="4"/>
      <c r="N1380" s="4"/>
      <c r="O1380" s="40"/>
    </row>
    <row r="1381" spans="1:15" s="6" customFormat="1" ht="17.100000000000001" customHeight="1">
      <c r="A1381" s="4"/>
      <c r="B1381" s="4"/>
      <c r="C1381" s="4"/>
      <c r="D1381" s="4"/>
      <c r="E1381" s="4"/>
      <c r="F1381" s="4"/>
      <c r="G1381" s="4"/>
      <c r="H1381" s="17"/>
      <c r="I1381" s="17"/>
      <c r="J1381" s="17"/>
      <c r="K1381" s="17"/>
      <c r="L1381" s="17"/>
      <c r="M1381" s="4"/>
      <c r="N1381" s="4"/>
      <c r="O1381" s="40"/>
    </row>
    <row r="1382" spans="1:15" s="6" customFormat="1" ht="17.100000000000001" customHeight="1">
      <c r="A1382" s="4"/>
      <c r="B1382" s="4"/>
      <c r="C1382" s="4"/>
      <c r="D1382" s="4"/>
      <c r="E1382" s="4"/>
      <c r="F1382" s="4"/>
      <c r="G1382" s="4"/>
      <c r="H1382" s="17"/>
      <c r="I1382" s="17"/>
      <c r="J1382" s="17"/>
      <c r="K1382" s="17"/>
      <c r="L1382" s="17"/>
      <c r="M1382" s="4"/>
      <c r="N1382" s="4"/>
      <c r="O1382" s="40"/>
    </row>
    <row r="1383" spans="1:15" s="6" customFormat="1" ht="17.100000000000001" customHeight="1">
      <c r="A1383" s="4"/>
      <c r="B1383" s="4"/>
      <c r="C1383" s="4"/>
      <c r="D1383" s="4"/>
      <c r="E1383" s="4"/>
      <c r="F1383" s="4"/>
      <c r="G1383" s="4"/>
      <c r="H1383" s="17"/>
      <c r="I1383" s="17"/>
      <c r="J1383" s="17"/>
      <c r="K1383" s="17"/>
      <c r="L1383" s="17"/>
      <c r="M1383" s="4"/>
      <c r="N1383" s="4"/>
      <c r="O1383" s="40"/>
    </row>
    <row r="1384" spans="1:15" s="6" customFormat="1" ht="17.100000000000001" customHeight="1">
      <c r="A1384" s="4"/>
      <c r="B1384" s="4"/>
      <c r="C1384" s="4"/>
      <c r="D1384" s="4"/>
      <c r="E1384" s="4"/>
      <c r="F1384" s="4"/>
      <c r="G1384" s="4"/>
      <c r="H1384" s="17"/>
      <c r="I1384" s="17"/>
      <c r="J1384" s="17"/>
      <c r="K1384" s="17"/>
      <c r="L1384" s="17"/>
      <c r="M1384" s="4"/>
      <c r="N1384" s="4"/>
      <c r="O1384" s="40"/>
    </row>
    <row r="1385" spans="1:15" s="6" customFormat="1" ht="17.100000000000001" customHeight="1">
      <c r="A1385" s="4"/>
      <c r="B1385" s="4"/>
      <c r="C1385" s="4"/>
      <c r="D1385" s="4"/>
      <c r="E1385" s="4"/>
      <c r="F1385" s="4"/>
      <c r="G1385" s="4"/>
      <c r="H1385" s="17"/>
      <c r="I1385" s="17"/>
      <c r="J1385" s="17"/>
      <c r="K1385" s="17"/>
      <c r="L1385" s="17"/>
      <c r="M1385" s="4"/>
      <c r="N1385" s="4"/>
      <c r="O1385" s="40"/>
    </row>
    <row r="1386" spans="1:15" s="6" customFormat="1" ht="17.100000000000001" customHeight="1">
      <c r="A1386" s="4"/>
      <c r="B1386" s="4"/>
      <c r="C1386" s="4"/>
      <c r="D1386" s="4"/>
      <c r="E1386" s="4"/>
      <c r="F1386" s="4"/>
      <c r="G1386" s="4"/>
      <c r="H1386" s="17"/>
      <c r="I1386" s="17"/>
      <c r="J1386" s="17"/>
      <c r="K1386" s="17"/>
      <c r="L1386" s="17"/>
      <c r="M1386" s="4"/>
      <c r="N1386" s="4"/>
      <c r="O1386" s="40"/>
    </row>
    <row r="1387" spans="1:15" s="6" customFormat="1" ht="17.100000000000001" customHeight="1">
      <c r="A1387" s="4"/>
      <c r="B1387" s="4"/>
      <c r="C1387" s="4"/>
      <c r="D1387" s="4"/>
      <c r="E1387" s="4"/>
      <c r="F1387" s="4"/>
      <c r="G1387" s="4"/>
      <c r="H1387" s="17"/>
      <c r="I1387" s="17"/>
      <c r="J1387" s="17"/>
      <c r="K1387" s="17"/>
      <c r="L1387" s="17"/>
      <c r="M1387" s="4"/>
      <c r="N1387" s="4"/>
      <c r="O1387" s="40"/>
    </row>
    <row r="1388" spans="1:15" s="6" customFormat="1" ht="17.100000000000001" customHeight="1">
      <c r="A1388" s="4"/>
      <c r="B1388" s="4"/>
      <c r="C1388" s="4"/>
      <c r="D1388" s="4"/>
      <c r="E1388" s="4"/>
      <c r="F1388" s="4"/>
      <c r="G1388" s="4"/>
      <c r="H1388" s="17"/>
      <c r="I1388" s="17"/>
      <c r="J1388" s="17"/>
      <c r="K1388" s="17"/>
      <c r="L1388" s="17"/>
      <c r="M1388" s="4"/>
      <c r="N1388" s="4"/>
      <c r="O1388" s="40"/>
    </row>
    <row r="1389" spans="1:15" s="6" customFormat="1" ht="17.100000000000001" customHeight="1">
      <c r="A1389" s="4"/>
      <c r="B1389" s="4"/>
      <c r="C1389" s="4"/>
      <c r="D1389" s="4"/>
      <c r="E1389" s="4"/>
      <c r="F1389" s="4"/>
      <c r="G1389" s="4"/>
      <c r="H1389" s="17"/>
      <c r="I1389" s="17"/>
      <c r="J1389" s="17"/>
      <c r="K1389" s="17"/>
      <c r="L1389" s="17"/>
      <c r="M1389" s="4"/>
      <c r="N1389" s="4"/>
      <c r="O1389" s="40"/>
    </row>
    <row r="1390" spans="1:15" s="6" customFormat="1" ht="17.100000000000001" customHeight="1">
      <c r="A1390" s="4"/>
      <c r="B1390" s="4"/>
      <c r="C1390" s="4"/>
      <c r="D1390" s="4"/>
      <c r="E1390" s="4"/>
      <c r="F1390" s="4"/>
      <c r="G1390" s="4"/>
      <c r="H1390" s="17"/>
      <c r="I1390" s="17"/>
      <c r="J1390" s="17"/>
      <c r="K1390" s="17"/>
      <c r="L1390" s="17"/>
      <c r="M1390" s="4"/>
      <c r="N1390" s="4"/>
      <c r="O1390" s="40"/>
    </row>
    <row r="1391" spans="1:15" s="6" customFormat="1" ht="17.100000000000001" customHeight="1">
      <c r="A1391" s="4"/>
      <c r="B1391" s="4"/>
      <c r="C1391" s="4"/>
      <c r="D1391" s="4"/>
      <c r="E1391" s="4"/>
      <c r="F1391" s="4"/>
      <c r="G1391" s="4"/>
      <c r="H1391" s="17"/>
      <c r="I1391" s="17"/>
      <c r="J1391" s="17"/>
      <c r="K1391" s="17"/>
      <c r="L1391" s="17"/>
      <c r="M1391" s="4"/>
      <c r="N1391" s="4"/>
      <c r="O1391" s="40"/>
    </row>
    <row r="1392" spans="1:15" s="6" customFormat="1" ht="17.100000000000001" customHeight="1">
      <c r="A1392" s="4"/>
      <c r="B1392" s="4"/>
      <c r="C1392" s="4"/>
      <c r="D1392" s="4"/>
      <c r="E1392" s="4"/>
      <c r="F1392" s="4"/>
      <c r="G1392" s="4"/>
      <c r="H1392" s="17"/>
      <c r="I1392" s="17"/>
      <c r="J1392" s="17"/>
      <c r="K1392" s="17"/>
      <c r="L1392" s="17"/>
      <c r="M1392" s="4"/>
      <c r="N1392" s="4"/>
      <c r="O1392" s="40"/>
    </row>
    <row r="1393" spans="1:15" s="6" customFormat="1" ht="17.100000000000001" customHeight="1">
      <c r="A1393" s="4"/>
      <c r="B1393" s="4"/>
      <c r="C1393" s="4"/>
      <c r="D1393" s="4"/>
      <c r="E1393" s="4"/>
      <c r="F1393" s="4"/>
      <c r="G1393" s="4"/>
      <c r="H1393" s="17"/>
      <c r="I1393" s="17"/>
      <c r="J1393" s="17"/>
      <c r="K1393" s="17"/>
      <c r="L1393" s="17"/>
      <c r="M1393" s="4"/>
      <c r="N1393" s="4"/>
      <c r="O1393" s="40"/>
    </row>
    <row r="1394" spans="1:15" s="6" customFormat="1" ht="17.100000000000001" customHeight="1">
      <c r="A1394" s="4"/>
      <c r="B1394" s="4"/>
      <c r="C1394" s="4"/>
      <c r="D1394" s="4"/>
      <c r="E1394" s="4"/>
      <c r="F1394" s="4"/>
      <c r="G1394" s="4"/>
      <c r="H1394" s="17"/>
      <c r="I1394" s="17"/>
      <c r="J1394" s="17"/>
      <c r="K1394" s="17"/>
      <c r="L1394" s="17"/>
      <c r="M1394" s="4"/>
      <c r="N1394" s="4"/>
      <c r="O1394" s="40"/>
    </row>
    <row r="1395" spans="1:15" s="6" customFormat="1" ht="17.100000000000001" customHeight="1">
      <c r="A1395" s="4"/>
      <c r="B1395" s="4"/>
      <c r="C1395" s="4"/>
      <c r="D1395" s="4"/>
      <c r="E1395" s="4"/>
      <c r="F1395" s="4"/>
      <c r="G1395" s="4"/>
      <c r="H1395" s="17"/>
      <c r="I1395" s="17"/>
      <c r="J1395" s="17"/>
      <c r="K1395" s="17"/>
      <c r="L1395" s="17"/>
      <c r="M1395" s="4"/>
      <c r="N1395" s="4"/>
      <c r="O1395" s="40"/>
    </row>
    <row r="1396" spans="1:15" s="6" customFormat="1" ht="17.100000000000001" customHeight="1">
      <c r="A1396" s="4"/>
      <c r="B1396" s="4"/>
      <c r="C1396" s="4"/>
      <c r="D1396" s="4"/>
      <c r="E1396" s="4"/>
      <c r="F1396" s="4"/>
      <c r="G1396" s="4"/>
      <c r="H1396" s="17"/>
      <c r="I1396" s="17"/>
      <c r="J1396" s="17"/>
      <c r="K1396" s="17"/>
      <c r="L1396" s="17"/>
      <c r="M1396" s="4"/>
      <c r="N1396" s="4"/>
      <c r="O1396" s="40"/>
    </row>
    <row r="1397" spans="1:15" s="6" customFormat="1" ht="17.100000000000001" customHeight="1">
      <c r="A1397" s="4"/>
      <c r="B1397" s="4"/>
      <c r="C1397" s="4"/>
      <c r="D1397" s="4"/>
      <c r="E1397" s="4"/>
      <c r="F1397" s="4"/>
      <c r="G1397" s="4"/>
      <c r="H1397" s="17"/>
      <c r="I1397" s="17"/>
      <c r="J1397" s="17"/>
      <c r="K1397" s="17"/>
      <c r="L1397" s="17"/>
      <c r="M1397" s="4"/>
      <c r="N1397" s="4"/>
      <c r="O1397" s="40"/>
    </row>
    <row r="1398" spans="1:15" s="6" customFormat="1" ht="17.100000000000001" customHeight="1">
      <c r="A1398" s="4"/>
      <c r="B1398" s="4"/>
      <c r="C1398" s="4"/>
      <c r="D1398" s="4"/>
      <c r="E1398" s="4"/>
      <c r="F1398" s="4"/>
      <c r="G1398" s="4"/>
      <c r="H1398" s="17"/>
      <c r="I1398" s="17"/>
      <c r="J1398" s="17"/>
      <c r="K1398" s="17"/>
      <c r="L1398" s="17"/>
      <c r="M1398" s="4"/>
      <c r="N1398" s="4"/>
      <c r="O1398" s="40"/>
    </row>
    <row r="1399" spans="1:15" s="6" customFormat="1" ht="17.100000000000001" customHeight="1">
      <c r="A1399" s="4"/>
      <c r="B1399" s="4"/>
      <c r="C1399" s="4"/>
      <c r="D1399" s="4"/>
      <c r="E1399" s="4"/>
      <c r="F1399" s="4"/>
      <c r="G1399" s="4"/>
      <c r="H1399" s="17"/>
      <c r="I1399" s="17"/>
      <c r="J1399" s="17"/>
      <c r="K1399" s="17"/>
      <c r="L1399" s="17"/>
      <c r="M1399" s="4"/>
      <c r="N1399" s="4"/>
      <c r="O1399" s="40"/>
    </row>
    <row r="1400" spans="1:15" s="6" customFormat="1" ht="17.100000000000001" customHeight="1">
      <c r="A1400" s="4"/>
      <c r="B1400" s="4"/>
      <c r="C1400" s="4"/>
      <c r="D1400" s="4"/>
      <c r="E1400" s="4"/>
      <c r="F1400" s="4"/>
      <c r="G1400" s="4"/>
      <c r="H1400" s="17"/>
      <c r="I1400" s="17"/>
      <c r="J1400" s="17"/>
      <c r="K1400" s="17"/>
      <c r="L1400" s="17"/>
      <c r="M1400" s="4"/>
      <c r="N1400" s="4"/>
      <c r="O1400" s="40"/>
    </row>
    <row r="1401" spans="1:15" s="6" customFormat="1" ht="17.100000000000001" customHeight="1">
      <c r="A1401" s="4"/>
      <c r="B1401" s="4"/>
      <c r="C1401" s="4"/>
      <c r="D1401" s="4"/>
      <c r="E1401" s="4"/>
      <c r="F1401" s="4"/>
      <c r="G1401" s="4"/>
      <c r="H1401" s="17"/>
      <c r="I1401" s="17"/>
      <c r="J1401" s="17"/>
      <c r="K1401" s="17"/>
      <c r="L1401" s="17"/>
      <c r="M1401" s="4"/>
      <c r="N1401" s="4"/>
      <c r="O1401" s="40"/>
    </row>
    <row r="1402" spans="1:15" s="6" customFormat="1" ht="17.100000000000001" customHeight="1">
      <c r="A1402" s="4"/>
      <c r="B1402" s="4"/>
      <c r="C1402" s="4"/>
      <c r="D1402" s="4"/>
      <c r="E1402" s="4"/>
      <c r="F1402" s="4"/>
      <c r="G1402" s="4"/>
      <c r="H1402" s="17"/>
      <c r="I1402" s="17"/>
      <c r="J1402" s="17"/>
      <c r="K1402" s="17"/>
      <c r="L1402" s="17"/>
      <c r="M1402" s="4"/>
      <c r="N1402" s="4"/>
      <c r="O1402" s="40"/>
    </row>
    <row r="1403" spans="1:15" s="6" customFormat="1" ht="17.100000000000001" customHeight="1">
      <c r="A1403" s="4"/>
      <c r="B1403" s="4"/>
      <c r="C1403" s="4"/>
      <c r="D1403" s="4"/>
      <c r="E1403" s="4"/>
      <c r="F1403" s="4"/>
      <c r="G1403" s="4"/>
      <c r="H1403" s="17"/>
      <c r="I1403" s="17"/>
      <c r="J1403" s="17"/>
      <c r="K1403" s="17"/>
      <c r="L1403" s="17"/>
      <c r="M1403" s="4"/>
      <c r="N1403" s="4"/>
      <c r="O1403" s="40"/>
    </row>
    <row r="1404" spans="1:15" s="6" customFormat="1" ht="17.100000000000001" customHeight="1">
      <c r="A1404" s="4"/>
      <c r="B1404" s="4"/>
      <c r="C1404" s="4"/>
      <c r="D1404" s="4"/>
      <c r="E1404" s="4"/>
      <c r="F1404" s="4"/>
      <c r="G1404" s="4"/>
      <c r="H1404" s="17"/>
      <c r="I1404" s="17"/>
      <c r="J1404" s="17"/>
      <c r="K1404" s="17"/>
      <c r="L1404" s="17"/>
      <c r="M1404" s="4"/>
      <c r="N1404" s="4"/>
      <c r="O1404" s="40"/>
    </row>
    <row r="1405" spans="1:15" s="6" customFormat="1" ht="17.100000000000001" customHeight="1">
      <c r="A1405" s="4"/>
      <c r="B1405" s="4"/>
      <c r="C1405" s="4"/>
      <c r="D1405" s="4"/>
      <c r="E1405" s="4"/>
      <c r="F1405" s="4"/>
      <c r="G1405" s="4"/>
      <c r="H1405" s="17"/>
      <c r="I1405" s="17"/>
      <c r="J1405" s="17"/>
      <c r="K1405" s="17"/>
      <c r="L1405" s="17"/>
      <c r="M1405" s="4"/>
      <c r="N1405" s="4"/>
      <c r="O1405" s="40"/>
    </row>
    <row r="1406" spans="1:15" s="6" customFormat="1" ht="17.100000000000001" customHeight="1">
      <c r="A1406" s="4"/>
      <c r="B1406" s="4"/>
      <c r="C1406" s="4"/>
      <c r="D1406" s="4"/>
      <c r="E1406" s="4"/>
      <c r="F1406" s="4"/>
      <c r="G1406" s="4"/>
      <c r="H1406" s="17"/>
      <c r="I1406" s="17"/>
      <c r="J1406" s="17"/>
      <c r="K1406" s="17"/>
      <c r="L1406" s="17"/>
      <c r="M1406" s="4"/>
      <c r="N1406" s="4"/>
      <c r="O1406" s="40"/>
    </row>
    <row r="1407" spans="1:15" s="6" customFormat="1" ht="17.100000000000001" customHeight="1">
      <c r="A1407" s="4"/>
      <c r="B1407" s="4"/>
      <c r="C1407" s="4"/>
      <c r="D1407" s="4"/>
      <c r="E1407" s="4"/>
      <c r="F1407" s="4"/>
      <c r="G1407" s="4"/>
      <c r="H1407" s="17"/>
      <c r="I1407" s="17"/>
      <c r="J1407" s="17"/>
      <c r="K1407" s="17"/>
      <c r="L1407" s="17"/>
      <c r="M1407" s="4"/>
      <c r="N1407" s="4"/>
      <c r="O1407" s="40"/>
    </row>
    <row r="1408" spans="1:15" s="6" customFormat="1" ht="17.100000000000001" customHeight="1">
      <c r="A1408" s="4"/>
      <c r="B1408" s="4"/>
      <c r="C1408" s="4"/>
      <c r="D1408" s="4"/>
      <c r="E1408" s="4"/>
      <c r="F1408" s="4"/>
      <c r="G1408" s="4"/>
      <c r="H1408" s="17"/>
      <c r="I1408" s="17"/>
      <c r="J1408" s="17"/>
      <c r="K1408" s="17"/>
      <c r="L1408" s="17"/>
      <c r="M1408" s="4"/>
      <c r="N1408" s="4"/>
      <c r="O1408" s="40"/>
    </row>
    <row r="1409" spans="1:15" s="6" customFormat="1" ht="17.100000000000001" customHeight="1">
      <c r="A1409" s="4"/>
      <c r="B1409" s="4"/>
      <c r="C1409" s="4"/>
      <c r="D1409" s="4"/>
      <c r="E1409" s="4"/>
      <c r="F1409" s="4"/>
      <c r="G1409" s="4"/>
      <c r="H1409" s="17"/>
      <c r="I1409" s="17"/>
      <c r="J1409" s="17"/>
      <c r="K1409" s="17"/>
      <c r="L1409" s="17"/>
      <c r="M1409" s="4"/>
      <c r="N1409" s="4"/>
      <c r="O1409" s="40"/>
    </row>
    <row r="1410" spans="1:15" s="6" customFormat="1" ht="17.100000000000001" customHeight="1">
      <c r="A1410" s="4"/>
      <c r="B1410" s="4"/>
      <c r="C1410" s="4"/>
      <c r="D1410" s="4"/>
      <c r="E1410" s="4"/>
      <c r="F1410" s="4"/>
      <c r="G1410" s="4"/>
      <c r="H1410" s="17"/>
      <c r="I1410" s="17"/>
      <c r="J1410" s="17"/>
      <c r="K1410" s="17"/>
      <c r="L1410" s="17"/>
      <c r="M1410" s="4"/>
      <c r="N1410" s="4"/>
      <c r="O1410" s="40"/>
    </row>
    <row r="1411" spans="1:15" s="6" customFormat="1" ht="17.100000000000001" customHeight="1">
      <c r="A1411" s="4"/>
      <c r="B1411" s="4"/>
      <c r="C1411" s="4"/>
      <c r="D1411" s="4"/>
      <c r="E1411" s="4"/>
      <c r="F1411" s="4"/>
      <c r="G1411" s="4"/>
      <c r="H1411" s="17"/>
      <c r="I1411" s="17"/>
      <c r="J1411" s="17"/>
      <c r="K1411" s="17"/>
      <c r="L1411" s="17"/>
      <c r="M1411" s="4"/>
      <c r="N1411" s="4"/>
      <c r="O1411" s="40"/>
    </row>
    <row r="1412" spans="1:15" s="6" customFormat="1" ht="17.100000000000001" customHeight="1">
      <c r="A1412" s="4"/>
      <c r="B1412" s="4"/>
      <c r="C1412" s="4"/>
      <c r="D1412" s="4"/>
      <c r="E1412" s="4"/>
      <c r="F1412" s="4"/>
      <c r="G1412" s="4"/>
      <c r="H1412" s="17"/>
      <c r="I1412" s="17"/>
      <c r="J1412" s="17"/>
      <c r="K1412" s="17"/>
      <c r="L1412" s="17"/>
      <c r="M1412" s="4"/>
      <c r="N1412" s="4"/>
      <c r="O1412" s="40"/>
    </row>
    <row r="1413" spans="1:15" s="6" customFormat="1" ht="17.100000000000001" customHeight="1">
      <c r="A1413" s="4"/>
      <c r="B1413" s="4"/>
      <c r="C1413" s="4"/>
      <c r="D1413" s="4"/>
      <c r="E1413" s="4"/>
      <c r="F1413" s="4"/>
      <c r="G1413" s="4"/>
      <c r="H1413" s="17"/>
      <c r="I1413" s="17"/>
      <c r="J1413" s="17"/>
      <c r="K1413" s="17"/>
      <c r="L1413" s="17"/>
      <c r="M1413" s="4"/>
      <c r="N1413" s="4"/>
      <c r="O1413" s="40"/>
    </row>
    <row r="1414" spans="1:15" s="6" customFormat="1" ht="17.100000000000001" customHeight="1">
      <c r="A1414" s="4"/>
      <c r="B1414" s="4"/>
      <c r="C1414" s="4"/>
      <c r="D1414" s="4"/>
      <c r="E1414" s="4"/>
      <c r="F1414" s="4"/>
      <c r="G1414" s="4"/>
      <c r="H1414" s="17"/>
      <c r="I1414" s="17"/>
      <c r="J1414" s="17"/>
      <c r="K1414" s="17"/>
      <c r="L1414" s="17"/>
      <c r="M1414" s="4"/>
      <c r="N1414" s="4"/>
      <c r="O1414" s="40"/>
    </row>
    <row r="1415" spans="1:15" s="6" customFormat="1" ht="17.100000000000001" customHeight="1">
      <c r="A1415" s="4"/>
      <c r="B1415" s="4"/>
      <c r="C1415" s="4"/>
      <c r="D1415" s="4"/>
      <c r="E1415" s="4"/>
      <c r="F1415" s="4"/>
      <c r="G1415" s="4"/>
      <c r="H1415" s="17"/>
      <c r="I1415" s="17"/>
      <c r="J1415" s="17"/>
      <c r="K1415" s="17"/>
      <c r="L1415" s="17"/>
      <c r="M1415" s="4"/>
      <c r="N1415" s="4"/>
      <c r="O1415" s="40"/>
    </row>
    <row r="1416" spans="1:15" s="6" customFormat="1" ht="17.100000000000001" customHeight="1">
      <c r="A1416" s="4"/>
      <c r="B1416" s="4"/>
      <c r="C1416" s="4"/>
      <c r="D1416" s="4"/>
      <c r="E1416" s="4"/>
      <c r="F1416" s="4"/>
      <c r="G1416" s="4"/>
      <c r="H1416" s="17"/>
      <c r="I1416" s="17"/>
      <c r="J1416" s="17"/>
      <c r="K1416" s="17"/>
      <c r="L1416" s="17"/>
      <c r="M1416" s="4"/>
      <c r="N1416" s="4"/>
      <c r="O1416" s="40"/>
    </row>
    <row r="1417" spans="1:15" s="6" customFormat="1" ht="17.100000000000001" customHeight="1">
      <c r="A1417" s="4"/>
      <c r="B1417" s="4"/>
      <c r="C1417" s="4"/>
      <c r="D1417" s="4"/>
      <c r="E1417" s="4"/>
      <c r="F1417" s="4"/>
      <c r="G1417" s="4"/>
      <c r="H1417" s="17"/>
      <c r="I1417" s="17"/>
      <c r="J1417" s="17"/>
      <c r="K1417" s="17"/>
      <c r="L1417" s="17"/>
      <c r="M1417" s="4"/>
      <c r="N1417" s="4"/>
      <c r="O1417" s="40"/>
    </row>
    <row r="1418" spans="1:15" s="6" customFormat="1" ht="17.100000000000001" customHeight="1">
      <c r="A1418" s="4"/>
      <c r="B1418" s="4"/>
      <c r="C1418" s="4"/>
      <c r="D1418" s="4"/>
      <c r="E1418" s="4"/>
      <c r="F1418" s="4"/>
      <c r="G1418" s="4"/>
      <c r="H1418" s="17"/>
      <c r="I1418" s="17"/>
      <c r="J1418" s="17"/>
      <c r="K1418" s="17"/>
      <c r="L1418" s="17"/>
      <c r="M1418" s="4"/>
      <c r="N1418" s="4"/>
      <c r="O1418" s="40"/>
    </row>
    <row r="1419" spans="1:15" s="6" customFormat="1" ht="17.100000000000001" customHeight="1">
      <c r="A1419" s="4"/>
      <c r="B1419" s="4"/>
      <c r="C1419" s="4"/>
      <c r="D1419" s="4"/>
      <c r="E1419" s="4"/>
      <c r="F1419" s="4"/>
      <c r="G1419" s="4"/>
      <c r="H1419" s="17"/>
      <c r="I1419" s="17"/>
      <c r="J1419" s="17"/>
      <c r="K1419" s="17"/>
      <c r="L1419" s="17"/>
      <c r="M1419" s="4"/>
      <c r="N1419" s="4"/>
      <c r="O1419" s="40"/>
    </row>
    <row r="1420" spans="1:15" s="6" customFormat="1" ht="17.100000000000001" customHeight="1">
      <c r="A1420" s="4"/>
      <c r="B1420" s="4"/>
      <c r="C1420" s="4"/>
      <c r="D1420" s="4"/>
      <c r="E1420" s="4"/>
      <c r="F1420" s="4"/>
      <c r="G1420" s="4"/>
      <c r="H1420" s="17"/>
      <c r="I1420" s="17"/>
      <c r="J1420" s="17"/>
      <c r="K1420" s="17"/>
      <c r="L1420" s="17"/>
      <c r="M1420" s="4"/>
      <c r="N1420" s="4"/>
      <c r="O1420" s="40"/>
    </row>
    <row r="1421" spans="1:15" s="6" customFormat="1" ht="17.100000000000001" customHeight="1">
      <c r="A1421" s="4"/>
      <c r="B1421" s="4"/>
      <c r="C1421" s="4"/>
      <c r="D1421" s="4"/>
      <c r="E1421" s="4"/>
      <c r="F1421" s="4"/>
      <c r="G1421" s="4"/>
      <c r="H1421" s="17"/>
      <c r="I1421" s="17"/>
      <c r="J1421" s="17"/>
      <c r="K1421" s="17"/>
      <c r="L1421" s="17"/>
      <c r="M1421" s="4"/>
      <c r="N1421" s="4"/>
      <c r="O1421" s="40"/>
    </row>
    <row r="1422" spans="1:15" s="6" customFormat="1" ht="17.100000000000001" customHeight="1">
      <c r="A1422" s="4"/>
      <c r="B1422" s="4"/>
      <c r="C1422" s="4"/>
      <c r="D1422" s="4"/>
      <c r="E1422" s="4"/>
      <c r="F1422" s="4"/>
      <c r="G1422" s="4"/>
      <c r="H1422" s="17"/>
      <c r="I1422" s="17"/>
      <c r="J1422" s="17"/>
      <c r="K1422" s="17"/>
      <c r="L1422" s="17"/>
      <c r="M1422" s="4"/>
      <c r="N1422" s="4"/>
      <c r="O1422" s="40"/>
    </row>
    <row r="1423" spans="1:15" s="6" customFormat="1" ht="17.100000000000001" customHeight="1">
      <c r="A1423" s="4"/>
      <c r="B1423" s="4"/>
      <c r="C1423" s="4"/>
      <c r="D1423" s="4"/>
      <c r="E1423" s="4"/>
      <c r="F1423" s="4"/>
      <c r="G1423" s="4"/>
      <c r="H1423" s="17"/>
      <c r="I1423" s="17"/>
      <c r="J1423" s="17"/>
      <c r="K1423" s="17"/>
      <c r="L1423" s="17"/>
      <c r="M1423" s="4"/>
      <c r="N1423" s="4"/>
      <c r="O1423" s="40"/>
    </row>
    <row r="1424" spans="1:15" s="6" customFormat="1" ht="17.100000000000001" customHeight="1">
      <c r="A1424" s="4"/>
      <c r="B1424" s="4"/>
      <c r="C1424" s="4"/>
      <c r="D1424" s="4"/>
      <c r="E1424" s="4"/>
      <c r="F1424" s="4"/>
      <c r="G1424" s="4"/>
      <c r="H1424" s="17"/>
      <c r="I1424" s="17"/>
      <c r="J1424" s="17"/>
      <c r="K1424" s="17"/>
      <c r="L1424" s="17"/>
      <c r="M1424" s="4"/>
      <c r="N1424" s="4"/>
      <c r="O1424" s="40"/>
    </row>
    <row r="1425" spans="1:15" s="6" customFormat="1" ht="17.100000000000001" customHeight="1">
      <c r="A1425" s="4"/>
      <c r="B1425" s="4"/>
      <c r="C1425" s="4"/>
      <c r="D1425" s="4"/>
      <c r="E1425" s="4"/>
      <c r="F1425" s="4"/>
      <c r="G1425" s="4"/>
      <c r="H1425" s="17"/>
      <c r="I1425" s="17"/>
      <c r="J1425" s="17"/>
      <c r="K1425" s="17"/>
      <c r="L1425" s="17"/>
      <c r="M1425" s="4"/>
      <c r="N1425" s="4"/>
      <c r="O1425" s="40"/>
    </row>
    <row r="1426" spans="1:15" s="6" customFormat="1" ht="17.100000000000001" customHeight="1">
      <c r="A1426" s="4"/>
      <c r="B1426" s="4"/>
      <c r="C1426" s="4"/>
      <c r="D1426" s="4"/>
      <c r="E1426" s="4"/>
      <c r="F1426" s="4"/>
      <c r="G1426" s="4"/>
      <c r="H1426" s="17"/>
      <c r="I1426" s="17"/>
      <c r="J1426" s="17"/>
      <c r="K1426" s="17"/>
      <c r="L1426" s="17"/>
      <c r="M1426" s="4"/>
      <c r="N1426" s="4"/>
      <c r="O1426" s="40"/>
    </row>
    <row r="1427" spans="1:15" s="6" customFormat="1" ht="17.100000000000001" customHeight="1">
      <c r="A1427" s="4"/>
      <c r="B1427" s="4"/>
      <c r="C1427" s="4"/>
      <c r="D1427" s="4"/>
      <c r="E1427" s="4"/>
      <c r="F1427" s="4"/>
      <c r="G1427" s="4"/>
      <c r="H1427" s="17"/>
      <c r="I1427" s="17"/>
      <c r="J1427" s="17"/>
      <c r="K1427" s="17"/>
      <c r="L1427" s="17"/>
      <c r="M1427" s="4"/>
      <c r="N1427" s="4"/>
      <c r="O1427" s="40"/>
    </row>
    <row r="1428" spans="1:15" s="6" customFormat="1" ht="17.100000000000001" customHeight="1">
      <c r="A1428" s="4"/>
      <c r="B1428" s="4"/>
      <c r="C1428" s="4"/>
      <c r="D1428" s="4"/>
      <c r="E1428" s="4"/>
      <c r="F1428" s="4"/>
      <c r="G1428" s="4"/>
      <c r="H1428" s="17"/>
      <c r="I1428" s="17"/>
      <c r="J1428" s="17"/>
      <c r="K1428" s="17"/>
      <c r="L1428" s="17"/>
      <c r="M1428" s="4"/>
      <c r="N1428" s="4"/>
      <c r="O1428" s="40"/>
    </row>
    <row r="1429" spans="1:15" s="6" customFormat="1" ht="17.100000000000001" customHeight="1">
      <c r="A1429" s="4"/>
      <c r="B1429" s="4"/>
      <c r="C1429" s="4"/>
      <c r="D1429" s="4"/>
      <c r="E1429" s="4"/>
      <c r="F1429" s="4"/>
      <c r="G1429" s="4"/>
      <c r="H1429" s="17"/>
      <c r="I1429" s="17"/>
      <c r="J1429" s="17"/>
      <c r="K1429" s="17"/>
      <c r="L1429" s="17"/>
      <c r="M1429" s="4"/>
      <c r="N1429" s="4"/>
      <c r="O1429" s="40"/>
    </row>
    <row r="1430" spans="1:15" s="6" customFormat="1" ht="17.100000000000001" customHeight="1">
      <c r="A1430" s="4"/>
      <c r="B1430" s="4"/>
      <c r="C1430" s="4"/>
      <c r="D1430" s="4"/>
      <c r="E1430" s="4"/>
      <c r="F1430" s="4"/>
      <c r="G1430" s="4"/>
      <c r="H1430" s="17"/>
      <c r="I1430" s="17"/>
      <c r="J1430" s="17"/>
      <c r="K1430" s="17"/>
      <c r="L1430" s="17"/>
      <c r="M1430" s="4"/>
      <c r="N1430" s="4"/>
      <c r="O1430" s="40"/>
    </row>
    <row r="1431" spans="1:15" s="6" customFormat="1" ht="17.100000000000001" customHeight="1">
      <c r="A1431" s="4"/>
      <c r="B1431" s="4"/>
      <c r="C1431" s="4"/>
      <c r="D1431" s="4"/>
      <c r="E1431" s="4"/>
      <c r="F1431" s="4"/>
      <c r="G1431" s="4"/>
      <c r="H1431" s="17"/>
      <c r="I1431" s="17"/>
      <c r="J1431" s="17"/>
      <c r="K1431" s="17"/>
      <c r="L1431" s="17"/>
      <c r="M1431" s="4"/>
      <c r="N1431" s="4"/>
      <c r="O1431" s="40"/>
    </row>
    <row r="1432" spans="1:15" s="6" customFormat="1" ht="17.100000000000001" customHeight="1">
      <c r="A1432" s="4"/>
      <c r="B1432" s="4"/>
      <c r="C1432" s="4"/>
      <c r="D1432" s="4"/>
      <c r="E1432" s="4"/>
      <c r="F1432" s="4"/>
      <c r="G1432" s="4"/>
      <c r="H1432" s="17"/>
      <c r="I1432" s="17"/>
      <c r="J1432" s="17"/>
      <c r="K1432" s="17"/>
      <c r="L1432" s="17"/>
      <c r="M1432" s="4"/>
      <c r="N1432" s="4"/>
      <c r="O1432" s="40"/>
    </row>
    <row r="1433" spans="1:15" s="6" customFormat="1" ht="17.100000000000001" customHeight="1">
      <c r="A1433" s="4"/>
      <c r="B1433" s="4"/>
      <c r="C1433" s="4"/>
      <c r="D1433" s="4"/>
      <c r="E1433" s="4"/>
      <c r="F1433" s="4"/>
      <c r="G1433" s="4"/>
      <c r="H1433" s="17"/>
      <c r="I1433" s="17"/>
      <c r="J1433" s="17"/>
      <c r="K1433" s="17"/>
      <c r="L1433" s="17"/>
      <c r="M1433" s="4"/>
      <c r="N1433" s="4"/>
      <c r="O1433" s="40"/>
    </row>
    <row r="1434" spans="1:15" s="6" customFormat="1" ht="17.100000000000001" customHeight="1">
      <c r="A1434" s="4"/>
      <c r="B1434" s="4"/>
      <c r="C1434" s="4"/>
      <c r="D1434" s="4"/>
      <c r="E1434" s="4"/>
      <c r="F1434" s="4"/>
      <c r="G1434" s="4"/>
      <c r="H1434" s="17"/>
      <c r="I1434" s="17"/>
      <c r="J1434" s="17"/>
      <c r="K1434" s="17"/>
      <c r="L1434" s="17"/>
      <c r="M1434" s="4"/>
      <c r="N1434" s="4"/>
      <c r="O1434" s="40"/>
    </row>
    <row r="1435" spans="1:15" s="6" customFormat="1" ht="17.100000000000001" customHeight="1">
      <c r="A1435" s="4"/>
      <c r="B1435" s="4"/>
      <c r="C1435" s="4"/>
      <c r="D1435" s="4"/>
      <c r="E1435" s="4"/>
      <c r="F1435" s="4"/>
      <c r="G1435" s="4"/>
      <c r="H1435" s="17"/>
      <c r="I1435" s="17"/>
      <c r="J1435" s="17"/>
      <c r="K1435" s="17"/>
      <c r="L1435" s="17"/>
      <c r="M1435" s="4"/>
      <c r="N1435" s="4"/>
      <c r="O1435" s="40"/>
    </row>
    <row r="1436" spans="1:15" s="6" customFormat="1" ht="17.100000000000001" customHeight="1">
      <c r="A1436" s="4"/>
      <c r="B1436" s="4"/>
      <c r="C1436" s="4"/>
      <c r="D1436" s="4"/>
      <c r="E1436" s="4"/>
      <c r="F1436" s="4"/>
      <c r="G1436" s="4"/>
      <c r="H1436" s="17"/>
      <c r="I1436" s="17"/>
      <c r="J1436" s="17"/>
      <c r="K1436" s="17"/>
      <c r="L1436" s="17"/>
      <c r="M1436" s="4"/>
      <c r="N1436" s="4"/>
      <c r="O1436" s="40"/>
    </row>
    <row r="1437" spans="1:15" s="6" customFormat="1" ht="17.100000000000001" customHeight="1">
      <c r="A1437" s="4"/>
      <c r="B1437" s="4"/>
      <c r="C1437" s="4"/>
      <c r="D1437" s="4"/>
      <c r="E1437" s="4"/>
      <c r="F1437" s="4"/>
      <c r="G1437" s="4"/>
      <c r="H1437" s="17"/>
      <c r="I1437" s="17"/>
      <c r="J1437" s="17"/>
      <c r="K1437" s="17"/>
      <c r="L1437" s="17"/>
      <c r="M1437" s="4"/>
      <c r="N1437" s="4"/>
      <c r="O1437" s="40"/>
    </row>
    <row r="1438" spans="1:15" s="6" customFormat="1" ht="17.100000000000001" customHeight="1">
      <c r="A1438" s="4"/>
      <c r="B1438" s="4"/>
      <c r="C1438" s="4"/>
      <c r="D1438" s="4"/>
      <c r="E1438" s="4"/>
      <c r="F1438" s="4"/>
      <c r="G1438" s="4"/>
      <c r="H1438" s="17"/>
      <c r="I1438" s="17"/>
      <c r="J1438" s="17"/>
      <c r="K1438" s="17"/>
      <c r="L1438" s="17"/>
      <c r="M1438" s="4"/>
      <c r="N1438" s="4"/>
      <c r="O1438" s="40"/>
    </row>
    <row r="1439" spans="1:15" s="6" customFormat="1" ht="17.100000000000001" customHeight="1">
      <c r="A1439" s="4"/>
      <c r="B1439" s="4"/>
      <c r="C1439" s="4"/>
      <c r="D1439" s="4"/>
      <c r="E1439" s="4"/>
      <c r="F1439" s="4"/>
      <c r="G1439" s="4"/>
      <c r="H1439" s="17"/>
      <c r="I1439" s="17"/>
      <c r="J1439" s="17"/>
      <c r="K1439" s="17"/>
      <c r="L1439" s="17"/>
      <c r="M1439" s="4"/>
      <c r="N1439" s="4"/>
      <c r="O1439" s="40"/>
    </row>
    <row r="1440" spans="1:15" s="6" customFormat="1" ht="17.100000000000001" customHeight="1">
      <c r="A1440" s="4"/>
      <c r="B1440" s="4"/>
      <c r="C1440" s="4"/>
      <c r="D1440" s="4"/>
      <c r="E1440" s="4"/>
      <c r="F1440" s="4"/>
      <c r="G1440" s="4"/>
      <c r="H1440" s="17"/>
      <c r="I1440" s="17"/>
      <c r="J1440" s="17"/>
      <c r="K1440" s="17"/>
      <c r="L1440" s="17"/>
      <c r="M1440" s="4"/>
      <c r="N1440" s="4"/>
      <c r="O1440" s="40"/>
    </row>
    <row r="1441" spans="1:15" s="6" customFormat="1" ht="17.100000000000001" customHeight="1">
      <c r="A1441" s="4"/>
      <c r="B1441" s="4"/>
      <c r="C1441" s="4"/>
      <c r="D1441" s="4"/>
      <c r="E1441" s="4"/>
      <c r="F1441" s="4"/>
      <c r="G1441" s="4"/>
      <c r="H1441" s="17"/>
      <c r="I1441" s="17"/>
      <c r="J1441" s="17"/>
      <c r="K1441" s="17"/>
      <c r="L1441" s="17"/>
      <c r="M1441" s="4"/>
      <c r="N1441" s="4"/>
      <c r="O1441" s="40"/>
    </row>
    <row r="1442" spans="1:15" s="6" customFormat="1" ht="17.100000000000001" customHeight="1">
      <c r="A1442" s="4"/>
      <c r="B1442" s="4"/>
      <c r="C1442" s="4"/>
      <c r="D1442" s="4"/>
      <c r="E1442" s="4"/>
      <c r="F1442" s="4"/>
      <c r="G1442" s="4"/>
      <c r="H1442" s="17"/>
      <c r="I1442" s="17"/>
      <c r="J1442" s="17"/>
      <c r="K1442" s="17"/>
      <c r="L1442" s="17"/>
      <c r="M1442" s="4"/>
      <c r="N1442" s="4"/>
      <c r="O1442" s="40"/>
    </row>
    <row r="1443" spans="1:15" s="6" customFormat="1" ht="17.100000000000001" customHeight="1">
      <c r="A1443" s="4"/>
      <c r="B1443" s="4"/>
      <c r="C1443" s="4"/>
      <c r="D1443" s="4"/>
      <c r="E1443" s="4"/>
      <c r="F1443" s="4"/>
      <c r="G1443" s="4"/>
      <c r="H1443" s="17"/>
      <c r="I1443" s="17"/>
      <c r="J1443" s="17"/>
      <c r="K1443" s="17"/>
      <c r="L1443" s="17"/>
      <c r="M1443" s="4"/>
      <c r="N1443" s="4"/>
      <c r="O1443" s="40"/>
    </row>
    <row r="1444" spans="1:15" s="6" customFormat="1" ht="17.100000000000001" customHeight="1">
      <c r="A1444" s="4"/>
      <c r="B1444" s="4"/>
      <c r="C1444" s="4"/>
      <c r="D1444" s="4"/>
      <c r="E1444" s="4"/>
      <c r="F1444" s="4"/>
      <c r="G1444" s="4"/>
      <c r="H1444" s="17"/>
      <c r="I1444" s="17"/>
      <c r="J1444" s="17"/>
      <c r="K1444" s="17"/>
      <c r="L1444" s="17"/>
      <c r="M1444" s="4"/>
      <c r="N1444" s="4"/>
      <c r="O1444" s="40"/>
    </row>
    <row r="1445" spans="1:15" s="6" customFormat="1" ht="17.100000000000001" customHeight="1">
      <c r="A1445" s="4"/>
      <c r="B1445" s="4"/>
      <c r="C1445" s="4"/>
      <c r="D1445" s="4"/>
      <c r="E1445" s="4"/>
      <c r="F1445" s="4"/>
      <c r="G1445" s="4"/>
      <c r="H1445" s="17"/>
      <c r="I1445" s="17"/>
      <c r="J1445" s="17"/>
      <c r="K1445" s="17"/>
      <c r="L1445" s="17"/>
      <c r="M1445" s="4"/>
      <c r="N1445" s="4"/>
      <c r="O1445" s="40"/>
    </row>
    <row r="1446" spans="1:15" s="6" customFormat="1" ht="17.100000000000001" customHeight="1">
      <c r="A1446" s="4"/>
      <c r="B1446" s="4"/>
      <c r="C1446" s="4"/>
      <c r="D1446" s="4"/>
      <c r="E1446" s="4"/>
      <c r="F1446" s="4"/>
      <c r="G1446" s="4"/>
      <c r="H1446" s="17"/>
      <c r="I1446" s="17"/>
      <c r="J1446" s="17"/>
      <c r="K1446" s="17"/>
      <c r="L1446" s="17"/>
      <c r="M1446" s="4"/>
      <c r="N1446" s="4"/>
      <c r="O1446" s="40"/>
    </row>
    <row r="1447" spans="1:15" s="6" customFormat="1" ht="17.100000000000001" customHeight="1">
      <c r="A1447" s="4"/>
      <c r="B1447" s="4"/>
      <c r="C1447" s="4"/>
      <c r="D1447" s="4"/>
      <c r="E1447" s="4"/>
      <c r="F1447" s="4"/>
      <c r="G1447" s="4"/>
      <c r="H1447" s="17"/>
      <c r="I1447" s="17"/>
      <c r="J1447" s="17"/>
      <c r="K1447" s="17"/>
      <c r="L1447" s="17"/>
      <c r="M1447" s="4"/>
      <c r="N1447" s="4"/>
      <c r="O1447" s="40"/>
    </row>
    <row r="1448" spans="1:15" s="6" customFormat="1" ht="17.100000000000001" customHeight="1">
      <c r="A1448" s="4"/>
      <c r="B1448" s="4"/>
      <c r="C1448" s="4"/>
      <c r="D1448" s="4"/>
      <c r="E1448" s="4"/>
      <c r="F1448" s="4"/>
      <c r="G1448" s="4"/>
      <c r="H1448" s="17"/>
      <c r="I1448" s="17"/>
      <c r="J1448" s="17"/>
      <c r="K1448" s="17"/>
      <c r="L1448" s="17"/>
      <c r="M1448" s="4"/>
      <c r="N1448" s="4"/>
      <c r="O1448" s="40"/>
    </row>
    <row r="1449" spans="1:15" s="6" customFormat="1" ht="17.100000000000001" customHeight="1">
      <c r="A1449" s="4"/>
      <c r="B1449" s="4"/>
      <c r="C1449" s="4"/>
      <c r="D1449" s="4"/>
      <c r="E1449" s="4"/>
      <c r="F1449" s="4"/>
      <c r="G1449" s="4"/>
      <c r="H1449" s="17"/>
      <c r="I1449" s="17"/>
      <c r="J1449" s="17"/>
      <c r="K1449" s="17"/>
      <c r="L1449" s="17"/>
      <c r="M1449" s="4"/>
      <c r="N1449" s="4"/>
      <c r="O1449" s="40"/>
    </row>
    <row r="1450" spans="1:15" s="6" customFormat="1" ht="17.100000000000001" customHeight="1">
      <c r="A1450" s="4"/>
      <c r="B1450" s="4"/>
      <c r="C1450" s="4"/>
      <c r="D1450" s="4"/>
      <c r="E1450" s="4"/>
      <c r="F1450" s="4"/>
      <c r="G1450" s="4"/>
      <c r="H1450" s="17"/>
      <c r="I1450" s="17"/>
      <c r="J1450" s="17"/>
      <c r="K1450" s="17"/>
      <c r="L1450" s="17"/>
      <c r="M1450" s="4"/>
      <c r="N1450" s="4"/>
      <c r="O1450" s="40"/>
    </row>
    <row r="1451" spans="1:15" s="6" customFormat="1" ht="17.100000000000001" customHeight="1">
      <c r="A1451" s="4"/>
      <c r="B1451" s="4"/>
      <c r="C1451" s="4"/>
      <c r="D1451" s="4"/>
      <c r="E1451" s="4"/>
      <c r="F1451" s="4"/>
      <c r="G1451" s="4"/>
      <c r="H1451" s="17"/>
      <c r="I1451" s="17"/>
      <c r="J1451" s="17"/>
      <c r="K1451" s="17"/>
      <c r="L1451" s="17"/>
      <c r="M1451" s="4"/>
      <c r="N1451" s="4"/>
      <c r="O1451" s="40"/>
    </row>
    <row r="1452" spans="1:15" s="6" customFormat="1" ht="17.100000000000001" customHeight="1">
      <c r="A1452" s="4"/>
      <c r="B1452" s="4"/>
      <c r="C1452" s="4"/>
      <c r="D1452" s="4"/>
      <c r="E1452" s="4"/>
      <c r="F1452" s="4"/>
      <c r="G1452" s="4"/>
      <c r="H1452" s="17"/>
      <c r="I1452" s="17"/>
      <c r="J1452" s="17"/>
      <c r="K1452" s="17"/>
      <c r="L1452" s="17"/>
      <c r="M1452" s="4"/>
      <c r="N1452" s="4"/>
      <c r="O1452" s="40"/>
    </row>
    <row r="1453" spans="1:15" s="6" customFormat="1" ht="17.100000000000001" customHeight="1">
      <c r="A1453" s="4"/>
      <c r="B1453" s="4"/>
      <c r="C1453" s="4"/>
      <c r="D1453" s="4"/>
      <c r="E1453" s="4"/>
      <c r="F1453" s="4"/>
      <c r="G1453" s="4"/>
      <c r="H1453" s="17"/>
      <c r="I1453" s="17"/>
      <c r="J1453" s="17"/>
      <c r="K1453" s="17"/>
      <c r="L1453" s="17"/>
      <c r="M1453" s="4"/>
      <c r="N1453" s="4"/>
      <c r="O1453" s="40"/>
    </row>
    <row r="1454" spans="1:15" s="6" customFormat="1" ht="17.100000000000001" customHeight="1">
      <c r="A1454" s="4"/>
      <c r="B1454" s="4"/>
      <c r="C1454" s="4"/>
      <c r="D1454" s="4"/>
      <c r="E1454" s="4"/>
      <c r="F1454" s="4"/>
      <c r="G1454" s="4"/>
      <c r="H1454" s="17"/>
      <c r="I1454" s="17"/>
      <c r="J1454" s="17"/>
      <c r="K1454" s="17"/>
      <c r="L1454" s="17"/>
      <c r="M1454" s="4"/>
      <c r="N1454" s="4"/>
      <c r="O1454" s="40"/>
    </row>
    <row r="1455" spans="1:15" s="6" customFormat="1" ht="17.100000000000001" customHeight="1">
      <c r="A1455" s="4"/>
      <c r="B1455" s="4"/>
      <c r="C1455" s="4"/>
      <c r="D1455" s="4"/>
      <c r="E1455" s="4"/>
      <c r="F1455" s="4"/>
      <c r="G1455" s="4"/>
      <c r="H1455" s="17"/>
      <c r="I1455" s="17"/>
      <c r="J1455" s="17"/>
      <c r="K1455" s="17"/>
      <c r="L1455" s="17"/>
      <c r="M1455" s="4"/>
      <c r="N1455" s="4"/>
      <c r="O1455" s="40"/>
    </row>
    <row r="1456" spans="1:15" s="6" customFormat="1" ht="17.100000000000001" customHeight="1">
      <c r="A1456" s="4"/>
      <c r="B1456" s="4"/>
      <c r="C1456" s="4"/>
      <c r="D1456" s="4"/>
      <c r="E1456" s="4"/>
      <c r="F1456" s="4"/>
      <c r="G1456" s="4"/>
      <c r="H1456" s="17"/>
      <c r="I1456" s="17"/>
      <c r="J1456" s="17"/>
      <c r="K1456" s="17"/>
      <c r="L1456" s="17"/>
      <c r="M1456" s="4"/>
      <c r="N1456" s="4"/>
      <c r="O1456" s="40"/>
    </row>
    <row r="1457" spans="1:15" s="6" customFormat="1" ht="17.100000000000001" customHeight="1">
      <c r="A1457" s="4"/>
      <c r="B1457" s="4"/>
      <c r="C1457" s="4"/>
      <c r="D1457" s="4"/>
      <c r="E1457" s="4"/>
      <c r="F1457" s="4"/>
      <c r="G1457" s="4"/>
      <c r="H1457" s="17"/>
      <c r="I1457" s="17"/>
      <c r="J1457" s="17"/>
      <c r="K1457" s="17"/>
      <c r="L1457" s="17"/>
      <c r="M1457" s="4"/>
      <c r="N1457" s="4"/>
      <c r="O1457" s="40"/>
    </row>
    <row r="1458" spans="1:15" s="6" customFormat="1" ht="17.100000000000001" customHeight="1">
      <c r="A1458" s="4"/>
      <c r="B1458" s="4"/>
      <c r="C1458" s="4"/>
      <c r="D1458" s="4"/>
      <c r="E1458" s="4"/>
      <c r="F1458" s="4"/>
      <c r="G1458" s="4"/>
      <c r="H1458" s="17"/>
      <c r="I1458" s="17"/>
      <c r="J1458" s="17"/>
      <c r="K1458" s="17"/>
      <c r="L1458" s="17"/>
      <c r="M1458" s="4"/>
      <c r="N1458" s="4"/>
      <c r="O1458" s="40"/>
    </row>
    <row r="1459" spans="1:15" s="6" customFormat="1" ht="17.100000000000001" customHeight="1">
      <c r="A1459" s="4"/>
      <c r="B1459" s="4"/>
      <c r="C1459" s="4"/>
      <c r="D1459" s="4"/>
      <c r="E1459" s="4"/>
      <c r="F1459" s="4"/>
      <c r="G1459" s="4"/>
      <c r="H1459" s="17"/>
      <c r="I1459" s="17"/>
      <c r="J1459" s="17"/>
      <c r="K1459" s="17"/>
      <c r="L1459" s="17"/>
      <c r="M1459" s="4"/>
      <c r="N1459" s="4"/>
      <c r="O1459" s="40"/>
    </row>
    <row r="1460" spans="1:15" s="6" customFormat="1" ht="17.100000000000001" customHeight="1">
      <c r="A1460" s="4"/>
      <c r="B1460" s="4"/>
      <c r="C1460" s="4"/>
      <c r="D1460" s="4"/>
      <c r="E1460" s="4"/>
      <c r="F1460" s="4"/>
      <c r="G1460" s="4"/>
      <c r="H1460" s="17"/>
      <c r="I1460" s="17"/>
      <c r="J1460" s="17"/>
      <c r="K1460" s="17"/>
      <c r="L1460" s="17"/>
      <c r="M1460" s="4"/>
      <c r="N1460" s="4"/>
      <c r="O1460" s="40"/>
    </row>
    <row r="1461" spans="1:15" s="6" customFormat="1" ht="17.100000000000001" customHeight="1">
      <c r="A1461" s="4"/>
      <c r="B1461" s="4"/>
      <c r="C1461" s="4"/>
      <c r="D1461" s="4"/>
      <c r="E1461" s="4"/>
      <c r="F1461" s="4"/>
      <c r="G1461" s="4"/>
      <c r="H1461" s="17"/>
      <c r="I1461" s="17"/>
      <c r="J1461" s="17"/>
      <c r="K1461" s="17"/>
      <c r="L1461" s="17"/>
      <c r="M1461" s="4"/>
      <c r="N1461" s="4"/>
      <c r="O1461" s="40"/>
    </row>
    <row r="1462" spans="1:15" s="6" customFormat="1" ht="17.100000000000001" customHeight="1">
      <c r="A1462" s="4"/>
      <c r="B1462" s="4"/>
      <c r="C1462" s="4"/>
      <c r="D1462" s="4"/>
      <c r="E1462" s="4"/>
      <c r="F1462" s="4"/>
      <c r="G1462" s="4"/>
      <c r="H1462" s="17"/>
      <c r="I1462" s="17"/>
      <c r="J1462" s="17"/>
      <c r="K1462" s="17"/>
      <c r="L1462" s="17"/>
      <c r="M1462" s="4"/>
      <c r="N1462" s="4"/>
      <c r="O1462" s="40"/>
    </row>
    <row r="1463" spans="1:15" s="6" customFormat="1" ht="17.100000000000001" customHeight="1">
      <c r="A1463" s="4"/>
      <c r="B1463" s="4"/>
      <c r="C1463" s="4"/>
      <c r="D1463" s="4"/>
      <c r="E1463" s="4"/>
      <c r="F1463" s="4"/>
      <c r="G1463" s="4"/>
      <c r="H1463" s="17"/>
      <c r="I1463" s="17"/>
      <c r="J1463" s="17"/>
      <c r="K1463" s="17"/>
      <c r="L1463" s="17"/>
      <c r="M1463" s="4"/>
      <c r="N1463" s="4"/>
      <c r="O1463" s="40"/>
    </row>
    <row r="1464" spans="1:15" s="6" customFormat="1" ht="17.100000000000001" customHeight="1">
      <c r="A1464" s="4"/>
      <c r="B1464" s="4"/>
      <c r="C1464" s="4"/>
      <c r="D1464" s="4"/>
      <c r="E1464" s="4"/>
      <c r="F1464" s="4"/>
      <c r="G1464" s="4"/>
      <c r="H1464" s="17"/>
      <c r="I1464" s="17"/>
      <c r="J1464" s="17"/>
      <c r="K1464" s="17"/>
      <c r="L1464" s="17"/>
      <c r="M1464" s="4"/>
      <c r="N1464" s="4"/>
      <c r="O1464" s="40"/>
    </row>
    <row r="1465" spans="1:15" s="6" customFormat="1" ht="17.100000000000001" customHeight="1">
      <c r="A1465" s="4"/>
      <c r="B1465" s="4"/>
      <c r="C1465" s="4"/>
      <c r="D1465" s="4"/>
      <c r="E1465" s="4"/>
      <c r="F1465" s="4"/>
      <c r="G1465" s="4"/>
      <c r="H1465" s="17"/>
      <c r="I1465" s="17"/>
      <c r="J1465" s="17"/>
      <c r="K1465" s="17"/>
      <c r="L1465" s="17"/>
      <c r="M1465" s="4"/>
      <c r="N1465" s="4"/>
      <c r="O1465" s="40"/>
    </row>
    <row r="1466" spans="1:15" s="6" customFormat="1" ht="17.100000000000001" customHeight="1">
      <c r="A1466" s="4"/>
      <c r="B1466" s="4"/>
      <c r="C1466" s="4"/>
      <c r="D1466" s="4"/>
      <c r="E1466" s="4"/>
      <c r="F1466" s="4"/>
      <c r="G1466" s="4"/>
      <c r="H1466" s="17"/>
      <c r="I1466" s="17"/>
      <c r="J1466" s="17"/>
      <c r="K1466" s="17"/>
      <c r="L1466" s="17"/>
      <c r="M1466" s="4"/>
      <c r="N1466" s="4"/>
      <c r="O1466" s="40"/>
    </row>
    <row r="1467" spans="1:15" s="6" customFormat="1" ht="17.100000000000001" customHeight="1">
      <c r="A1467" s="4"/>
      <c r="B1467" s="4"/>
      <c r="C1467" s="4"/>
      <c r="D1467" s="4"/>
      <c r="E1467" s="4"/>
      <c r="F1467" s="4"/>
      <c r="G1467" s="4"/>
      <c r="H1467" s="17"/>
      <c r="I1467" s="17"/>
      <c r="J1467" s="17"/>
      <c r="K1467" s="17"/>
      <c r="L1467" s="17"/>
      <c r="M1467" s="4"/>
      <c r="N1467" s="4"/>
      <c r="O1467" s="40"/>
    </row>
    <row r="1468" spans="1:15" s="6" customFormat="1" ht="17.100000000000001" customHeight="1">
      <c r="A1468" s="4"/>
      <c r="B1468" s="4"/>
      <c r="C1468" s="4"/>
      <c r="D1468" s="4"/>
      <c r="E1468" s="4"/>
      <c r="F1468" s="4"/>
      <c r="G1468" s="4"/>
      <c r="H1468" s="17"/>
      <c r="I1468" s="17"/>
      <c r="J1468" s="17"/>
      <c r="K1468" s="17"/>
      <c r="L1468" s="17"/>
      <c r="M1468" s="4"/>
      <c r="N1468" s="4"/>
      <c r="O1468" s="40"/>
    </row>
    <row r="1469" spans="1:15" s="6" customFormat="1" ht="17.100000000000001" customHeight="1">
      <c r="A1469" s="4"/>
      <c r="B1469" s="4"/>
      <c r="C1469" s="4"/>
      <c r="D1469" s="4"/>
      <c r="E1469" s="4"/>
      <c r="F1469" s="4"/>
      <c r="G1469" s="4"/>
      <c r="H1469" s="17"/>
      <c r="I1469" s="17"/>
      <c r="J1469" s="17"/>
      <c r="K1469" s="17"/>
      <c r="L1469" s="17"/>
      <c r="M1469" s="4"/>
      <c r="N1469" s="4"/>
      <c r="O1469" s="40"/>
    </row>
    <row r="1470" spans="1:15" s="6" customFormat="1" ht="17.100000000000001" customHeight="1">
      <c r="A1470" s="4"/>
      <c r="B1470" s="4"/>
      <c r="C1470" s="4"/>
      <c r="D1470" s="4"/>
      <c r="E1470" s="4"/>
      <c r="F1470" s="4"/>
      <c r="G1470" s="4"/>
      <c r="H1470" s="17"/>
      <c r="I1470" s="17"/>
      <c r="J1470" s="17"/>
      <c r="K1470" s="17"/>
      <c r="L1470" s="17"/>
      <c r="M1470" s="4"/>
      <c r="N1470" s="4"/>
      <c r="O1470" s="40"/>
    </row>
    <row r="1471" spans="1:15" s="6" customFormat="1" ht="17.100000000000001" customHeight="1">
      <c r="A1471" s="4"/>
      <c r="B1471" s="4"/>
      <c r="C1471" s="4"/>
      <c r="D1471" s="4"/>
      <c r="E1471" s="4"/>
      <c r="F1471" s="4"/>
      <c r="G1471" s="4"/>
      <c r="H1471" s="17"/>
      <c r="I1471" s="17"/>
      <c r="J1471" s="17"/>
      <c r="K1471" s="17"/>
      <c r="L1471" s="17"/>
      <c r="M1471" s="4"/>
      <c r="N1471" s="4"/>
      <c r="O1471" s="40"/>
    </row>
    <row r="1472" spans="1:15" s="6" customFormat="1" ht="17.100000000000001" customHeight="1">
      <c r="A1472" s="4"/>
      <c r="B1472" s="4"/>
      <c r="C1472" s="4"/>
      <c r="D1472" s="4"/>
      <c r="E1472" s="4"/>
      <c r="F1472" s="4"/>
      <c r="G1472" s="4"/>
      <c r="H1472" s="17"/>
      <c r="I1472" s="17"/>
      <c r="J1472" s="17"/>
      <c r="K1472" s="17"/>
      <c r="L1472" s="17"/>
      <c r="M1472" s="4"/>
      <c r="N1472" s="4"/>
      <c r="O1472" s="40"/>
    </row>
    <row r="1473" spans="1:15" s="6" customFormat="1" ht="17.100000000000001" customHeight="1">
      <c r="A1473" s="4"/>
      <c r="B1473" s="4"/>
      <c r="C1473" s="4"/>
      <c r="D1473" s="4"/>
      <c r="E1473" s="4"/>
      <c r="F1473" s="4"/>
      <c r="G1473" s="4"/>
      <c r="H1473" s="17"/>
      <c r="I1473" s="17"/>
      <c r="J1473" s="17"/>
      <c r="K1473" s="17"/>
      <c r="L1473" s="17"/>
      <c r="M1473" s="4"/>
      <c r="N1473" s="4"/>
      <c r="O1473" s="40"/>
    </row>
    <row r="1474" spans="1:15" s="6" customFormat="1" ht="17.100000000000001" customHeight="1">
      <c r="A1474" s="4"/>
      <c r="B1474" s="4"/>
      <c r="C1474" s="4"/>
      <c r="D1474" s="4"/>
      <c r="E1474" s="4"/>
      <c r="F1474" s="4"/>
      <c r="G1474" s="4"/>
      <c r="H1474" s="17"/>
      <c r="I1474" s="17"/>
      <c r="J1474" s="17"/>
      <c r="K1474" s="17"/>
      <c r="L1474" s="17"/>
      <c r="M1474" s="4"/>
      <c r="N1474" s="4"/>
      <c r="O1474" s="40"/>
    </row>
    <row r="1475" spans="1:15" s="6" customFormat="1" ht="17.100000000000001" customHeight="1">
      <c r="A1475" s="4"/>
      <c r="B1475" s="4"/>
      <c r="C1475" s="4"/>
      <c r="D1475" s="4"/>
      <c r="E1475" s="4"/>
      <c r="F1475" s="4"/>
      <c r="G1475" s="4"/>
      <c r="H1475" s="17"/>
      <c r="I1475" s="17"/>
      <c r="J1475" s="17"/>
      <c r="K1475" s="17"/>
      <c r="L1475" s="17"/>
      <c r="M1475" s="4"/>
      <c r="N1475" s="4"/>
      <c r="O1475" s="40"/>
    </row>
    <row r="1476" spans="1:15" s="6" customFormat="1" ht="17.100000000000001" customHeight="1">
      <c r="A1476" s="4"/>
      <c r="B1476" s="4"/>
      <c r="C1476" s="4"/>
      <c r="D1476" s="4"/>
      <c r="E1476" s="4"/>
      <c r="F1476" s="4"/>
      <c r="G1476" s="4"/>
      <c r="H1476" s="17"/>
      <c r="I1476" s="17"/>
      <c r="J1476" s="17"/>
      <c r="K1476" s="17"/>
      <c r="L1476" s="17"/>
      <c r="M1476" s="4"/>
      <c r="N1476" s="4"/>
      <c r="O1476" s="40"/>
    </row>
    <row r="1477" spans="1:15" s="6" customFormat="1" ht="17.100000000000001" customHeight="1">
      <c r="A1477" s="4"/>
      <c r="B1477" s="4"/>
      <c r="C1477" s="4"/>
      <c r="D1477" s="4"/>
      <c r="E1477" s="4"/>
      <c r="F1477" s="4"/>
      <c r="G1477" s="4"/>
      <c r="H1477" s="17"/>
      <c r="I1477" s="17"/>
      <c r="J1477" s="17"/>
      <c r="K1477" s="17"/>
      <c r="L1477" s="17"/>
      <c r="M1477" s="4"/>
      <c r="N1477" s="4"/>
      <c r="O1477" s="40"/>
    </row>
    <row r="1478" spans="1:15" s="6" customFormat="1" ht="17.100000000000001" customHeight="1">
      <c r="A1478" s="4"/>
      <c r="B1478" s="4"/>
      <c r="C1478" s="4"/>
      <c r="D1478" s="4"/>
      <c r="E1478" s="4"/>
      <c r="F1478" s="4"/>
      <c r="G1478" s="4"/>
      <c r="H1478" s="17"/>
      <c r="I1478" s="17"/>
      <c r="J1478" s="17"/>
      <c r="K1478" s="17"/>
      <c r="L1478" s="17"/>
      <c r="M1478" s="4"/>
      <c r="N1478" s="4"/>
      <c r="O1478" s="40"/>
    </row>
    <row r="1479" spans="1:15" s="6" customFormat="1" ht="17.100000000000001" customHeight="1">
      <c r="A1479" s="4"/>
      <c r="B1479" s="4"/>
      <c r="C1479" s="4"/>
      <c r="D1479" s="4"/>
      <c r="E1479" s="4"/>
      <c r="F1479" s="4"/>
      <c r="G1479" s="4"/>
      <c r="H1479" s="17"/>
      <c r="I1479" s="17"/>
      <c r="J1479" s="17"/>
      <c r="K1479" s="17"/>
      <c r="L1479" s="17"/>
      <c r="M1479" s="4"/>
      <c r="N1479" s="4"/>
      <c r="O1479" s="40"/>
    </row>
    <row r="1480" spans="1:15" s="6" customFormat="1" ht="17.100000000000001" customHeight="1">
      <c r="A1480" s="4"/>
      <c r="B1480" s="4"/>
      <c r="C1480" s="4"/>
      <c r="D1480" s="4"/>
      <c r="E1480" s="4"/>
      <c r="F1480" s="4"/>
      <c r="G1480" s="4"/>
      <c r="H1480" s="17"/>
      <c r="I1480" s="17"/>
      <c r="J1480" s="17"/>
      <c r="K1480" s="17"/>
      <c r="L1480" s="17"/>
      <c r="M1480" s="4"/>
      <c r="N1480" s="4"/>
      <c r="O1480" s="40"/>
    </row>
    <row r="1481" spans="1:15" s="6" customFormat="1" ht="17.100000000000001" customHeight="1">
      <c r="A1481" s="4"/>
      <c r="B1481" s="4"/>
      <c r="C1481" s="4"/>
      <c r="D1481" s="4"/>
      <c r="E1481" s="4"/>
      <c r="F1481" s="4"/>
      <c r="G1481" s="4"/>
      <c r="H1481" s="17"/>
      <c r="I1481" s="17"/>
      <c r="J1481" s="17"/>
      <c r="K1481" s="17"/>
      <c r="L1481" s="17"/>
      <c r="M1481" s="4"/>
      <c r="N1481" s="4"/>
      <c r="O1481" s="40"/>
    </row>
    <row r="1482" spans="1:15" s="6" customFormat="1" ht="17.100000000000001" customHeight="1">
      <c r="A1482" s="4"/>
      <c r="B1482" s="4"/>
      <c r="C1482" s="4"/>
      <c r="D1482" s="4"/>
      <c r="E1482" s="4"/>
      <c r="F1482" s="4"/>
      <c r="G1482" s="4"/>
      <c r="H1482" s="17"/>
      <c r="I1482" s="17"/>
      <c r="J1482" s="17"/>
      <c r="K1482" s="17"/>
      <c r="L1482" s="17"/>
      <c r="M1482" s="4"/>
      <c r="N1482" s="4"/>
      <c r="O1482" s="40"/>
    </row>
    <row r="1483" spans="1:15" s="6" customFormat="1" ht="17.100000000000001" customHeight="1">
      <c r="A1483" s="4"/>
      <c r="B1483" s="4"/>
      <c r="C1483" s="4"/>
      <c r="D1483" s="4"/>
      <c r="E1483" s="4"/>
      <c r="F1483" s="4"/>
      <c r="G1483" s="4"/>
      <c r="H1483" s="17"/>
      <c r="I1483" s="17"/>
      <c r="J1483" s="17"/>
      <c r="K1483" s="17"/>
      <c r="L1483" s="17"/>
      <c r="M1483" s="4"/>
      <c r="N1483" s="4"/>
      <c r="O1483" s="40"/>
    </row>
    <row r="1484" spans="1:15" s="6" customFormat="1" ht="17.100000000000001" customHeight="1">
      <c r="A1484" s="4"/>
      <c r="B1484" s="4"/>
      <c r="C1484" s="4"/>
      <c r="D1484" s="4"/>
      <c r="E1484" s="4"/>
      <c r="F1484" s="4"/>
      <c r="G1484" s="4"/>
      <c r="H1484" s="17"/>
      <c r="I1484" s="17"/>
      <c r="J1484" s="17"/>
      <c r="K1484" s="17"/>
      <c r="L1484" s="17"/>
      <c r="M1484" s="4"/>
      <c r="N1484" s="4"/>
      <c r="O1484" s="40"/>
    </row>
    <row r="1485" spans="1:15" s="6" customFormat="1" ht="17.100000000000001" customHeight="1">
      <c r="A1485" s="4"/>
      <c r="B1485" s="4"/>
      <c r="C1485" s="4"/>
      <c r="D1485" s="4"/>
      <c r="E1485" s="4"/>
      <c r="F1485" s="4"/>
      <c r="G1485" s="4"/>
      <c r="H1485" s="17"/>
      <c r="I1485" s="17"/>
      <c r="J1485" s="17"/>
      <c r="K1485" s="17"/>
      <c r="L1485" s="17"/>
      <c r="M1485" s="4"/>
      <c r="N1485" s="4"/>
      <c r="O1485" s="40"/>
    </row>
    <row r="1486" spans="1:15" s="6" customFormat="1" ht="17.100000000000001" customHeight="1">
      <c r="A1486" s="4"/>
      <c r="B1486" s="4"/>
      <c r="C1486" s="4"/>
      <c r="D1486" s="4"/>
      <c r="E1486" s="4"/>
      <c r="F1486" s="4"/>
      <c r="G1486" s="4"/>
      <c r="H1486" s="17"/>
      <c r="I1486" s="17"/>
      <c r="J1486" s="17"/>
      <c r="K1486" s="17"/>
      <c r="L1486" s="17"/>
      <c r="M1486" s="4"/>
      <c r="N1486" s="4"/>
      <c r="O1486" s="40"/>
    </row>
    <row r="1487" spans="1:15" s="6" customFormat="1" ht="17.100000000000001" customHeight="1">
      <c r="A1487" s="4"/>
      <c r="B1487" s="4"/>
      <c r="C1487" s="4"/>
      <c r="D1487" s="4"/>
      <c r="E1487" s="4"/>
      <c r="F1487" s="4"/>
      <c r="G1487" s="4"/>
      <c r="H1487" s="17"/>
      <c r="I1487" s="17"/>
      <c r="J1487" s="17"/>
      <c r="K1487" s="17"/>
      <c r="L1487" s="17"/>
      <c r="M1487" s="4"/>
      <c r="N1487" s="4"/>
      <c r="O1487" s="40"/>
    </row>
    <row r="1488" spans="1:15" s="6" customFormat="1" ht="17.100000000000001" customHeight="1">
      <c r="A1488" s="4"/>
      <c r="B1488" s="4"/>
      <c r="C1488" s="4"/>
      <c r="D1488" s="4"/>
      <c r="E1488" s="4"/>
      <c r="F1488" s="4"/>
      <c r="G1488" s="4"/>
      <c r="H1488" s="17"/>
      <c r="I1488" s="17"/>
      <c r="J1488" s="17"/>
      <c r="K1488" s="17"/>
      <c r="L1488" s="17"/>
      <c r="M1488" s="4"/>
      <c r="N1488" s="4"/>
      <c r="O1488" s="40"/>
    </row>
    <row r="1489" spans="1:15" s="6" customFormat="1" ht="17.100000000000001" customHeight="1">
      <c r="A1489" s="4"/>
      <c r="B1489" s="4"/>
      <c r="C1489" s="4"/>
      <c r="D1489" s="4"/>
      <c r="E1489" s="4"/>
      <c r="F1489" s="4"/>
      <c r="G1489" s="4"/>
      <c r="H1489" s="17"/>
      <c r="I1489" s="17"/>
      <c r="J1489" s="17"/>
      <c r="K1489" s="17"/>
      <c r="L1489" s="17"/>
      <c r="M1489" s="4"/>
      <c r="N1489" s="4"/>
      <c r="O1489" s="40"/>
    </row>
    <row r="1490" spans="1:15" s="6" customFormat="1" ht="17.100000000000001" customHeight="1">
      <c r="A1490" s="4"/>
      <c r="B1490" s="4"/>
      <c r="C1490" s="4"/>
      <c r="D1490" s="4"/>
      <c r="E1490" s="4"/>
      <c r="F1490" s="4"/>
      <c r="G1490" s="4"/>
      <c r="H1490" s="17"/>
      <c r="I1490" s="17"/>
      <c r="J1490" s="17"/>
      <c r="K1490" s="17"/>
      <c r="L1490" s="17"/>
      <c r="M1490" s="4"/>
      <c r="N1490" s="4"/>
      <c r="O1490" s="40"/>
    </row>
    <row r="1491" spans="1:15" s="6" customFormat="1" ht="17.100000000000001" customHeight="1">
      <c r="A1491" s="4"/>
      <c r="B1491" s="4"/>
      <c r="C1491" s="4"/>
      <c r="D1491" s="4"/>
      <c r="E1491" s="4"/>
      <c r="F1491" s="4"/>
      <c r="G1491" s="4"/>
      <c r="H1491" s="17"/>
      <c r="I1491" s="17"/>
      <c r="J1491" s="17"/>
      <c r="K1491" s="17"/>
      <c r="L1491" s="17"/>
      <c r="M1491" s="4"/>
      <c r="N1491" s="4"/>
      <c r="O1491" s="40"/>
    </row>
    <row r="1492" spans="1:15" s="6" customFormat="1" ht="17.100000000000001" customHeight="1">
      <c r="A1492" s="4"/>
      <c r="B1492" s="4"/>
      <c r="C1492" s="4"/>
      <c r="D1492" s="4"/>
      <c r="E1492" s="4"/>
      <c r="F1492" s="4"/>
      <c r="G1492" s="4"/>
      <c r="H1492" s="17"/>
      <c r="I1492" s="17"/>
      <c r="J1492" s="17"/>
      <c r="K1492" s="17"/>
      <c r="L1492" s="17"/>
      <c r="M1492" s="4"/>
      <c r="N1492" s="4"/>
      <c r="O1492" s="40"/>
    </row>
    <row r="1493" spans="1:15" s="6" customFormat="1" ht="17.100000000000001" customHeight="1">
      <c r="A1493" s="4"/>
      <c r="B1493" s="4"/>
      <c r="C1493" s="4"/>
      <c r="D1493" s="4"/>
      <c r="E1493" s="4"/>
      <c r="F1493" s="4"/>
      <c r="G1493" s="4"/>
      <c r="H1493" s="17"/>
      <c r="I1493" s="17"/>
      <c r="J1493" s="17"/>
      <c r="K1493" s="17"/>
      <c r="L1493" s="17"/>
      <c r="M1493" s="4"/>
      <c r="N1493" s="4"/>
      <c r="O1493" s="40"/>
    </row>
    <row r="1494" spans="1:15" s="6" customFormat="1" ht="17.100000000000001" customHeight="1">
      <c r="A1494" s="4"/>
      <c r="B1494" s="4"/>
      <c r="C1494" s="4"/>
      <c r="D1494" s="4"/>
      <c r="E1494" s="4"/>
      <c r="F1494" s="4"/>
      <c r="G1494" s="4"/>
      <c r="H1494" s="17"/>
      <c r="I1494" s="17"/>
      <c r="J1494" s="17"/>
      <c r="K1494" s="17"/>
      <c r="L1494" s="17"/>
      <c r="M1494" s="4"/>
      <c r="N1494" s="4"/>
      <c r="O1494" s="40"/>
    </row>
    <row r="1495" spans="1:15" s="6" customFormat="1" ht="17.100000000000001" customHeight="1">
      <c r="A1495" s="4"/>
      <c r="B1495" s="4"/>
      <c r="C1495" s="4"/>
      <c r="D1495" s="4"/>
      <c r="E1495" s="4"/>
      <c r="F1495" s="4"/>
      <c r="G1495" s="4"/>
      <c r="H1495" s="17"/>
      <c r="I1495" s="17"/>
      <c r="J1495" s="17"/>
      <c r="K1495" s="17"/>
      <c r="L1495" s="17"/>
      <c r="M1495" s="4"/>
      <c r="N1495" s="4"/>
      <c r="O1495" s="40"/>
    </row>
    <row r="1496" spans="1:15" s="6" customFormat="1" ht="17.100000000000001" customHeight="1">
      <c r="A1496" s="4"/>
      <c r="B1496" s="4"/>
      <c r="C1496" s="4"/>
      <c r="D1496" s="4"/>
      <c r="E1496" s="4"/>
      <c r="F1496" s="4"/>
      <c r="G1496" s="4"/>
      <c r="H1496" s="17"/>
      <c r="I1496" s="17"/>
      <c r="J1496" s="17"/>
      <c r="K1496" s="17"/>
      <c r="L1496" s="17"/>
      <c r="M1496" s="4"/>
      <c r="N1496" s="4"/>
      <c r="O1496" s="40"/>
    </row>
    <row r="1497" spans="1:15" s="6" customFormat="1" ht="17.100000000000001" customHeight="1">
      <c r="A1497" s="4"/>
      <c r="B1497" s="4"/>
      <c r="C1497" s="4"/>
      <c r="D1497" s="4"/>
      <c r="E1497" s="4"/>
      <c r="F1497" s="4"/>
      <c r="G1497" s="4"/>
      <c r="H1497" s="17"/>
      <c r="I1497" s="17"/>
      <c r="J1497" s="17"/>
      <c r="K1497" s="17"/>
      <c r="L1497" s="17"/>
      <c r="M1497" s="4"/>
      <c r="N1497" s="4"/>
      <c r="O1497" s="40"/>
    </row>
    <row r="1498" spans="1:15" s="6" customFormat="1" ht="17.100000000000001" customHeight="1">
      <c r="A1498" s="4"/>
      <c r="B1498" s="4"/>
      <c r="C1498" s="4"/>
      <c r="D1498" s="4"/>
      <c r="E1498" s="4"/>
      <c r="F1498" s="4"/>
      <c r="G1498" s="4"/>
      <c r="H1498" s="17"/>
      <c r="I1498" s="17"/>
      <c r="J1498" s="17"/>
      <c r="K1498" s="17"/>
      <c r="L1498" s="17"/>
      <c r="M1498" s="4"/>
      <c r="N1498" s="4"/>
      <c r="O1498" s="40"/>
    </row>
    <row r="1499" spans="1:15" s="6" customFormat="1" ht="17.100000000000001" customHeight="1">
      <c r="A1499" s="4"/>
      <c r="B1499" s="4"/>
      <c r="C1499" s="4"/>
      <c r="D1499" s="4"/>
      <c r="E1499" s="4"/>
      <c r="F1499" s="4"/>
      <c r="G1499" s="4"/>
      <c r="H1499" s="17"/>
      <c r="I1499" s="17"/>
      <c r="J1499" s="17"/>
      <c r="K1499" s="17"/>
      <c r="L1499" s="17"/>
      <c r="M1499" s="4"/>
      <c r="N1499" s="4"/>
      <c r="O1499" s="40"/>
    </row>
    <row r="1500" spans="1:15" s="6" customFormat="1" ht="17.100000000000001" customHeight="1">
      <c r="A1500" s="4"/>
      <c r="B1500" s="4"/>
      <c r="C1500" s="4"/>
      <c r="D1500" s="4"/>
      <c r="E1500" s="4"/>
      <c r="F1500" s="4"/>
      <c r="G1500" s="4"/>
      <c r="H1500" s="17"/>
      <c r="I1500" s="17"/>
      <c r="J1500" s="17"/>
      <c r="K1500" s="17"/>
      <c r="L1500" s="17"/>
      <c r="M1500" s="4"/>
      <c r="N1500" s="4"/>
      <c r="O1500" s="40"/>
    </row>
    <row r="1501" spans="1:15" s="6" customFormat="1" ht="17.100000000000001" customHeight="1">
      <c r="A1501" s="4"/>
      <c r="B1501" s="4"/>
      <c r="C1501" s="4"/>
      <c r="D1501" s="4"/>
      <c r="E1501" s="4"/>
      <c r="F1501" s="4"/>
      <c r="G1501" s="4"/>
      <c r="H1501" s="17"/>
      <c r="I1501" s="17"/>
      <c r="J1501" s="17"/>
      <c r="K1501" s="17"/>
      <c r="L1501" s="17"/>
      <c r="M1501" s="4"/>
      <c r="N1501" s="4"/>
      <c r="O1501" s="40"/>
    </row>
    <row r="1502" spans="1:15" s="6" customFormat="1" ht="17.100000000000001" customHeight="1">
      <c r="A1502" s="4"/>
      <c r="B1502" s="4"/>
      <c r="C1502" s="4"/>
      <c r="D1502" s="4"/>
      <c r="E1502" s="4"/>
      <c r="F1502" s="4"/>
      <c r="G1502" s="4"/>
      <c r="H1502" s="17"/>
      <c r="I1502" s="17"/>
      <c r="J1502" s="17"/>
      <c r="K1502" s="17"/>
      <c r="L1502" s="17"/>
      <c r="M1502" s="4"/>
      <c r="N1502" s="4"/>
      <c r="O1502" s="40"/>
    </row>
    <row r="1503" spans="1:15" s="6" customFormat="1" ht="17.100000000000001" customHeight="1">
      <c r="A1503" s="4"/>
      <c r="B1503" s="4"/>
      <c r="C1503" s="4"/>
      <c r="D1503" s="4"/>
      <c r="E1503" s="4"/>
      <c r="F1503" s="4"/>
      <c r="G1503" s="4"/>
      <c r="H1503" s="17"/>
      <c r="I1503" s="17"/>
      <c r="J1503" s="17"/>
      <c r="K1503" s="17"/>
      <c r="L1503" s="17"/>
      <c r="M1503" s="4"/>
      <c r="N1503" s="4"/>
      <c r="O1503" s="40"/>
    </row>
    <row r="1504" spans="1:15" s="6" customFormat="1" ht="17.100000000000001" customHeight="1">
      <c r="A1504" s="4"/>
      <c r="B1504" s="4"/>
      <c r="C1504" s="4"/>
      <c r="D1504" s="4"/>
      <c r="E1504" s="4"/>
      <c r="F1504" s="4"/>
      <c r="G1504" s="4"/>
      <c r="H1504" s="17"/>
      <c r="I1504" s="17"/>
      <c r="J1504" s="17"/>
      <c r="K1504" s="17"/>
      <c r="L1504" s="17"/>
      <c r="M1504" s="4"/>
      <c r="N1504" s="4"/>
      <c r="O1504" s="40"/>
    </row>
    <row r="1505" spans="1:15" s="6" customFormat="1" ht="17.100000000000001" customHeight="1">
      <c r="A1505" s="4"/>
      <c r="B1505" s="4"/>
      <c r="C1505" s="4"/>
      <c r="D1505" s="4"/>
      <c r="E1505" s="4"/>
      <c r="F1505" s="4"/>
      <c r="G1505" s="4"/>
      <c r="H1505" s="17"/>
      <c r="I1505" s="17"/>
      <c r="J1505" s="17"/>
      <c r="K1505" s="17"/>
      <c r="L1505" s="17"/>
      <c r="M1505" s="4"/>
      <c r="N1505" s="4"/>
      <c r="O1505" s="40"/>
    </row>
    <row r="1506" spans="1:15" s="6" customFormat="1" ht="17.100000000000001" customHeight="1">
      <c r="A1506" s="4"/>
      <c r="B1506" s="4"/>
      <c r="C1506" s="4"/>
      <c r="D1506" s="4"/>
      <c r="E1506" s="4"/>
      <c r="F1506" s="4"/>
      <c r="G1506" s="4"/>
      <c r="H1506" s="17"/>
      <c r="I1506" s="17"/>
      <c r="J1506" s="17"/>
      <c r="K1506" s="17"/>
      <c r="L1506" s="17"/>
      <c r="M1506" s="4"/>
      <c r="N1506" s="4"/>
      <c r="O1506" s="40"/>
    </row>
    <row r="1507" spans="1:15" s="6" customFormat="1" ht="17.100000000000001" customHeight="1">
      <c r="A1507" s="4"/>
      <c r="B1507" s="4"/>
      <c r="C1507" s="4"/>
      <c r="D1507" s="4"/>
      <c r="E1507" s="4"/>
      <c r="F1507" s="4"/>
      <c r="G1507" s="4"/>
      <c r="H1507" s="17"/>
      <c r="I1507" s="17"/>
      <c r="J1507" s="17"/>
      <c r="K1507" s="17"/>
      <c r="L1507" s="17"/>
      <c r="M1507" s="4"/>
      <c r="N1507" s="4"/>
      <c r="O1507" s="40"/>
    </row>
    <row r="1508" spans="1:15" s="6" customFormat="1" ht="17.100000000000001" customHeight="1">
      <c r="A1508" s="4"/>
      <c r="B1508" s="4"/>
      <c r="C1508" s="4"/>
      <c r="D1508" s="4"/>
      <c r="E1508" s="4"/>
      <c r="F1508" s="4"/>
      <c r="G1508" s="4"/>
      <c r="H1508" s="17"/>
      <c r="I1508" s="17"/>
      <c r="J1508" s="17"/>
      <c r="K1508" s="17"/>
      <c r="L1508" s="17"/>
      <c r="M1508" s="4"/>
      <c r="N1508" s="4"/>
      <c r="O1508" s="40"/>
    </row>
    <row r="1509" spans="1:15" s="6" customFormat="1" ht="17.100000000000001" customHeight="1">
      <c r="A1509" s="4"/>
      <c r="B1509" s="4"/>
      <c r="C1509" s="4"/>
      <c r="D1509" s="4"/>
      <c r="E1509" s="4"/>
      <c r="F1509" s="4"/>
      <c r="G1509" s="4"/>
      <c r="H1509" s="17"/>
      <c r="I1509" s="17"/>
      <c r="J1509" s="17"/>
      <c r="K1509" s="17"/>
      <c r="L1509" s="17"/>
      <c r="M1509" s="4"/>
      <c r="N1509" s="4"/>
      <c r="O1509" s="40"/>
    </row>
    <row r="1510" spans="1:15" s="6" customFormat="1" ht="17.100000000000001" customHeight="1">
      <c r="A1510" s="4"/>
      <c r="B1510" s="4"/>
      <c r="C1510" s="4"/>
      <c r="D1510" s="4"/>
      <c r="E1510" s="4"/>
      <c r="F1510" s="4"/>
      <c r="G1510" s="4"/>
      <c r="H1510" s="17"/>
      <c r="I1510" s="17"/>
      <c r="J1510" s="17"/>
      <c r="K1510" s="17"/>
      <c r="L1510" s="17"/>
      <c r="M1510" s="4"/>
      <c r="N1510" s="4"/>
      <c r="O1510" s="40"/>
    </row>
    <row r="1511" spans="1:15" s="6" customFormat="1" ht="17.100000000000001" customHeight="1">
      <c r="A1511" s="4"/>
      <c r="B1511" s="4"/>
      <c r="C1511" s="4"/>
      <c r="D1511" s="4"/>
      <c r="E1511" s="4"/>
      <c r="F1511" s="4"/>
      <c r="G1511" s="4"/>
      <c r="H1511" s="17"/>
      <c r="I1511" s="17"/>
      <c r="J1511" s="17"/>
      <c r="K1511" s="17"/>
      <c r="L1511" s="17"/>
      <c r="M1511" s="4"/>
      <c r="N1511" s="4"/>
      <c r="O1511" s="40"/>
    </row>
    <row r="1512" spans="1:15" s="6" customFormat="1" ht="17.100000000000001" customHeight="1">
      <c r="A1512" s="4"/>
      <c r="B1512" s="4"/>
      <c r="C1512" s="4"/>
      <c r="D1512" s="4"/>
      <c r="E1512" s="4"/>
      <c r="F1512" s="4"/>
      <c r="G1512" s="4"/>
      <c r="H1512" s="17"/>
      <c r="I1512" s="17"/>
      <c r="J1512" s="17"/>
      <c r="K1512" s="17"/>
      <c r="L1512" s="17"/>
      <c r="M1512" s="4"/>
      <c r="N1512" s="4"/>
      <c r="O1512" s="40"/>
    </row>
    <row r="1513" spans="1:15" s="6" customFormat="1" ht="17.100000000000001" customHeight="1">
      <c r="A1513" s="4"/>
      <c r="B1513" s="4"/>
      <c r="C1513" s="4"/>
      <c r="D1513" s="4"/>
      <c r="E1513" s="4"/>
      <c r="F1513" s="4"/>
      <c r="G1513" s="4"/>
      <c r="H1513" s="17"/>
      <c r="I1513" s="17"/>
      <c r="J1513" s="17"/>
      <c r="K1513" s="17"/>
      <c r="L1513" s="17"/>
      <c r="M1513" s="4"/>
      <c r="N1513" s="4"/>
      <c r="O1513" s="40"/>
    </row>
    <row r="1514" spans="1:15" s="6" customFormat="1" ht="17.100000000000001" customHeight="1">
      <c r="A1514" s="4"/>
      <c r="B1514" s="4"/>
      <c r="C1514" s="4"/>
      <c r="D1514" s="4"/>
      <c r="E1514" s="4"/>
      <c r="F1514" s="4"/>
      <c r="G1514" s="4"/>
      <c r="H1514" s="17"/>
      <c r="I1514" s="17"/>
      <c r="J1514" s="17"/>
      <c r="K1514" s="17"/>
      <c r="L1514" s="17"/>
      <c r="M1514" s="4"/>
      <c r="N1514" s="4"/>
      <c r="O1514" s="40"/>
    </row>
    <row r="1515" spans="1:15" s="6" customFormat="1" ht="17.100000000000001" customHeight="1">
      <c r="A1515" s="4"/>
      <c r="B1515" s="4"/>
      <c r="C1515" s="4"/>
      <c r="D1515" s="4"/>
      <c r="E1515" s="4"/>
      <c r="F1515" s="4"/>
      <c r="G1515" s="4"/>
      <c r="H1515" s="17"/>
      <c r="I1515" s="17"/>
      <c r="J1515" s="17"/>
      <c r="K1515" s="17"/>
      <c r="L1515" s="17"/>
      <c r="M1515" s="4"/>
      <c r="N1515" s="4"/>
      <c r="O1515" s="40"/>
    </row>
    <row r="1516" spans="1:15" s="6" customFormat="1" ht="17.100000000000001" customHeight="1">
      <c r="A1516" s="4"/>
      <c r="B1516" s="4"/>
      <c r="C1516" s="4"/>
      <c r="D1516" s="4"/>
      <c r="E1516" s="4"/>
      <c r="F1516" s="4"/>
      <c r="G1516" s="4"/>
      <c r="H1516" s="17"/>
      <c r="I1516" s="17"/>
      <c r="J1516" s="17"/>
      <c r="K1516" s="17"/>
      <c r="L1516" s="17"/>
      <c r="M1516" s="4"/>
      <c r="N1516" s="4"/>
      <c r="O1516" s="40"/>
    </row>
    <row r="1517" spans="1:15" s="6" customFormat="1" ht="17.100000000000001" customHeight="1">
      <c r="A1517" s="4"/>
      <c r="B1517" s="4"/>
      <c r="C1517" s="4"/>
      <c r="D1517" s="4"/>
      <c r="E1517" s="4"/>
      <c r="F1517" s="4"/>
      <c r="G1517" s="4"/>
      <c r="H1517" s="17"/>
      <c r="I1517" s="17"/>
      <c r="J1517" s="17"/>
      <c r="K1517" s="17"/>
      <c r="L1517" s="17"/>
      <c r="M1517" s="4"/>
      <c r="N1517" s="4"/>
      <c r="O1517" s="40"/>
    </row>
    <row r="1518" spans="1:15" s="6" customFormat="1" ht="17.100000000000001" customHeight="1">
      <c r="A1518" s="4"/>
      <c r="B1518" s="4"/>
      <c r="C1518" s="4"/>
      <c r="D1518" s="4"/>
      <c r="E1518" s="4"/>
      <c r="F1518" s="4"/>
      <c r="G1518" s="4"/>
      <c r="H1518" s="17"/>
      <c r="I1518" s="17"/>
      <c r="J1518" s="17"/>
      <c r="K1518" s="17"/>
      <c r="L1518" s="17"/>
      <c r="M1518" s="4"/>
      <c r="N1518" s="4"/>
      <c r="O1518" s="40"/>
    </row>
    <row r="1519" spans="1:15" s="6" customFormat="1" ht="17.100000000000001" customHeight="1">
      <c r="A1519" s="4"/>
      <c r="B1519" s="4"/>
      <c r="C1519" s="4"/>
      <c r="D1519" s="4"/>
      <c r="E1519" s="4"/>
      <c r="F1519" s="4"/>
      <c r="G1519" s="4"/>
      <c r="H1519" s="17"/>
      <c r="I1519" s="17"/>
      <c r="J1519" s="17"/>
      <c r="K1519" s="17"/>
      <c r="L1519" s="17"/>
      <c r="M1519" s="4"/>
      <c r="N1519" s="4"/>
      <c r="O1519" s="40"/>
    </row>
    <row r="1520" spans="1:15" s="6" customFormat="1" ht="17.100000000000001" customHeight="1">
      <c r="A1520" s="4"/>
      <c r="B1520" s="4"/>
      <c r="C1520" s="4"/>
      <c r="D1520" s="4"/>
      <c r="E1520" s="4"/>
      <c r="F1520" s="4"/>
      <c r="G1520" s="4"/>
      <c r="H1520" s="17"/>
      <c r="I1520" s="17"/>
      <c r="J1520" s="17"/>
      <c r="K1520" s="17"/>
      <c r="L1520" s="17"/>
      <c r="M1520" s="4"/>
      <c r="N1520" s="4"/>
      <c r="O1520" s="40"/>
    </row>
    <row r="1521" spans="1:15" s="6" customFormat="1" ht="17.100000000000001" customHeight="1">
      <c r="A1521" s="4"/>
      <c r="B1521" s="4"/>
      <c r="C1521" s="4"/>
      <c r="D1521" s="4"/>
      <c r="E1521" s="4"/>
      <c r="F1521" s="4"/>
      <c r="G1521" s="4"/>
      <c r="H1521" s="17"/>
      <c r="I1521" s="17"/>
      <c r="J1521" s="17"/>
      <c r="K1521" s="17"/>
      <c r="L1521" s="17"/>
      <c r="M1521" s="4"/>
      <c r="N1521" s="4"/>
      <c r="O1521" s="40"/>
    </row>
    <row r="1522" spans="1:15" s="6" customFormat="1" ht="17.100000000000001" customHeight="1">
      <c r="A1522" s="4"/>
      <c r="B1522" s="4"/>
      <c r="C1522" s="4"/>
      <c r="D1522" s="4"/>
      <c r="E1522" s="4"/>
      <c r="F1522" s="4"/>
      <c r="G1522" s="4"/>
      <c r="H1522" s="17"/>
      <c r="I1522" s="17"/>
      <c r="J1522" s="17"/>
      <c r="K1522" s="17"/>
      <c r="L1522" s="17"/>
      <c r="M1522" s="4"/>
      <c r="N1522" s="4"/>
      <c r="O1522" s="40"/>
    </row>
    <row r="1523" spans="1:15" s="6" customFormat="1" ht="17.100000000000001" customHeight="1">
      <c r="A1523" s="4"/>
      <c r="B1523" s="4"/>
      <c r="C1523" s="4"/>
      <c r="D1523" s="4"/>
      <c r="E1523" s="4"/>
      <c r="F1523" s="4"/>
      <c r="G1523" s="4"/>
      <c r="H1523" s="17"/>
      <c r="I1523" s="17"/>
      <c r="J1523" s="17"/>
      <c r="K1523" s="17"/>
      <c r="L1523" s="17"/>
      <c r="M1523" s="4"/>
      <c r="N1523" s="4"/>
      <c r="O1523" s="40"/>
    </row>
    <row r="1524" spans="1:15" s="6" customFormat="1" ht="17.100000000000001" customHeight="1">
      <c r="A1524" s="4"/>
      <c r="B1524" s="4"/>
      <c r="C1524" s="4"/>
      <c r="D1524" s="4"/>
      <c r="E1524" s="4"/>
      <c r="F1524" s="4"/>
      <c r="G1524" s="4"/>
      <c r="H1524" s="17"/>
      <c r="I1524" s="17"/>
      <c r="J1524" s="17"/>
      <c r="K1524" s="17"/>
      <c r="L1524" s="17"/>
      <c r="M1524" s="4"/>
      <c r="N1524" s="4"/>
      <c r="O1524" s="40"/>
    </row>
    <row r="1525" spans="1:15" s="6" customFormat="1" ht="17.100000000000001" customHeight="1">
      <c r="A1525" s="4"/>
      <c r="B1525" s="4"/>
      <c r="C1525" s="4"/>
      <c r="D1525" s="4"/>
      <c r="E1525" s="4"/>
      <c r="F1525" s="4"/>
      <c r="G1525" s="4"/>
      <c r="H1525" s="17"/>
      <c r="I1525" s="17"/>
      <c r="J1525" s="17"/>
      <c r="K1525" s="17"/>
      <c r="L1525" s="17"/>
      <c r="M1525" s="4"/>
      <c r="N1525" s="4"/>
      <c r="O1525" s="40"/>
    </row>
    <row r="1526" spans="1:15" s="6" customFormat="1" ht="17.100000000000001" customHeight="1">
      <c r="A1526" s="4"/>
      <c r="B1526" s="4"/>
      <c r="C1526" s="4"/>
      <c r="D1526" s="4"/>
      <c r="E1526" s="4"/>
      <c r="F1526" s="4"/>
      <c r="G1526" s="4"/>
      <c r="H1526" s="17"/>
      <c r="I1526" s="17"/>
      <c r="J1526" s="17"/>
      <c r="K1526" s="17"/>
      <c r="L1526" s="17"/>
      <c r="M1526" s="4"/>
      <c r="N1526" s="4"/>
      <c r="O1526" s="40"/>
    </row>
    <row r="1527" spans="1:15" s="6" customFormat="1" ht="17.100000000000001" customHeight="1">
      <c r="A1527" s="4"/>
      <c r="B1527" s="4"/>
      <c r="C1527" s="4"/>
      <c r="D1527" s="4"/>
      <c r="E1527" s="4"/>
      <c r="F1527" s="4"/>
      <c r="G1527" s="4"/>
      <c r="H1527" s="17"/>
      <c r="I1527" s="17"/>
      <c r="J1527" s="17"/>
      <c r="K1527" s="17"/>
      <c r="L1527" s="17"/>
      <c r="M1527" s="4"/>
      <c r="N1527" s="4"/>
      <c r="O1527" s="40"/>
    </row>
    <row r="1528" spans="1:15" s="6" customFormat="1" ht="17.100000000000001" customHeight="1">
      <c r="A1528" s="4"/>
      <c r="B1528" s="4"/>
      <c r="C1528" s="4"/>
      <c r="D1528" s="4"/>
      <c r="E1528" s="4"/>
      <c r="F1528" s="4"/>
      <c r="G1528" s="4"/>
      <c r="H1528" s="17"/>
      <c r="I1528" s="17"/>
      <c r="J1528" s="17"/>
      <c r="K1528" s="17"/>
      <c r="L1528" s="17"/>
      <c r="M1528" s="4"/>
      <c r="N1528" s="4"/>
      <c r="O1528" s="40"/>
    </row>
    <row r="1529" spans="1:15" s="6" customFormat="1" ht="17.100000000000001" customHeight="1">
      <c r="A1529" s="4"/>
      <c r="B1529" s="4"/>
      <c r="C1529" s="4"/>
      <c r="D1529" s="4"/>
      <c r="E1529" s="4"/>
      <c r="F1529" s="4"/>
      <c r="G1529" s="4"/>
      <c r="H1529" s="17"/>
      <c r="I1529" s="17"/>
      <c r="J1529" s="17"/>
      <c r="K1529" s="17"/>
      <c r="L1529" s="17"/>
      <c r="M1529" s="4"/>
      <c r="N1529" s="4"/>
      <c r="O1529" s="40"/>
    </row>
    <row r="1530" spans="1:15" s="6" customFormat="1" ht="17.100000000000001" customHeight="1">
      <c r="A1530" s="4"/>
      <c r="B1530" s="4"/>
      <c r="C1530" s="4"/>
      <c r="D1530" s="4"/>
      <c r="E1530" s="4"/>
      <c r="F1530" s="4"/>
      <c r="G1530" s="4"/>
      <c r="H1530" s="17"/>
      <c r="I1530" s="17"/>
      <c r="J1530" s="17"/>
      <c r="K1530" s="17"/>
      <c r="L1530" s="17"/>
      <c r="M1530" s="4"/>
      <c r="N1530" s="4"/>
      <c r="O1530" s="40"/>
    </row>
    <row r="1531" spans="1:15" s="6" customFormat="1" ht="17.100000000000001" customHeight="1">
      <c r="A1531" s="4"/>
      <c r="B1531" s="4"/>
      <c r="C1531" s="4"/>
      <c r="D1531" s="4"/>
      <c r="E1531" s="4"/>
      <c r="F1531" s="4"/>
      <c r="G1531" s="4"/>
      <c r="H1531" s="17"/>
      <c r="I1531" s="17"/>
      <c r="J1531" s="17"/>
      <c r="K1531" s="17"/>
      <c r="L1531" s="17"/>
      <c r="M1531" s="4"/>
      <c r="N1531" s="4"/>
      <c r="O1531" s="40"/>
    </row>
    <row r="1532" spans="1:15" s="6" customFormat="1" ht="17.100000000000001" customHeight="1">
      <c r="A1532" s="4"/>
      <c r="B1532" s="4"/>
      <c r="C1532" s="4"/>
      <c r="D1532" s="4"/>
      <c r="E1532" s="4"/>
      <c r="F1532" s="4"/>
      <c r="G1532" s="4"/>
      <c r="H1532" s="17"/>
      <c r="I1532" s="17"/>
      <c r="J1532" s="17"/>
      <c r="K1532" s="17"/>
      <c r="L1532" s="17"/>
      <c r="M1532" s="4"/>
      <c r="N1532" s="4"/>
      <c r="O1532" s="40"/>
    </row>
    <row r="1533" spans="1:15" s="6" customFormat="1" ht="17.100000000000001" customHeight="1">
      <c r="A1533" s="4"/>
      <c r="B1533" s="4"/>
      <c r="C1533" s="4"/>
      <c r="D1533" s="4"/>
      <c r="E1533" s="4"/>
      <c r="F1533" s="4"/>
      <c r="G1533" s="4"/>
      <c r="H1533" s="17"/>
      <c r="I1533" s="17"/>
      <c r="J1533" s="17"/>
      <c r="K1533" s="17"/>
      <c r="L1533" s="17"/>
      <c r="M1533" s="4"/>
      <c r="N1533" s="4"/>
      <c r="O1533" s="40"/>
    </row>
    <row r="1534" spans="1:15" s="6" customFormat="1" ht="17.100000000000001" customHeight="1">
      <c r="A1534" s="4"/>
      <c r="B1534" s="4"/>
      <c r="C1534" s="4"/>
      <c r="D1534" s="4"/>
      <c r="E1534" s="4"/>
      <c r="F1534" s="4"/>
      <c r="G1534" s="4"/>
      <c r="H1534" s="17"/>
      <c r="I1534" s="17"/>
      <c r="J1534" s="17"/>
      <c r="K1534" s="17"/>
      <c r="L1534" s="17"/>
      <c r="M1534" s="4"/>
      <c r="N1534" s="4"/>
      <c r="O1534" s="40"/>
    </row>
    <row r="1535" spans="1:15" s="6" customFormat="1" ht="17.100000000000001" customHeight="1">
      <c r="A1535" s="4"/>
      <c r="B1535" s="4"/>
      <c r="C1535" s="4"/>
      <c r="D1535" s="4"/>
      <c r="E1535" s="4"/>
      <c r="F1535" s="4"/>
      <c r="G1535" s="4"/>
      <c r="H1535" s="17"/>
      <c r="I1535" s="17"/>
      <c r="J1535" s="17"/>
      <c r="K1535" s="17"/>
      <c r="L1535" s="17"/>
      <c r="M1535" s="4"/>
      <c r="N1535" s="4"/>
      <c r="O1535" s="40"/>
    </row>
    <row r="1536" spans="1:15" s="6" customFormat="1" ht="17.100000000000001" customHeight="1">
      <c r="A1536" s="4"/>
      <c r="B1536" s="4"/>
      <c r="C1536" s="4"/>
      <c r="D1536" s="4"/>
      <c r="E1536" s="4"/>
      <c r="F1536" s="4"/>
      <c r="G1536" s="4"/>
      <c r="H1536" s="17"/>
      <c r="I1536" s="17"/>
      <c r="J1536" s="17"/>
      <c r="K1536" s="17"/>
      <c r="L1536" s="17"/>
      <c r="M1536" s="4"/>
      <c r="N1536" s="4"/>
      <c r="O1536" s="40"/>
    </row>
    <row r="1537" spans="1:15" s="6" customFormat="1" ht="17.100000000000001" customHeight="1">
      <c r="A1537" s="4"/>
      <c r="B1537" s="4"/>
      <c r="C1537" s="4"/>
      <c r="D1537" s="4"/>
      <c r="E1537" s="4"/>
      <c r="F1537" s="4"/>
      <c r="G1537" s="4"/>
      <c r="H1537" s="17"/>
      <c r="I1537" s="17"/>
      <c r="J1537" s="17"/>
      <c r="K1537" s="17"/>
      <c r="L1537" s="17"/>
      <c r="M1537" s="4"/>
      <c r="N1537" s="4"/>
      <c r="O1537" s="40"/>
    </row>
    <row r="1538" spans="1:15" s="6" customFormat="1" ht="17.100000000000001" customHeight="1">
      <c r="A1538" s="4"/>
      <c r="B1538" s="4"/>
      <c r="C1538" s="4"/>
      <c r="D1538" s="4"/>
      <c r="E1538" s="4"/>
      <c r="F1538" s="4"/>
      <c r="G1538" s="4"/>
      <c r="H1538" s="17"/>
      <c r="I1538" s="17"/>
      <c r="J1538" s="17"/>
      <c r="K1538" s="17"/>
      <c r="L1538" s="17"/>
      <c r="M1538" s="4"/>
      <c r="N1538" s="4"/>
      <c r="O1538" s="40"/>
    </row>
    <row r="1539" spans="1:15" s="6" customFormat="1" ht="17.100000000000001" customHeight="1">
      <c r="A1539" s="4"/>
      <c r="B1539" s="4"/>
      <c r="C1539" s="4"/>
      <c r="D1539" s="4"/>
      <c r="E1539" s="4"/>
      <c r="F1539" s="4"/>
      <c r="G1539" s="4"/>
      <c r="H1539" s="17"/>
      <c r="I1539" s="17"/>
      <c r="J1539" s="17"/>
      <c r="K1539" s="17"/>
      <c r="L1539" s="17"/>
      <c r="M1539" s="4"/>
      <c r="N1539" s="4"/>
      <c r="O1539" s="40"/>
    </row>
    <row r="1540" spans="1:15" s="6" customFormat="1" ht="17.100000000000001" customHeight="1">
      <c r="A1540" s="4"/>
      <c r="B1540" s="4"/>
      <c r="C1540" s="4"/>
      <c r="D1540" s="4"/>
      <c r="E1540" s="4"/>
      <c r="F1540" s="4"/>
      <c r="G1540" s="4"/>
      <c r="H1540" s="17"/>
      <c r="I1540" s="17"/>
      <c r="J1540" s="17"/>
      <c r="K1540" s="17"/>
      <c r="L1540" s="17"/>
      <c r="M1540" s="4"/>
      <c r="N1540" s="4"/>
      <c r="O1540" s="40"/>
    </row>
    <row r="1541" spans="1:15" s="6" customFormat="1" ht="17.100000000000001" customHeight="1">
      <c r="A1541" s="4"/>
      <c r="B1541" s="4"/>
      <c r="C1541" s="4"/>
      <c r="D1541" s="4"/>
      <c r="E1541" s="4"/>
      <c r="F1541" s="4"/>
      <c r="G1541" s="4"/>
      <c r="H1541" s="17"/>
      <c r="I1541" s="17"/>
      <c r="J1541" s="17"/>
      <c r="K1541" s="17"/>
      <c r="L1541" s="17"/>
      <c r="M1541" s="4"/>
      <c r="N1541" s="4"/>
      <c r="O1541" s="40"/>
    </row>
    <row r="1542" spans="1:15" s="6" customFormat="1" ht="17.100000000000001" customHeight="1">
      <c r="A1542" s="4"/>
      <c r="B1542" s="4"/>
      <c r="C1542" s="4"/>
      <c r="D1542" s="4"/>
      <c r="E1542" s="4"/>
      <c r="F1542" s="4"/>
      <c r="G1542" s="4"/>
      <c r="H1542" s="17"/>
      <c r="I1542" s="17"/>
      <c r="J1542" s="17"/>
      <c r="K1542" s="17"/>
      <c r="L1542" s="17"/>
      <c r="M1542" s="4"/>
      <c r="N1542" s="4"/>
      <c r="O1542" s="40"/>
    </row>
    <row r="1543" spans="1:15" s="6" customFormat="1" ht="17.100000000000001" customHeight="1">
      <c r="A1543" s="4"/>
      <c r="B1543" s="4"/>
      <c r="C1543" s="4"/>
      <c r="D1543" s="4"/>
      <c r="E1543" s="4"/>
      <c r="F1543" s="4"/>
      <c r="G1543" s="4"/>
      <c r="H1543" s="17"/>
      <c r="I1543" s="17"/>
      <c r="J1543" s="17"/>
      <c r="K1543" s="17"/>
      <c r="L1543" s="17"/>
      <c r="M1543" s="4"/>
      <c r="N1543" s="4"/>
      <c r="O1543" s="40"/>
    </row>
    <row r="1544" spans="1:15" s="6" customFormat="1" ht="17.100000000000001" customHeight="1">
      <c r="A1544" s="4"/>
      <c r="B1544" s="4"/>
      <c r="C1544" s="4"/>
      <c r="D1544" s="4"/>
      <c r="E1544" s="4"/>
      <c r="F1544" s="4"/>
      <c r="G1544" s="4"/>
      <c r="H1544" s="17"/>
      <c r="I1544" s="17"/>
      <c r="J1544" s="17"/>
      <c r="K1544" s="17"/>
      <c r="L1544" s="17"/>
      <c r="M1544" s="4"/>
      <c r="N1544" s="4"/>
      <c r="O1544" s="40"/>
    </row>
    <row r="1545" spans="1:15" s="6" customFormat="1" ht="17.100000000000001" customHeight="1">
      <c r="A1545" s="4"/>
      <c r="B1545" s="4"/>
      <c r="C1545" s="4"/>
      <c r="D1545" s="4"/>
      <c r="E1545" s="4"/>
      <c r="F1545" s="4"/>
      <c r="G1545" s="4"/>
      <c r="H1545" s="17"/>
      <c r="I1545" s="17"/>
      <c r="J1545" s="17"/>
      <c r="K1545" s="17"/>
      <c r="L1545" s="17"/>
      <c r="M1545" s="4"/>
      <c r="N1545" s="4"/>
      <c r="O1545" s="40"/>
    </row>
    <row r="1546" spans="1:15" s="6" customFormat="1" ht="17.100000000000001" customHeight="1">
      <c r="A1546" s="4"/>
      <c r="B1546" s="4"/>
      <c r="C1546" s="4"/>
      <c r="D1546" s="4"/>
      <c r="E1546" s="4"/>
      <c r="F1546" s="4"/>
      <c r="G1546" s="4"/>
      <c r="H1546" s="17"/>
      <c r="I1546" s="17"/>
      <c r="J1546" s="17"/>
      <c r="K1546" s="17"/>
      <c r="L1546" s="17"/>
      <c r="M1546" s="4"/>
      <c r="N1546" s="4"/>
      <c r="O1546" s="40"/>
    </row>
    <row r="1547" spans="1:15" s="6" customFormat="1" ht="17.100000000000001" customHeight="1">
      <c r="A1547" s="4"/>
      <c r="B1547" s="4"/>
      <c r="C1547" s="4"/>
      <c r="D1547" s="4"/>
      <c r="E1547" s="4"/>
      <c r="F1547" s="4"/>
      <c r="G1547" s="4"/>
      <c r="H1547" s="17"/>
      <c r="I1547" s="17"/>
      <c r="J1547" s="17"/>
      <c r="K1547" s="17"/>
      <c r="L1547" s="17"/>
      <c r="M1547" s="4"/>
      <c r="N1547" s="4"/>
      <c r="O1547" s="40"/>
    </row>
    <row r="1548" spans="1:15" s="6" customFormat="1" ht="17.100000000000001" customHeight="1">
      <c r="A1548" s="4"/>
      <c r="B1548" s="4"/>
      <c r="C1548" s="4"/>
      <c r="D1548" s="4"/>
      <c r="E1548" s="4"/>
      <c r="F1548" s="4"/>
      <c r="G1548" s="4"/>
      <c r="H1548" s="17"/>
      <c r="I1548" s="17"/>
      <c r="J1548" s="17"/>
      <c r="K1548" s="17"/>
      <c r="L1548" s="17"/>
      <c r="M1548" s="4"/>
      <c r="N1548" s="4"/>
      <c r="O1548" s="40"/>
    </row>
    <row r="1549" spans="1:15" s="6" customFormat="1" ht="17.100000000000001" customHeight="1">
      <c r="A1549" s="4"/>
      <c r="B1549" s="4"/>
      <c r="C1549" s="4"/>
      <c r="D1549" s="4"/>
      <c r="E1549" s="4"/>
      <c r="F1549" s="4"/>
      <c r="G1549" s="4"/>
      <c r="H1549" s="17"/>
      <c r="I1549" s="17"/>
      <c r="J1549" s="17"/>
      <c r="K1549" s="17"/>
      <c r="L1549" s="17"/>
      <c r="M1549" s="4"/>
      <c r="N1549" s="4"/>
      <c r="O1549" s="40"/>
    </row>
    <row r="1550" spans="1:15" s="6" customFormat="1" ht="17.100000000000001" customHeight="1">
      <c r="A1550" s="4"/>
      <c r="B1550" s="4"/>
      <c r="C1550" s="4"/>
      <c r="D1550" s="4"/>
      <c r="E1550" s="4"/>
      <c r="F1550" s="4"/>
      <c r="G1550" s="4"/>
      <c r="H1550" s="17"/>
      <c r="I1550" s="17"/>
      <c r="J1550" s="17"/>
      <c r="K1550" s="17"/>
      <c r="L1550" s="17"/>
      <c r="M1550" s="4"/>
      <c r="N1550" s="4"/>
      <c r="O1550" s="40"/>
    </row>
    <row r="1551" spans="1:15" s="6" customFormat="1" ht="17.100000000000001" customHeight="1">
      <c r="A1551" s="4"/>
      <c r="B1551" s="4"/>
      <c r="C1551" s="4"/>
      <c r="D1551" s="4"/>
      <c r="E1551" s="4"/>
      <c r="F1551" s="4"/>
      <c r="G1551" s="4"/>
      <c r="H1551" s="17"/>
      <c r="I1551" s="17"/>
      <c r="J1551" s="17"/>
      <c r="K1551" s="17"/>
      <c r="L1551" s="17"/>
      <c r="M1551" s="4"/>
      <c r="N1551" s="4"/>
      <c r="O1551" s="40"/>
    </row>
    <row r="1552" spans="1:15" s="6" customFormat="1" ht="17.100000000000001" customHeight="1">
      <c r="A1552" s="4"/>
      <c r="B1552" s="4"/>
      <c r="C1552" s="4"/>
      <c r="D1552" s="4"/>
      <c r="E1552" s="4"/>
      <c r="F1552" s="4"/>
      <c r="G1552" s="4"/>
      <c r="H1552" s="17"/>
      <c r="I1552" s="17"/>
      <c r="J1552" s="17"/>
      <c r="K1552" s="17"/>
      <c r="L1552" s="17"/>
      <c r="M1552" s="4"/>
      <c r="N1552" s="4"/>
      <c r="O1552" s="40"/>
    </row>
    <row r="1553" spans="1:15" s="6" customFormat="1" ht="17.100000000000001" customHeight="1">
      <c r="A1553" s="4"/>
      <c r="B1553" s="4"/>
      <c r="C1553" s="4"/>
      <c r="D1553" s="4"/>
      <c r="E1553" s="4"/>
      <c r="F1553" s="4"/>
      <c r="G1553" s="4"/>
      <c r="H1553" s="17"/>
      <c r="I1553" s="17"/>
      <c r="J1553" s="17"/>
      <c r="K1553" s="17"/>
      <c r="L1553" s="17"/>
      <c r="M1553" s="4"/>
      <c r="N1553" s="4"/>
      <c r="O1553" s="40"/>
    </row>
    <row r="1554" spans="1:15" s="6" customFormat="1" ht="17.100000000000001" customHeight="1">
      <c r="A1554" s="4"/>
      <c r="B1554" s="4"/>
      <c r="C1554" s="4"/>
      <c r="D1554" s="4"/>
      <c r="E1554" s="4"/>
      <c r="F1554" s="4"/>
      <c r="G1554" s="4"/>
      <c r="H1554" s="17"/>
      <c r="I1554" s="17"/>
      <c r="J1554" s="17"/>
      <c r="K1554" s="17"/>
      <c r="L1554" s="17"/>
      <c r="M1554" s="4"/>
      <c r="N1554" s="4"/>
      <c r="O1554" s="40"/>
    </row>
    <row r="1555" spans="1:15" s="6" customFormat="1" ht="17.100000000000001" customHeight="1">
      <c r="A1555" s="4"/>
      <c r="B1555" s="4"/>
      <c r="C1555" s="4"/>
      <c r="D1555" s="4"/>
      <c r="E1555" s="4"/>
      <c r="F1555" s="4"/>
      <c r="G1555" s="4"/>
      <c r="H1555" s="17"/>
      <c r="I1555" s="17"/>
      <c r="J1555" s="17"/>
      <c r="K1555" s="17"/>
      <c r="L1555" s="17"/>
      <c r="M1555" s="4"/>
      <c r="N1555" s="4"/>
      <c r="O1555" s="40"/>
    </row>
    <row r="1556" spans="1:15" s="6" customFormat="1" ht="17.100000000000001" customHeight="1">
      <c r="A1556" s="4"/>
      <c r="B1556" s="4"/>
      <c r="C1556" s="4"/>
      <c r="D1556" s="4"/>
      <c r="E1556" s="4"/>
      <c r="F1556" s="4"/>
      <c r="G1556" s="4"/>
      <c r="H1556" s="17"/>
      <c r="I1556" s="17"/>
      <c r="J1556" s="17"/>
      <c r="K1556" s="17"/>
      <c r="L1556" s="17"/>
      <c r="M1556" s="4"/>
      <c r="N1556" s="4"/>
      <c r="O1556" s="40"/>
    </row>
    <row r="1557" spans="1:15" s="6" customFormat="1" ht="17.100000000000001" customHeight="1">
      <c r="A1557" s="4"/>
      <c r="B1557" s="4"/>
      <c r="C1557" s="4"/>
      <c r="D1557" s="4"/>
      <c r="E1557" s="4"/>
      <c r="F1557" s="4"/>
      <c r="G1557" s="4"/>
      <c r="H1557" s="17"/>
      <c r="I1557" s="17"/>
      <c r="J1557" s="17"/>
      <c r="K1557" s="17"/>
      <c r="L1557" s="17"/>
      <c r="M1557" s="4"/>
      <c r="N1557" s="4"/>
      <c r="O1557" s="40"/>
    </row>
    <row r="1558" spans="1:15" s="6" customFormat="1" ht="17.100000000000001" customHeight="1">
      <c r="A1558" s="4"/>
      <c r="B1558" s="4"/>
      <c r="C1558" s="4"/>
      <c r="D1558" s="4"/>
      <c r="E1558" s="4"/>
      <c r="F1558" s="4"/>
      <c r="G1558" s="4"/>
      <c r="H1558" s="17"/>
      <c r="I1558" s="17"/>
      <c r="J1558" s="17"/>
      <c r="K1558" s="17"/>
      <c r="L1558" s="17"/>
      <c r="M1558" s="4"/>
      <c r="N1558" s="4"/>
      <c r="O1558" s="40"/>
    </row>
    <row r="1559" spans="1:15" s="6" customFormat="1" ht="17.100000000000001" customHeight="1">
      <c r="A1559" s="4"/>
      <c r="B1559" s="4"/>
      <c r="C1559" s="4"/>
      <c r="D1559" s="4"/>
      <c r="E1559" s="4"/>
      <c r="F1559" s="4"/>
      <c r="G1559" s="4"/>
      <c r="H1559" s="17"/>
      <c r="I1559" s="17"/>
      <c r="J1559" s="17"/>
      <c r="K1559" s="17"/>
      <c r="L1559" s="17"/>
      <c r="M1559" s="4"/>
      <c r="N1559" s="4"/>
      <c r="O1559" s="40"/>
    </row>
    <row r="1560" spans="1:15" s="6" customFormat="1" ht="17.100000000000001" customHeight="1">
      <c r="A1560" s="4"/>
      <c r="B1560" s="4"/>
      <c r="C1560" s="4"/>
      <c r="D1560" s="4"/>
      <c r="E1560" s="4"/>
      <c r="F1560" s="4"/>
      <c r="G1560" s="4"/>
      <c r="H1560" s="17"/>
      <c r="I1560" s="17"/>
      <c r="J1560" s="17"/>
      <c r="K1560" s="17"/>
      <c r="L1560" s="17"/>
      <c r="M1560" s="4"/>
      <c r="N1560" s="4"/>
      <c r="O1560" s="40"/>
    </row>
    <row r="1561" spans="1:15" s="6" customFormat="1" ht="17.100000000000001" customHeight="1">
      <c r="A1561" s="4"/>
      <c r="B1561" s="4"/>
      <c r="C1561" s="4"/>
      <c r="D1561" s="4"/>
      <c r="E1561" s="4"/>
      <c r="F1561" s="4"/>
      <c r="G1561" s="4"/>
      <c r="H1561" s="17"/>
      <c r="I1561" s="17"/>
      <c r="J1561" s="17"/>
      <c r="K1561" s="17"/>
      <c r="L1561" s="17"/>
      <c r="M1561" s="4"/>
      <c r="N1561" s="4"/>
      <c r="O1561" s="40"/>
    </row>
    <row r="1562" spans="1:15" s="6" customFormat="1" ht="17.100000000000001" customHeight="1">
      <c r="A1562" s="4"/>
      <c r="B1562" s="4"/>
      <c r="C1562" s="4"/>
      <c r="D1562" s="4"/>
      <c r="E1562" s="4"/>
      <c r="F1562" s="4"/>
      <c r="G1562" s="4"/>
      <c r="H1562" s="17"/>
      <c r="I1562" s="17"/>
      <c r="J1562" s="17"/>
      <c r="K1562" s="17"/>
      <c r="L1562" s="17"/>
      <c r="M1562" s="4"/>
      <c r="N1562" s="4"/>
      <c r="O1562" s="40"/>
    </row>
    <row r="1563" spans="1:15" s="6" customFormat="1" ht="17.100000000000001" customHeight="1">
      <c r="A1563" s="4"/>
      <c r="B1563" s="4"/>
      <c r="C1563" s="4"/>
      <c r="D1563" s="4"/>
      <c r="E1563" s="4"/>
      <c r="F1563" s="4"/>
      <c r="G1563" s="4"/>
      <c r="H1563" s="17"/>
      <c r="I1563" s="17"/>
      <c r="J1563" s="17"/>
      <c r="K1563" s="17"/>
      <c r="L1563" s="17"/>
      <c r="M1563" s="4"/>
      <c r="N1563" s="4"/>
      <c r="O1563" s="40"/>
    </row>
    <row r="1564" spans="1:15" s="6" customFormat="1" ht="17.100000000000001" customHeight="1">
      <c r="A1564" s="4"/>
      <c r="B1564" s="4"/>
      <c r="C1564" s="4"/>
      <c r="D1564" s="4"/>
      <c r="E1564" s="4"/>
      <c r="F1564" s="4"/>
      <c r="G1564" s="4"/>
      <c r="H1564" s="17"/>
      <c r="I1564" s="17"/>
      <c r="J1564" s="17"/>
      <c r="K1564" s="17"/>
      <c r="L1564" s="17"/>
      <c r="M1564" s="4"/>
      <c r="N1564" s="4"/>
      <c r="O1564" s="40"/>
    </row>
    <row r="1565" spans="1:15" s="6" customFormat="1" ht="17.100000000000001" customHeight="1">
      <c r="A1565" s="4"/>
      <c r="B1565" s="4"/>
      <c r="C1565" s="4"/>
      <c r="D1565" s="4"/>
      <c r="E1565" s="4"/>
      <c r="F1565" s="4"/>
      <c r="G1565" s="4"/>
      <c r="H1565" s="17"/>
      <c r="I1565" s="17"/>
      <c r="J1565" s="17"/>
      <c r="K1565" s="17"/>
      <c r="L1565" s="17"/>
      <c r="M1565" s="4"/>
      <c r="N1565" s="4"/>
      <c r="O1565" s="40"/>
    </row>
    <row r="1566" spans="1:15" s="6" customFormat="1" ht="17.100000000000001" customHeight="1">
      <c r="A1566" s="4"/>
      <c r="B1566" s="4"/>
      <c r="C1566" s="4"/>
      <c r="D1566" s="4"/>
      <c r="E1566" s="4"/>
      <c r="F1566" s="4"/>
      <c r="G1566" s="4"/>
      <c r="H1566" s="17"/>
      <c r="I1566" s="17"/>
      <c r="J1566" s="17"/>
      <c r="K1566" s="17"/>
      <c r="L1566" s="17"/>
      <c r="M1566" s="4"/>
      <c r="N1566" s="4"/>
      <c r="O1566" s="40"/>
    </row>
    <row r="1567" spans="1:15" s="6" customFormat="1" ht="17.100000000000001" customHeight="1">
      <c r="A1567" s="4"/>
      <c r="B1567" s="4"/>
      <c r="C1567" s="4"/>
      <c r="D1567" s="4"/>
      <c r="E1567" s="4"/>
      <c r="F1567" s="4"/>
      <c r="G1567" s="4"/>
      <c r="H1567" s="17"/>
      <c r="I1567" s="17"/>
      <c r="J1567" s="17"/>
      <c r="K1567" s="17"/>
      <c r="L1567" s="17"/>
      <c r="M1567" s="4"/>
      <c r="N1567" s="4"/>
      <c r="O1567" s="40"/>
    </row>
    <row r="1568" spans="1:15" s="6" customFormat="1" ht="17.100000000000001" customHeight="1">
      <c r="A1568" s="4"/>
      <c r="B1568" s="4"/>
      <c r="C1568" s="4"/>
      <c r="D1568" s="4"/>
      <c r="E1568" s="4"/>
      <c r="F1568" s="4"/>
      <c r="G1568" s="4"/>
      <c r="H1568" s="17"/>
      <c r="I1568" s="17"/>
      <c r="J1568" s="17"/>
      <c r="K1568" s="17"/>
      <c r="L1568" s="17"/>
      <c r="M1568" s="4"/>
      <c r="N1568" s="4"/>
      <c r="O1568" s="40"/>
    </row>
    <row r="1569" spans="1:15" s="6" customFormat="1" ht="17.100000000000001" customHeight="1">
      <c r="A1569" s="4"/>
      <c r="B1569" s="4"/>
      <c r="C1569" s="4"/>
      <c r="D1569" s="4"/>
      <c r="E1569" s="4"/>
      <c r="F1569" s="4"/>
      <c r="G1569" s="4"/>
      <c r="H1569" s="17"/>
      <c r="I1569" s="17"/>
      <c r="J1569" s="17"/>
      <c r="K1569" s="17"/>
      <c r="L1569" s="17"/>
      <c r="M1569" s="4"/>
      <c r="N1569" s="4"/>
      <c r="O1569" s="40"/>
    </row>
    <row r="1570" spans="1:15" s="6" customFormat="1" ht="17.100000000000001" customHeight="1">
      <c r="A1570" s="4"/>
      <c r="B1570" s="4"/>
      <c r="C1570" s="4"/>
      <c r="D1570" s="4"/>
      <c r="E1570" s="4"/>
      <c r="F1570" s="4"/>
      <c r="G1570" s="4"/>
      <c r="H1570" s="17"/>
      <c r="I1570" s="17"/>
      <c r="J1570" s="17"/>
      <c r="K1570" s="17"/>
      <c r="L1570" s="17"/>
      <c r="M1570" s="4"/>
      <c r="N1570" s="4"/>
      <c r="O1570" s="40"/>
    </row>
    <row r="1571" spans="1:15" s="6" customFormat="1" ht="17.100000000000001" customHeight="1">
      <c r="A1571" s="4"/>
      <c r="B1571" s="4"/>
      <c r="C1571" s="4"/>
      <c r="D1571" s="4"/>
      <c r="E1571" s="4"/>
      <c r="F1571" s="4"/>
      <c r="G1571" s="4"/>
      <c r="H1571" s="17"/>
      <c r="I1571" s="17"/>
      <c r="J1571" s="17"/>
      <c r="K1571" s="17"/>
      <c r="L1571" s="17"/>
      <c r="M1571" s="4"/>
      <c r="N1571" s="4"/>
      <c r="O1571" s="40"/>
    </row>
    <row r="1572" spans="1:15" s="6" customFormat="1" ht="17.100000000000001" customHeight="1">
      <c r="A1572" s="4"/>
      <c r="B1572" s="4"/>
      <c r="C1572" s="4"/>
      <c r="D1572" s="4"/>
      <c r="E1572" s="4"/>
      <c r="F1572" s="4"/>
      <c r="G1572" s="4"/>
      <c r="H1572" s="17"/>
      <c r="I1572" s="17"/>
      <c r="J1572" s="17"/>
      <c r="K1572" s="17"/>
      <c r="L1572" s="17"/>
      <c r="M1572" s="4"/>
      <c r="N1572" s="4"/>
      <c r="O1572" s="40"/>
    </row>
    <row r="1573" spans="1:15" s="6" customFormat="1" ht="17.100000000000001" customHeight="1">
      <c r="A1573" s="4"/>
      <c r="B1573" s="4"/>
      <c r="C1573" s="4"/>
      <c r="D1573" s="4"/>
      <c r="E1573" s="4"/>
      <c r="F1573" s="4"/>
      <c r="G1573" s="4"/>
      <c r="H1573" s="17"/>
      <c r="I1573" s="17"/>
      <c r="J1573" s="17"/>
      <c r="K1573" s="17"/>
      <c r="L1573" s="17"/>
      <c r="M1573" s="4"/>
      <c r="N1573" s="4"/>
      <c r="O1573" s="40"/>
    </row>
    <row r="1574" spans="1:15" s="6" customFormat="1" ht="17.100000000000001" customHeight="1">
      <c r="A1574" s="4"/>
      <c r="B1574" s="4"/>
      <c r="C1574" s="4"/>
      <c r="D1574" s="4"/>
      <c r="E1574" s="4"/>
      <c r="F1574" s="4"/>
      <c r="G1574" s="4"/>
      <c r="H1574" s="17"/>
      <c r="I1574" s="17"/>
      <c r="J1574" s="17"/>
      <c r="K1574" s="17"/>
      <c r="L1574" s="17"/>
      <c r="M1574" s="4"/>
      <c r="N1574" s="4"/>
      <c r="O1574" s="40"/>
    </row>
    <row r="1575" spans="1:15" s="6" customFormat="1" ht="17.100000000000001" customHeight="1">
      <c r="A1575" s="4"/>
      <c r="B1575" s="4"/>
      <c r="C1575" s="4"/>
      <c r="D1575" s="4"/>
      <c r="E1575" s="4"/>
      <c r="F1575" s="4"/>
      <c r="G1575" s="4"/>
      <c r="H1575" s="17"/>
      <c r="I1575" s="17"/>
      <c r="J1575" s="17"/>
      <c r="K1575" s="17"/>
      <c r="L1575" s="17"/>
      <c r="M1575" s="4"/>
      <c r="N1575" s="4"/>
      <c r="O1575" s="40"/>
    </row>
    <row r="1576" spans="1:15" s="6" customFormat="1" ht="17.100000000000001" customHeight="1">
      <c r="A1576" s="4"/>
      <c r="B1576" s="4"/>
      <c r="C1576" s="4"/>
      <c r="D1576" s="4"/>
      <c r="E1576" s="4"/>
      <c r="F1576" s="4"/>
      <c r="G1576" s="4"/>
      <c r="H1576" s="17"/>
      <c r="I1576" s="17"/>
      <c r="J1576" s="17"/>
      <c r="K1576" s="17"/>
      <c r="L1576" s="17"/>
      <c r="M1576" s="4"/>
      <c r="N1576" s="4"/>
      <c r="O1576" s="40"/>
    </row>
    <row r="1577" spans="1:15" s="6" customFormat="1" ht="17.100000000000001" customHeight="1">
      <c r="A1577" s="4"/>
      <c r="B1577" s="4"/>
      <c r="C1577" s="4"/>
      <c r="D1577" s="4"/>
      <c r="E1577" s="4"/>
      <c r="F1577" s="4"/>
      <c r="G1577" s="4"/>
      <c r="H1577" s="17"/>
      <c r="I1577" s="17"/>
      <c r="J1577" s="17"/>
      <c r="K1577" s="17"/>
      <c r="L1577" s="17"/>
      <c r="M1577" s="4"/>
      <c r="N1577" s="4"/>
      <c r="O1577" s="40"/>
    </row>
    <row r="1578" spans="1:15" s="6" customFormat="1" ht="17.100000000000001" customHeight="1">
      <c r="A1578" s="4"/>
      <c r="B1578" s="4"/>
      <c r="C1578" s="4"/>
      <c r="D1578" s="4"/>
      <c r="E1578" s="4"/>
      <c r="F1578" s="4"/>
      <c r="G1578" s="4"/>
      <c r="H1578" s="17"/>
      <c r="I1578" s="17"/>
      <c r="J1578" s="17"/>
      <c r="K1578" s="17"/>
      <c r="L1578" s="17"/>
      <c r="M1578" s="4"/>
      <c r="N1578" s="4"/>
      <c r="O1578" s="40"/>
    </row>
    <row r="1579" spans="1:15" s="6" customFormat="1" ht="17.100000000000001" customHeight="1">
      <c r="A1579" s="4"/>
      <c r="B1579" s="4"/>
      <c r="C1579" s="4"/>
      <c r="D1579" s="4"/>
      <c r="E1579" s="4"/>
      <c r="F1579" s="4"/>
      <c r="G1579" s="4"/>
      <c r="H1579" s="17"/>
      <c r="I1579" s="17"/>
      <c r="J1579" s="17"/>
      <c r="K1579" s="17"/>
      <c r="L1579" s="17"/>
      <c r="M1579" s="4"/>
      <c r="N1579" s="4"/>
      <c r="O1579" s="40"/>
    </row>
    <row r="1580" spans="1:15" s="6" customFormat="1" ht="17.100000000000001" customHeight="1">
      <c r="A1580" s="4"/>
      <c r="B1580" s="4"/>
      <c r="C1580" s="4"/>
      <c r="D1580" s="4"/>
      <c r="E1580" s="4"/>
      <c r="F1580" s="4"/>
      <c r="G1580" s="4"/>
      <c r="H1580" s="17"/>
      <c r="I1580" s="17"/>
      <c r="J1580" s="17"/>
      <c r="K1580" s="17"/>
      <c r="L1580" s="17"/>
      <c r="M1580" s="4"/>
      <c r="N1580" s="4"/>
      <c r="O1580" s="40"/>
    </row>
    <row r="1581" spans="1:15" s="6" customFormat="1" ht="17.100000000000001" customHeight="1">
      <c r="A1581" s="4"/>
      <c r="B1581" s="4"/>
      <c r="C1581" s="4"/>
      <c r="D1581" s="4"/>
      <c r="E1581" s="4"/>
      <c r="F1581" s="4"/>
      <c r="G1581" s="4"/>
      <c r="H1581" s="17"/>
      <c r="I1581" s="17"/>
      <c r="J1581" s="17"/>
      <c r="K1581" s="17"/>
      <c r="L1581" s="17"/>
      <c r="M1581" s="4"/>
      <c r="N1581" s="4"/>
      <c r="O1581" s="40"/>
    </row>
    <row r="1582" spans="1:15" s="6" customFormat="1" ht="17.100000000000001" customHeight="1">
      <c r="A1582" s="4"/>
      <c r="B1582" s="4"/>
      <c r="C1582" s="4"/>
      <c r="D1582" s="4"/>
      <c r="E1582" s="4"/>
      <c r="F1582" s="4"/>
      <c r="G1582" s="4"/>
      <c r="H1582" s="17"/>
      <c r="I1582" s="17"/>
      <c r="J1582" s="17"/>
      <c r="K1582" s="17"/>
      <c r="L1582" s="17"/>
      <c r="M1582" s="4"/>
      <c r="N1582" s="4"/>
      <c r="O1582" s="40"/>
    </row>
    <row r="1583" spans="1:15" s="6" customFormat="1" ht="17.100000000000001" customHeight="1">
      <c r="A1583" s="4"/>
      <c r="B1583" s="4"/>
      <c r="C1583" s="4"/>
      <c r="D1583" s="4"/>
      <c r="E1583" s="4"/>
      <c r="F1583" s="4"/>
      <c r="G1583" s="4"/>
      <c r="H1583" s="17"/>
      <c r="I1583" s="17"/>
      <c r="J1583" s="17"/>
      <c r="K1583" s="17"/>
      <c r="L1583" s="17"/>
      <c r="M1583" s="4"/>
      <c r="N1583" s="4"/>
      <c r="O1583" s="40"/>
    </row>
    <row r="1584" spans="1:15" s="6" customFormat="1" ht="17.100000000000001" customHeight="1">
      <c r="A1584" s="4"/>
      <c r="B1584" s="4"/>
      <c r="C1584" s="4"/>
      <c r="D1584" s="4"/>
      <c r="E1584" s="4"/>
      <c r="F1584" s="4"/>
      <c r="G1584" s="4"/>
      <c r="H1584" s="17"/>
      <c r="I1584" s="17"/>
      <c r="J1584" s="17"/>
      <c r="K1584" s="17"/>
      <c r="L1584" s="17"/>
      <c r="M1584" s="4"/>
      <c r="N1584" s="4"/>
      <c r="O1584" s="40"/>
    </row>
    <row r="1585" spans="1:15" s="6" customFormat="1" ht="17.100000000000001" customHeight="1">
      <c r="A1585" s="4"/>
      <c r="B1585" s="4"/>
      <c r="C1585" s="4"/>
      <c r="D1585" s="4"/>
      <c r="E1585" s="4"/>
      <c r="F1585" s="4"/>
      <c r="G1585" s="4"/>
      <c r="H1585" s="17"/>
      <c r="I1585" s="17"/>
      <c r="J1585" s="17"/>
      <c r="K1585" s="17"/>
      <c r="L1585" s="17"/>
      <c r="M1585" s="4"/>
      <c r="N1585" s="4"/>
      <c r="O1585" s="40"/>
    </row>
    <row r="1586" spans="1:15" s="6" customFormat="1" ht="17.100000000000001" customHeight="1">
      <c r="A1586" s="4"/>
      <c r="B1586" s="4"/>
      <c r="C1586" s="4"/>
      <c r="D1586" s="4"/>
      <c r="E1586" s="4"/>
      <c r="F1586" s="4"/>
      <c r="G1586" s="4"/>
      <c r="H1586" s="17"/>
      <c r="I1586" s="17"/>
      <c r="J1586" s="17"/>
      <c r="K1586" s="17"/>
      <c r="L1586" s="17"/>
      <c r="M1586" s="4"/>
      <c r="N1586" s="4"/>
      <c r="O1586" s="40"/>
    </row>
    <row r="1587" spans="1:15" s="6" customFormat="1" ht="17.100000000000001" customHeight="1">
      <c r="A1587" s="4"/>
      <c r="B1587" s="4"/>
      <c r="C1587" s="4"/>
      <c r="D1587" s="4"/>
      <c r="E1587" s="4"/>
      <c r="F1587" s="4"/>
      <c r="G1587" s="4"/>
      <c r="H1587" s="17"/>
      <c r="I1587" s="17"/>
      <c r="J1587" s="17"/>
      <c r="K1587" s="17"/>
      <c r="L1587" s="17"/>
      <c r="M1587" s="4"/>
      <c r="N1587" s="4"/>
      <c r="O1587" s="40"/>
    </row>
    <row r="1588" spans="1:15" s="6" customFormat="1" ht="17.100000000000001" customHeight="1">
      <c r="A1588" s="4"/>
      <c r="B1588" s="4"/>
      <c r="C1588" s="4"/>
      <c r="D1588" s="4"/>
      <c r="E1588" s="4"/>
      <c r="F1588" s="4"/>
      <c r="G1588" s="4"/>
      <c r="H1588" s="17"/>
      <c r="I1588" s="17"/>
      <c r="J1588" s="17"/>
      <c r="K1588" s="17"/>
      <c r="L1588" s="17"/>
      <c r="M1588" s="4"/>
      <c r="N1588" s="4"/>
      <c r="O1588" s="40"/>
    </row>
    <row r="1589" spans="1:15" s="6" customFormat="1" ht="17.100000000000001" customHeight="1">
      <c r="A1589" s="4"/>
      <c r="B1589" s="4"/>
      <c r="C1589" s="4"/>
      <c r="D1589" s="4"/>
      <c r="E1589" s="4"/>
      <c r="F1589" s="4"/>
      <c r="G1589" s="4"/>
      <c r="H1589" s="17"/>
      <c r="I1589" s="17"/>
      <c r="J1589" s="17"/>
      <c r="K1589" s="17"/>
      <c r="L1589" s="17"/>
      <c r="M1589" s="4"/>
      <c r="N1589" s="4"/>
      <c r="O1589" s="40"/>
    </row>
    <row r="1590" spans="1:15" s="6" customFormat="1" ht="17.100000000000001" customHeight="1">
      <c r="A1590" s="4"/>
      <c r="B1590" s="4"/>
      <c r="C1590" s="4"/>
      <c r="D1590" s="4"/>
      <c r="E1590" s="4"/>
      <c r="F1590" s="4"/>
      <c r="G1590" s="4"/>
      <c r="H1590" s="17"/>
      <c r="I1590" s="17"/>
      <c r="J1590" s="17"/>
      <c r="K1590" s="17"/>
      <c r="L1590" s="17"/>
      <c r="M1590" s="4"/>
      <c r="N1590" s="4"/>
      <c r="O1590" s="40"/>
    </row>
    <row r="1591" spans="1:15" s="6" customFormat="1" ht="17.100000000000001" customHeight="1">
      <c r="A1591" s="4"/>
      <c r="B1591" s="4"/>
      <c r="C1591" s="4"/>
      <c r="D1591" s="4"/>
      <c r="E1591" s="4"/>
      <c r="F1591" s="4"/>
      <c r="G1591" s="4"/>
      <c r="H1591" s="17"/>
      <c r="I1591" s="17"/>
      <c r="J1591" s="17"/>
      <c r="K1591" s="17"/>
      <c r="L1591" s="17"/>
      <c r="M1591" s="4"/>
      <c r="N1591" s="4"/>
      <c r="O1591" s="40"/>
    </row>
    <row r="1592" spans="1:15" s="6" customFormat="1" ht="17.100000000000001" customHeight="1">
      <c r="A1592" s="4"/>
      <c r="B1592" s="4"/>
      <c r="C1592" s="4"/>
      <c r="D1592" s="4"/>
      <c r="E1592" s="4"/>
      <c r="F1592" s="4"/>
      <c r="G1592" s="4"/>
      <c r="H1592" s="17"/>
      <c r="I1592" s="17"/>
      <c r="J1592" s="17"/>
      <c r="K1592" s="17"/>
      <c r="L1592" s="17"/>
      <c r="M1592" s="4"/>
      <c r="N1592" s="4"/>
      <c r="O1592" s="40"/>
    </row>
    <row r="1593" spans="1:15" s="6" customFormat="1" ht="17.100000000000001" customHeight="1">
      <c r="A1593" s="4"/>
      <c r="B1593" s="4"/>
      <c r="C1593" s="4"/>
      <c r="D1593" s="4"/>
      <c r="E1593" s="4"/>
      <c r="F1593" s="4"/>
      <c r="G1593" s="4"/>
      <c r="H1593" s="17"/>
      <c r="I1593" s="17"/>
      <c r="J1593" s="17"/>
      <c r="K1593" s="17"/>
      <c r="L1593" s="17"/>
      <c r="M1593" s="4"/>
      <c r="N1593" s="4"/>
      <c r="O1593" s="40"/>
    </row>
    <row r="1594" spans="1:15" s="6" customFormat="1" ht="17.100000000000001" customHeight="1">
      <c r="A1594" s="4"/>
      <c r="B1594" s="4"/>
      <c r="C1594" s="4"/>
      <c r="D1594" s="4"/>
      <c r="E1594" s="4"/>
      <c r="F1594" s="4"/>
      <c r="G1594" s="4"/>
      <c r="H1594" s="17"/>
      <c r="I1594" s="17"/>
      <c r="J1594" s="17"/>
      <c r="K1594" s="17"/>
      <c r="L1594" s="17"/>
      <c r="M1594" s="4"/>
      <c r="N1594" s="4"/>
      <c r="O1594" s="40"/>
    </row>
    <row r="1595" spans="1:15" s="6" customFormat="1" ht="17.100000000000001" customHeight="1">
      <c r="A1595" s="4"/>
      <c r="B1595" s="4"/>
      <c r="C1595" s="4"/>
      <c r="D1595" s="4"/>
      <c r="E1595" s="4"/>
      <c r="F1595" s="4"/>
      <c r="G1595" s="4"/>
      <c r="H1595" s="17"/>
      <c r="I1595" s="17"/>
      <c r="J1595" s="17"/>
      <c r="K1595" s="17"/>
      <c r="L1595" s="17"/>
      <c r="M1595" s="4"/>
      <c r="N1595" s="4"/>
      <c r="O1595" s="40"/>
    </row>
    <row r="1596" spans="1:15" s="6" customFormat="1" ht="17.100000000000001" customHeight="1">
      <c r="A1596" s="4"/>
      <c r="B1596" s="4"/>
      <c r="C1596" s="4"/>
      <c r="D1596" s="4"/>
      <c r="E1596" s="4"/>
      <c r="F1596" s="4"/>
      <c r="G1596" s="4"/>
      <c r="H1596" s="17"/>
      <c r="I1596" s="17"/>
      <c r="J1596" s="17"/>
      <c r="K1596" s="17"/>
      <c r="L1596" s="17"/>
      <c r="M1596" s="4"/>
      <c r="N1596" s="4"/>
      <c r="O1596" s="40"/>
    </row>
    <row r="1597" spans="1:15" s="6" customFormat="1" ht="17.100000000000001" customHeight="1">
      <c r="A1597" s="4"/>
      <c r="B1597" s="4"/>
      <c r="C1597" s="4"/>
      <c r="D1597" s="4"/>
      <c r="E1597" s="4"/>
      <c r="F1597" s="4"/>
      <c r="G1597" s="4"/>
      <c r="H1597" s="17"/>
      <c r="I1597" s="17"/>
      <c r="J1597" s="17"/>
      <c r="K1597" s="17"/>
      <c r="L1597" s="17"/>
      <c r="M1597" s="4"/>
      <c r="N1597" s="4"/>
      <c r="O1597" s="40"/>
    </row>
    <row r="1598" spans="1:15" s="6" customFormat="1" ht="17.100000000000001" customHeight="1">
      <c r="A1598" s="4"/>
      <c r="B1598" s="4"/>
      <c r="C1598" s="4"/>
      <c r="D1598" s="4"/>
      <c r="E1598" s="4"/>
      <c r="F1598" s="4"/>
      <c r="G1598" s="4"/>
      <c r="H1598" s="17"/>
      <c r="I1598" s="17"/>
      <c r="J1598" s="17"/>
      <c r="K1598" s="17"/>
      <c r="L1598" s="17"/>
      <c r="M1598" s="4"/>
      <c r="N1598" s="4"/>
      <c r="O1598" s="40"/>
    </row>
    <row r="1599" spans="1:15" s="6" customFormat="1" ht="17.100000000000001" customHeight="1">
      <c r="A1599" s="4"/>
      <c r="B1599" s="4"/>
      <c r="C1599" s="4"/>
      <c r="D1599" s="4"/>
      <c r="E1599" s="4"/>
      <c r="F1599" s="4"/>
      <c r="G1599" s="4"/>
      <c r="H1599" s="17"/>
      <c r="I1599" s="17"/>
      <c r="J1599" s="17"/>
      <c r="K1599" s="17"/>
      <c r="L1599" s="17"/>
      <c r="M1599" s="4"/>
      <c r="N1599" s="4"/>
      <c r="O1599" s="40"/>
    </row>
    <row r="1600" spans="1:15" s="6" customFormat="1" ht="17.100000000000001" customHeight="1">
      <c r="A1600" s="4"/>
      <c r="B1600" s="4"/>
      <c r="C1600" s="4"/>
      <c r="D1600" s="4"/>
      <c r="E1600" s="4"/>
      <c r="F1600" s="4"/>
      <c r="G1600" s="4"/>
      <c r="H1600" s="17"/>
      <c r="I1600" s="17"/>
      <c r="J1600" s="17"/>
      <c r="K1600" s="17"/>
      <c r="L1600" s="17"/>
      <c r="M1600" s="4"/>
      <c r="N1600" s="4"/>
      <c r="O1600" s="40"/>
    </row>
    <row r="1601" spans="1:15" s="6" customFormat="1" ht="17.100000000000001" customHeight="1">
      <c r="A1601" s="4"/>
      <c r="B1601" s="4"/>
      <c r="C1601" s="4"/>
      <c r="D1601" s="4"/>
      <c r="E1601" s="4"/>
      <c r="F1601" s="4"/>
      <c r="G1601" s="4"/>
      <c r="H1601" s="17"/>
      <c r="I1601" s="17"/>
      <c r="J1601" s="17"/>
      <c r="K1601" s="17"/>
      <c r="L1601" s="17"/>
      <c r="M1601" s="4"/>
      <c r="N1601" s="4"/>
      <c r="O1601" s="40"/>
    </row>
    <row r="1602" spans="1:15" s="6" customFormat="1" ht="17.100000000000001" customHeight="1">
      <c r="A1602" s="4"/>
      <c r="B1602" s="4"/>
      <c r="C1602" s="4"/>
      <c r="D1602" s="4"/>
      <c r="E1602" s="4"/>
      <c r="F1602" s="4"/>
      <c r="G1602" s="4"/>
      <c r="H1602" s="17"/>
      <c r="I1602" s="17"/>
      <c r="J1602" s="17"/>
      <c r="K1602" s="17"/>
      <c r="L1602" s="17"/>
      <c r="M1602" s="4"/>
      <c r="N1602" s="4"/>
      <c r="O1602" s="40"/>
    </row>
    <row r="1603" spans="1:15" s="6" customFormat="1" ht="17.100000000000001" customHeight="1">
      <c r="A1603" s="4"/>
      <c r="B1603" s="4"/>
      <c r="C1603" s="4"/>
      <c r="D1603" s="4"/>
      <c r="E1603" s="4"/>
      <c r="F1603" s="4"/>
      <c r="G1603" s="4"/>
      <c r="H1603" s="17"/>
      <c r="I1603" s="17"/>
      <c r="J1603" s="17"/>
      <c r="K1603" s="17"/>
      <c r="L1603" s="17"/>
      <c r="M1603" s="4"/>
      <c r="N1603" s="4"/>
      <c r="O1603" s="40"/>
    </row>
    <row r="1604" spans="1:15" s="6" customFormat="1" ht="17.100000000000001" customHeight="1">
      <c r="A1604" s="4"/>
      <c r="B1604" s="4"/>
      <c r="C1604" s="4"/>
      <c r="D1604" s="4"/>
      <c r="E1604" s="4"/>
      <c r="F1604" s="4"/>
      <c r="G1604" s="4"/>
      <c r="H1604" s="17"/>
      <c r="I1604" s="17"/>
      <c r="J1604" s="17"/>
      <c r="K1604" s="17"/>
      <c r="L1604" s="17"/>
      <c r="M1604" s="4"/>
      <c r="N1604" s="4"/>
      <c r="O1604" s="40"/>
    </row>
    <row r="1605" spans="1:15" s="6" customFormat="1" ht="17.100000000000001" customHeight="1">
      <c r="A1605" s="4"/>
      <c r="B1605" s="4"/>
      <c r="C1605" s="4"/>
      <c r="D1605" s="4"/>
      <c r="E1605" s="4"/>
      <c r="F1605" s="4"/>
      <c r="G1605" s="4"/>
      <c r="H1605" s="17"/>
      <c r="I1605" s="17"/>
      <c r="J1605" s="17"/>
      <c r="K1605" s="17"/>
      <c r="L1605" s="17"/>
      <c r="M1605" s="4"/>
      <c r="N1605" s="4"/>
      <c r="O1605" s="40"/>
    </row>
    <row r="1606" spans="1:15" s="6" customFormat="1" ht="17.100000000000001" customHeight="1">
      <c r="A1606" s="4"/>
      <c r="B1606" s="4"/>
      <c r="C1606" s="4"/>
      <c r="D1606" s="4"/>
      <c r="E1606" s="4"/>
      <c r="F1606" s="4"/>
      <c r="G1606" s="4"/>
      <c r="H1606" s="17"/>
      <c r="I1606" s="17"/>
      <c r="J1606" s="17"/>
      <c r="K1606" s="17"/>
      <c r="L1606" s="17"/>
      <c r="M1606" s="4"/>
      <c r="N1606" s="4"/>
      <c r="O1606" s="40"/>
    </row>
    <row r="1607" spans="1:15" s="6" customFormat="1" ht="17.100000000000001" customHeight="1">
      <c r="A1607" s="4"/>
      <c r="B1607" s="4"/>
      <c r="C1607" s="4"/>
      <c r="D1607" s="4"/>
      <c r="E1607" s="4"/>
      <c r="F1607" s="4"/>
      <c r="G1607" s="4"/>
      <c r="H1607" s="17"/>
      <c r="I1607" s="17"/>
      <c r="J1607" s="17"/>
      <c r="K1607" s="17"/>
      <c r="L1607" s="17"/>
      <c r="M1607" s="4"/>
      <c r="N1607" s="4"/>
      <c r="O1607" s="40"/>
    </row>
    <row r="1608" spans="1:15" s="6" customFormat="1" ht="17.100000000000001" customHeight="1">
      <c r="A1608" s="4"/>
      <c r="B1608" s="4"/>
      <c r="C1608" s="4"/>
      <c r="D1608" s="4"/>
      <c r="E1608" s="4"/>
      <c r="F1608" s="4"/>
      <c r="G1608" s="4"/>
      <c r="H1608" s="17"/>
      <c r="I1608" s="17"/>
      <c r="J1608" s="17"/>
      <c r="K1608" s="17"/>
      <c r="L1608" s="17"/>
      <c r="M1608" s="4"/>
      <c r="N1608" s="4"/>
      <c r="O1608" s="40"/>
    </row>
    <row r="1609" spans="1:15" s="6" customFormat="1" ht="17.100000000000001" customHeight="1">
      <c r="A1609" s="4"/>
      <c r="B1609" s="4"/>
      <c r="C1609" s="4"/>
      <c r="D1609" s="4"/>
      <c r="E1609" s="4"/>
      <c r="F1609" s="4"/>
      <c r="G1609" s="4"/>
      <c r="H1609" s="17"/>
      <c r="I1609" s="17"/>
      <c r="J1609" s="17"/>
      <c r="K1609" s="17"/>
      <c r="L1609" s="17"/>
      <c r="M1609" s="4"/>
      <c r="N1609" s="4"/>
      <c r="O1609" s="40"/>
    </row>
    <row r="1610" spans="1:15" s="6" customFormat="1" ht="17.100000000000001" customHeight="1">
      <c r="A1610" s="4"/>
      <c r="B1610" s="4"/>
      <c r="C1610" s="4"/>
      <c r="D1610" s="4"/>
      <c r="E1610" s="4"/>
      <c r="F1610" s="4"/>
      <c r="G1610" s="4"/>
      <c r="H1610" s="17"/>
      <c r="I1610" s="17"/>
      <c r="J1610" s="17"/>
      <c r="K1610" s="17"/>
      <c r="L1610" s="17"/>
      <c r="M1610" s="4"/>
      <c r="N1610" s="4"/>
      <c r="O1610" s="40"/>
    </row>
    <row r="1611" spans="1:15" s="6" customFormat="1" ht="17.100000000000001" customHeight="1">
      <c r="A1611" s="4"/>
      <c r="B1611" s="4"/>
      <c r="C1611" s="4"/>
      <c r="D1611" s="4"/>
      <c r="E1611" s="4"/>
      <c r="F1611" s="4"/>
      <c r="G1611" s="4"/>
      <c r="H1611" s="17"/>
      <c r="I1611" s="17"/>
      <c r="J1611" s="17"/>
      <c r="K1611" s="17"/>
      <c r="L1611" s="17"/>
      <c r="M1611" s="4"/>
      <c r="N1611" s="4"/>
      <c r="O1611" s="40"/>
    </row>
    <row r="1612" spans="1:15" s="6" customFormat="1" ht="17.100000000000001" customHeight="1">
      <c r="A1612" s="4"/>
      <c r="B1612" s="4"/>
      <c r="C1612" s="4"/>
      <c r="D1612" s="4"/>
      <c r="E1612" s="4"/>
      <c r="F1612" s="4"/>
      <c r="G1612" s="4"/>
      <c r="H1612" s="17"/>
      <c r="I1612" s="17"/>
      <c r="J1612" s="17"/>
      <c r="K1612" s="17"/>
      <c r="L1612" s="17"/>
      <c r="M1612" s="4"/>
      <c r="N1612" s="4"/>
      <c r="O1612" s="40"/>
    </row>
    <row r="1613" spans="1:15" s="6" customFormat="1" ht="17.100000000000001" customHeight="1">
      <c r="A1613" s="4"/>
      <c r="B1613" s="4"/>
      <c r="C1613" s="4"/>
      <c r="D1613" s="4"/>
      <c r="E1613" s="4"/>
      <c r="F1613" s="4"/>
      <c r="G1613" s="4"/>
      <c r="H1613" s="17"/>
      <c r="I1613" s="17"/>
      <c r="J1613" s="17"/>
      <c r="K1613" s="17"/>
      <c r="L1613" s="17"/>
      <c r="M1613" s="4"/>
      <c r="N1613" s="4"/>
      <c r="O1613" s="40"/>
    </row>
    <row r="1614" spans="1:15" s="6" customFormat="1" ht="17.100000000000001" customHeight="1">
      <c r="A1614" s="4"/>
      <c r="B1614" s="4"/>
      <c r="C1614" s="4"/>
      <c r="D1614" s="4"/>
      <c r="E1614" s="4"/>
      <c r="F1614" s="4"/>
      <c r="G1614" s="4"/>
      <c r="H1614" s="17"/>
      <c r="I1614" s="17"/>
      <c r="J1614" s="17"/>
      <c r="K1614" s="17"/>
      <c r="L1614" s="17"/>
      <c r="M1614" s="4"/>
      <c r="N1614" s="4"/>
      <c r="O1614" s="40"/>
    </row>
    <row r="1615" spans="1:15" s="6" customFormat="1" ht="17.100000000000001" customHeight="1">
      <c r="A1615" s="4"/>
      <c r="B1615" s="4"/>
      <c r="C1615" s="4"/>
      <c r="D1615" s="4"/>
      <c r="E1615" s="4"/>
      <c r="F1615" s="4"/>
      <c r="G1615" s="4"/>
      <c r="H1615" s="17"/>
      <c r="I1615" s="17"/>
      <c r="J1615" s="17"/>
      <c r="K1615" s="17"/>
      <c r="L1615" s="17"/>
      <c r="M1615" s="4"/>
      <c r="N1615" s="4"/>
      <c r="O1615" s="40"/>
    </row>
    <row r="1616" spans="1:15" s="6" customFormat="1" ht="17.100000000000001" customHeight="1">
      <c r="A1616" s="4"/>
      <c r="B1616" s="4"/>
      <c r="C1616" s="4"/>
      <c r="D1616" s="4"/>
      <c r="E1616" s="4"/>
      <c r="F1616" s="4"/>
      <c r="G1616" s="4"/>
      <c r="H1616" s="17"/>
      <c r="I1616" s="17"/>
      <c r="J1616" s="17"/>
      <c r="K1616" s="17"/>
      <c r="L1616" s="17"/>
      <c r="M1616" s="4"/>
      <c r="N1616" s="4"/>
      <c r="O1616" s="40"/>
    </row>
    <row r="1617" spans="1:15" s="6" customFormat="1" ht="17.100000000000001" customHeight="1">
      <c r="A1617" s="4"/>
      <c r="B1617" s="4"/>
      <c r="C1617" s="4"/>
      <c r="D1617" s="4"/>
      <c r="E1617" s="4"/>
      <c r="F1617" s="4"/>
      <c r="G1617" s="4"/>
      <c r="H1617" s="17"/>
      <c r="I1617" s="17"/>
      <c r="J1617" s="17"/>
      <c r="K1617" s="17"/>
      <c r="L1617" s="17"/>
      <c r="M1617" s="4"/>
      <c r="N1617" s="4"/>
      <c r="O1617" s="40"/>
    </row>
    <row r="1618" spans="1:15" s="6" customFormat="1" ht="17.100000000000001" customHeight="1">
      <c r="A1618" s="4"/>
      <c r="B1618" s="4"/>
      <c r="C1618" s="4"/>
      <c r="D1618" s="4"/>
      <c r="E1618" s="4"/>
      <c r="F1618" s="4"/>
      <c r="G1618" s="4"/>
      <c r="H1618" s="17"/>
      <c r="I1618" s="17"/>
      <c r="J1618" s="17"/>
      <c r="K1618" s="17"/>
      <c r="L1618" s="17"/>
      <c r="M1618" s="4"/>
      <c r="N1618" s="4"/>
      <c r="O1618" s="40"/>
    </row>
    <row r="1619" spans="1:15" s="6" customFormat="1" ht="17.100000000000001" customHeight="1">
      <c r="A1619" s="4"/>
      <c r="B1619" s="4"/>
      <c r="C1619" s="4"/>
      <c r="D1619" s="4"/>
      <c r="E1619" s="4"/>
      <c r="F1619" s="4"/>
      <c r="G1619" s="4"/>
      <c r="H1619" s="17"/>
      <c r="I1619" s="17"/>
      <c r="J1619" s="17"/>
      <c r="K1619" s="17"/>
      <c r="L1619" s="17"/>
      <c r="M1619" s="4"/>
      <c r="N1619" s="4"/>
      <c r="O1619" s="40"/>
    </row>
    <row r="1620" spans="1:15" s="6" customFormat="1" ht="17.100000000000001" customHeight="1">
      <c r="A1620" s="4"/>
      <c r="B1620" s="4"/>
      <c r="C1620" s="4"/>
      <c r="D1620" s="4"/>
      <c r="E1620" s="4"/>
      <c r="F1620" s="4"/>
      <c r="G1620" s="4"/>
      <c r="H1620" s="17"/>
      <c r="I1620" s="17"/>
      <c r="J1620" s="17"/>
      <c r="K1620" s="17"/>
      <c r="L1620" s="17"/>
      <c r="M1620" s="4"/>
      <c r="N1620" s="4"/>
      <c r="O1620" s="40"/>
    </row>
    <row r="1621" spans="1:15" s="6" customFormat="1" ht="17.100000000000001" customHeight="1">
      <c r="A1621" s="4"/>
      <c r="B1621" s="4"/>
      <c r="C1621" s="4"/>
      <c r="D1621" s="4"/>
      <c r="E1621" s="4"/>
      <c r="F1621" s="4"/>
      <c r="G1621" s="4"/>
      <c r="H1621" s="17"/>
      <c r="I1621" s="17"/>
      <c r="J1621" s="17"/>
      <c r="K1621" s="17"/>
      <c r="L1621" s="17"/>
      <c r="M1621" s="4"/>
      <c r="N1621" s="4"/>
      <c r="O1621" s="40"/>
    </row>
    <row r="1622" spans="1:15" s="6" customFormat="1" ht="17.100000000000001" customHeight="1">
      <c r="A1622" s="4"/>
      <c r="B1622" s="4"/>
      <c r="C1622" s="4"/>
      <c r="D1622" s="4"/>
      <c r="E1622" s="4"/>
      <c r="F1622" s="4"/>
      <c r="G1622" s="4"/>
      <c r="H1622" s="17"/>
      <c r="I1622" s="17"/>
      <c r="J1622" s="17"/>
      <c r="K1622" s="17"/>
      <c r="L1622" s="17"/>
      <c r="M1622" s="4"/>
      <c r="N1622" s="4"/>
      <c r="O1622" s="40"/>
    </row>
    <row r="1623" spans="1:15" s="6" customFormat="1" ht="17.100000000000001" customHeight="1">
      <c r="A1623" s="4"/>
      <c r="B1623" s="4"/>
      <c r="C1623" s="4"/>
      <c r="D1623" s="4"/>
      <c r="E1623" s="4"/>
      <c r="F1623" s="4"/>
      <c r="G1623" s="4"/>
      <c r="H1623" s="17"/>
      <c r="I1623" s="17"/>
      <c r="J1623" s="17"/>
      <c r="K1623" s="17"/>
      <c r="L1623" s="17"/>
      <c r="M1623" s="4"/>
      <c r="N1623" s="4"/>
      <c r="O1623" s="40"/>
    </row>
    <row r="1624" spans="1:15" s="6" customFormat="1" ht="17.100000000000001" customHeight="1">
      <c r="A1624" s="4"/>
      <c r="B1624" s="4"/>
      <c r="C1624" s="4"/>
      <c r="D1624" s="4"/>
      <c r="E1624" s="4"/>
      <c r="F1624" s="4"/>
      <c r="G1624" s="4"/>
      <c r="H1624" s="17"/>
      <c r="I1624" s="17"/>
      <c r="J1624" s="17"/>
      <c r="K1624" s="17"/>
      <c r="L1624" s="17"/>
      <c r="M1624" s="4"/>
      <c r="N1624" s="4"/>
      <c r="O1624" s="40"/>
    </row>
    <row r="1625" spans="1:15" s="6" customFormat="1" ht="17.100000000000001" customHeight="1">
      <c r="A1625" s="4"/>
      <c r="B1625" s="4"/>
      <c r="C1625" s="4"/>
      <c r="D1625" s="4"/>
      <c r="E1625" s="4"/>
      <c r="F1625" s="4"/>
      <c r="G1625" s="4"/>
      <c r="H1625" s="17"/>
      <c r="I1625" s="17"/>
      <c r="J1625" s="17"/>
      <c r="K1625" s="17"/>
      <c r="L1625" s="17"/>
      <c r="M1625" s="4"/>
      <c r="N1625" s="4"/>
      <c r="O1625" s="40"/>
    </row>
    <row r="1626" spans="1:15" s="6" customFormat="1" ht="17.100000000000001" customHeight="1">
      <c r="A1626" s="4"/>
      <c r="B1626" s="4"/>
      <c r="C1626" s="4"/>
      <c r="D1626" s="4"/>
      <c r="E1626" s="4"/>
      <c r="F1626" s="4"/>
      <c r="G1626" s="4"/>
      <c r="H1626" s="17"/>
      <c r="I1626" s="17"/>
      <c r="J1626" s="17"/>
      <c r="K1626" s="17"/>
      <c r="L1626" s="17"/>
      <c r="M1626" s="4"/>
      <c r="N1626" s="4"/>
      <c r="O1626" s="40"/>
    </row>
    <row r="1627" spans="1:15" s="6" customFormat="1" ht="17.100000000000001" customHeight="1">
      <c r="A1627" s="4"/>
      <c r="B1627" s="4"/>
      <c r="C1627" s="4"/>
      <c r="D1627" s="4"/>
      <c r="E1627" s="4"/>
      <c r="F1627" s="4"/>
      <c r="G1627" s="4"/>
      <c r="H1627" s="17"/>
      <c r="I1627" s="17"/>
      <c r="J1627" s="17"/>
      <c r="K1627" s="17"/>
      <c r="L1627" s="17"/>
      <c r="M1627" s="4"/>
      <c r="N1627" s="4"/>
      <c r="O1627" s="40"/>
    </row>
    <row r="1628" spans="1:15" s="6" customFormat="1" ht="17.100000000000001" customHeight="1">
      <c r="A1628" s="4"/>
      <c r="B1628" s="4"/>
      <c r="C1628" s="4"/>
      <c r="D1628" s="4"/>
      <c r="E1628" s="4"/>
      <c r="F1628" s="4"/>
      <c r="G1628" s="4"/>
      <c r="H1628" s="17"/>
      <c r="I1628" s="17"/>
      <c r="J1628" s="17"/>
      <c r="K1628" s="17"/>
      <c r="L1628" s="17"/>
      <c r="M1628" s="4"/>
      <c r="N1628" s="4"/>
      <c r="O1628" s="40"/>
    </row>
    <row r="1629" spans="1:15" s="6" customFormat="1" ht="17.100000000000001" customHeight="1">
      <c r="A1629" s="4"/>
      <c r="B1629" s="4"/>
      <c r="C1629" s="4"/>
      <c r="D1629" s="4"/>
      <c r="E1629" s="4"/>
      <c r="F1629" s="4"/>
      <c r="G1629" s="4"/>
      <c r="H1629" s="17"/>
      <c r="I1629" s="17"/>
      <c r="J1629" s="17"/>
      <c r="K1629" s="17"/>
      <c r="L1629" s="17"/>
      <c r="M1629" s="4"/>
      <c r="N1629" s="4"/>
      <c r="O1629" s="40"/>
    </row>
    <row r="1630" spans="1:15" s="6" customFormat="1" ht="17.100000000000001" customHeight="1">
      <c r="A1630" s="4"/>
      <c r="B1630" s="4"/>
      <c r="C1630" s="4"/>
      <c r="D1630" s="4"/>
      <c r="E1630" s="4"/>
      <c r="F1630" s="4"/>
      <c r="G1630" s="4"/>
      <c r="H1630" s="17"/>
      <c r="I1630" s="17"/>
      <c r="J1630" s="17"/>
      <c r="K1630" s="17"/>
      <c r="L1630" s="17"/>
      <c r="M1630" s="4"/>
      <c r="N1630" s="4"/>
      <c r="O1630" s="40"/>
    </row>
    <row r="1631" spans="1:15" s="6" customFormat="1" ht="17.100000000000001" customHeight="1">
      <c r="A1631" s="4"/>
      <c r="B1631" s="4"/>
      <c r="C1631" s="4"/>
      <c r="D1631" s="4"/>
      <c r="E1631" s="4"/>
      <c r="F1631" s="4"/>
      <c r="G1631" s="4"/>
      <c r="H1631" s="17"/>
      <c r="I1631" s="17"/>
      <c r="J1631" s="17"/>
      <c r="K1631" s="17"/>
      <c r="L1631" s="17"/>
      <c r="M1631" s="4"/>
      <c r="N1631" s="4"/>
      <c r="O1631" s="40"/>
    </row>
    <row r="1632" spans="1:15" s="6" customFormat="1" ht="17.100000000000001" customHeight="1">
      <c r="A1632" s="4"/>
      <c r="B1632" s="4"/>
      <c r="C1632" s="4"/>
      <c r="D1632" s="4"/>
      <c r="E1632" s="4"/>
      <c r="F1632" s="4"/>
      <c r="G1632" s="4"/>
      <c r="H1632" s="17"/>
      <c r="I1632" s="17"/>
      <c r="J1632" s="17"/>
      <c r="K1632" s="17"/>
      <c r="L1632" s="17"/>
      <c r="M1632" s="4"/>
      <c r="N1632" s="4"/>
      <c r="O1632" s="40"/>
    </row>
    <row r="1633" spans="1:15" s="6" customFormat="1" ht="17.100000000000001" customHeight="1">
      <c r="A1633" s="4"/>
      <c r="B1633" s="4"/>
      <c r="C1633" s="4"/>
      <c r="D1633" s="4"/>
      <c r="E1633" s="4"/>
      <c r="F1633" s="4"/>
      <c r="G1633" s="4"/>
      <c r="H1633" s="17"/>
      <c r="I1633" s="17"/>
      <c r="J1633" s="17"/>
      <c r="K1633" s="17"/>
      <c r="L1633" s="17"/>
      <c r="M1633" s="4"/>
      <c r="N1633" s="4"/>
      <c r="O1633" s="40"/>
    </row>
    <row r="1634" spans="1:15" s="6" customFormat="1" ht="17.100000000000001" customHeight="1">
      <c r="A1634" s="4"/>
      <c r="B1634" s="4"/>
      <c r="C1634" s="4"/>
      <c r="D1634" s="4"/>
      <c r="E1634" s="4"/>
      <c r="F1634" s="4"/>
      <c r="G1634" s="4"/>
      <c r="H1634" s="17"/>
      <c r="I1634" s="17"/>
      <c r="J1634" s="17"/>
      <c r="K1634" s="17"/>
      <c r="L1634" s="17"/>
      <c r="M1634" s="4"/>
      <c r="N1634" s="4"/>
      <c r="O1634" s="40"/>
    </row>
    <row r="1635" spans="1:15" s="6" customFormat="1" ht="17.100000000000001" customHeight="1">
      <c r="A1635" s="4"/>
      <c r="B1635" s="4"/>
      <c r="C1635" s="4"/>
      <c r="D1635" s="4"/>
      <c r="E1635" s="4"/>
      <c r="F1635" s="4"/>
      <c r="G1635" s="4"/>
      <c r="H1635" s="17"/>
      <c r="I1635" s="17"/>
      <c r="J1635" s="17"/>
      <c r="K1635" s="17"/>
      <c r="L1635" s="17"/>
      <c r="M1635" s="4"/>
      <c r="N1635" s="4"/>
      <c r="O1635" s="40"/>
    </row>
    <row r="1636" spans="1:15" s="6" customFormat="1" ht="17.100000000000001" customHeight="1">
      <c r="A1636" s="4"/>
      <c r="B1636" s="4"/>
      <c r="C1636" s="4"/>
      <c r="D1636" s="4"/>
      <c r="E1636" s="4"/>
      <c r="F1636" s="4"/>
      <c r="G1636" s="4"/>
      <c r="H1636" s="17"/>
      <c r="I1636" s="17"/>
      <c r="J1636" s="17"/>
      <c r="K1636" s="17"/>
      <c r="L1636" s="17"/>
      <c r="M1636" s="4"/>
      <c r="N1636" s="4"/>
      <c r="O1636" s="40"/>
    </row>
    <row r="1637" spans="1:15" s="6" customFormat="1" ht="17.100000000000001" customHeight="1">
      <c r="A1637" s="4"/>
      <c r="B1637" s="4"/>
      <c r="C1637" s="4"/>
      <c r="D1637" s="4"/>
      <c r="E1637" s="4"/>
      <c r="F1637" s="4"/>
      <c r="G1637" s="4"/>
      <c r="H1637" s="17"/>
      <c r="I1637" s="17"/>
      <c r="J1637" s="17"/>
      <c r="K1637" s="17"/>
      <c r="L1637" s="17"/>
      <c r="M1637" s="4"/>
      <c r="N1637" s="4"/>
      <c r="O1637" s="40"/>
    </row>
    <row r="1638" spans="1:15" s="6" customFormat="1" ht="17.100000000000001" customHeight="1">
      <c r="A1638" s="4"/>
      <c r="B1638" s="4"/>
      <c r="C1638" s="4"/>
      <c r="D1638" s="4"/>
      <c r="E1638" s="4"/>
      <c r="F1638" s="4"/>
      <c r="G1638" s="4"/>
      <c r="H1638" s="17"/>
      <c r="I1638" s="17"/>
      <c r="J1638" s="17"/>
      <c r="K1638" s="17"/>
      <c r="L1638" s="17"/>
      <c r="M1638" s="4"/>
      <c r="N1638" s="4"/>
      <c r="O1638" s="40"/>
    </row>
    <row r="1639" spans="1:15" s="6" customFormat="1" ht="17.100000000000001" customHeight="1">
      <c r="A1639" s="4"/>
      <c r="B1639" s="4"/>
      <c r="C1639" s="4"/>
      <c r="D1639" s="4"/>
      <c r="E1639" s="4"/>
      <c r="F1639" s="4"/>
      <c r="G1639" s="4"/>
      <c r="H1639" s="17"/>
      <c r="I1639" s="17"/>
      <c r="J1639" s="17"/>
      <c r="K1639" s="17"/>
      <c r="L1639" s="17"/>
      <c r="M1639" s="4"/>
      <c r="N1639" s="4"/>
      <c r="O1639" s="40"/>
    </row>
    <row r="1640" spans="1:15" s="6" customFormat="1" ht="17.100000000000001" customHeight="1">
      <c r="A1640" s="4"/>
      <c r="B1640" s="4"/>
      <c r="C1640" s="4"/>
      <c r="D1640" s="4"/>
      <c r="E1640" s="4"/>
      <c r="F1640" s="4"/>
      <c r="G1640" s="4"/>
      <c r="H1640" s="17"/>
      <c r="I1640" s="17"/>
      <c r="J1640" s="17"/>
      <c r="K1640" s="17"/>
      <c r="L1640" s="17"/>
      <c r="M1640" s="4"/>
      <c r="N1640" s="4"/>
      <c r="O1640" s="40"/>
    </row>
    <row r="1641" spans="1:15" s="6" customFormat="1" ht="17.100000000000001" customHeight="1">
      <c r="A1641" s="4"/>
      <c r="B1641" s="4"/>
      <c r="C1641" s="4"/>
      <c r="D1641" s="4"/>
      <c r="E1641" s="4"/>
      <c r="F1641" s="4"/>
      <c r="G1641" s="4"/>
      <c r="H1641" s="17"/>
      <c r="I1641" s="17"/>
      <c r="J1641" s="17"/>
      <c r="K1641" s="17"/>
      <c r="L1641" s="17"/>
      <c r="M1641" s="4"/>
      <c r="N1641" s="4"/>
      <c r="O1641" s="40"/>
    </row>
    <row r="1642" spans="1:15" s="6" customFormat="1" ht="17.100000000000001" customHeight="1">
      <c r="A1642" s="4"/>
      <c r="B1642" s="4"/>
      <c r="C1642" s="4"/>
      <c r="D1642" s="4"/>
      <c r="E1642" s="4"/>
      <c r="F1642" s="4"/>
      <c r="G1642" s="4"/>
      <c r="H1642" s="17"/>
      <c r="I1642" s="17"/>
      <c r="J1642" s="17"/>
      <c r="K1642" s="17"/>
      <c r="L1642" s="17"/>
      <c r="M1642" s="4"/>
      <c r="N1642" s="4"/>
      <c r="O1642" s="40"/>
    </row>
    <row r="1643" spans="1:15" s="6" customFormat="1" ht="17.100000000000001" customHeight="1">
      <c r="A1643" s="4"/>
      <c r="B1643" s="4"/>
      <c r="C1643" s="4"/>
      <c r="D1643" s="4"/>
      <c r="E1643" s="4"/>
      <c r="F1643" s="4"/>
      <c r="G1643" s="4"/>
      <c r="H1643" s="17"/>
      <c r="I1643" s="17"/>
      <c r="J1643" s="17"/>
      <c r="K1643" s="17"/>
      <c r="L1643" s="17"/>
      <c r="M1643" s="4"/>
      <c r="N1643" s="4"/>
      <c r="O1643" s="40"/>
    </row>
    <row r="1644" spans="1:15" s="6" customFormat="1" ht="17.100000000000001" customHeight="1">
      <c r="A1644" s="4"/>
      <c r="B1644" s="4"/>
      <c r="C1644" s="4"/>
      <c r="D1644" s="4"/>
      <c r="E1644" s="4"/>
      <c r="F1644" s="4"/>
      <c r="G1644" s="4"/>
      <c r="H1644" s="17"/>
      <c r="I1644" s="17"/>
      <c r="J1644" s="17"/>
      <c r="K1644" s="17"/>
      <c r="L1644" s="17"/>
      <c r="M1644" s="4"/>
      <c r="N1644" s="4"/>
      <c r="O1644" s="40"/>
    </row>
    <row r="1645" spans="1:15" s="6" customFormat="1" ht="17.100000000000001" customHeight="1">
      <c r="A1645" s="4"/>
      <c r="B1645" s="4"/>
      <c r="C1645" s="4"/>
      <c r="D1645" s="4"/>
      <c r="E1645" s="4"/>
      <c r="F1645" s="4"/>
      <c r="G1645" s="4"/>
      <c r="H1645" s="17"/>
      <c r="I1645" s="17"/>
      <c r="J1645" s="17"/>
      <c r="K1645" s="17"/>
      <c r="L1645" s="17"/>
      <c r="M1645" s="4"/>
      <c r="N1645" s="4"/>
      <c r="O1645" s="40"/>
    </row>
    <row r="1646" spans="1:15" s="6" customFormat="1" ht="17.100000000000001" customHeight="1">
      <c r="A1646" s="4"/>
      <c r="B1646" s="4"/>
      <c r="C1646" s="4"/>
      <c r="D1646" s="4"/>
      <c r="E1646" s="4"/>
      <c r="F1646" s="4"/>
      <c r="G1646" s="4"/>
      <c r="H1646" s="17"/>
      <c r="I1646" s="17"/>
      <c r="J1646" s="17"/>
      <c r="K1646" s="17"/>
      <c r="L1646" s="17"/>
      <c r="M1646" s="4"/>
      <c r="N1646" s="4"/>
      <c r="O1646" s="40"/>
    </row>
    <row r="1647" spans="1:15" s="6" customFormat="1" ht="17.100000000000001" customHeight="1">
      <c r="A1647" s="4"/>
      <c r="B1647" s="4"/>
      <c r="C1647" s="4"/>
      <c r="D1647" s="4"/>
      <c r="E1647" s="4"/>
      <c r="F1647" s="4"/>
      <c r="G1647" s="4"/>
      <c r="H1647" s="17"/>
      <c r="I1647" s="17"/>
      <c r="J1647" s="17"/>
      <c r="K1647" s="17"/>
      <c r="L1647" s="17"/>
      <c r="M1647" s="4"/>
      <c r="N1647" s="4"/>
      <c r="O1647" s="40"/>
    </row>
    <row r="1648" spans="1:15" s="6" customFormat="1" ht="17.100000000000001" customHeight="1">
      <c r="A1648" s="4"/>
      <c r="B1648" s="4"/>
      <c r="C1648" s="4"/>
      <c r="D1648" s="4"/>
      <c r="E1648" s="4"/>
      <c r="F1648" s="4"/>
      <c r="G1648" s="4"/>
      <c r="H1648" s="17"/>
      <c r="I1648" s="17"/>
      <c r="J1648" s="17"/>
      <c r="K1648" s="17"/>
      <c r="L1648" s="17"/>
      <c r="M1648" s="4"/>
      <c r="N1648" s="4"/>
      <c r="O1648" s="40"/>
    </row>
    <row r="1649" spans="1:15" s="6" customFormat="1" ht="17.100000000000001" customHeight="1">
      <c r="A1649" s="4"/>
      <c r="B1649" s="4"/>
      <c r="C1649" s="4"/>
      <c r="D1649" s="4"/>
      <c r="E1649" s="4"/>
      <c r="F1649" s="4"/>
      <c r="G1649" s="4"/>
      <c r="H1649" s="17"/>
      <c r="I1649" s="17"/>
      <c r="J1649" s="17"/>
      <c r="K1649" s="17"/>
      <c r="L1649" s="17"/>
      <c r="M1649" s="4"/>
      <c r="N1649" s="4"/>
      <c r="O1649" s="40"/>
    </row>
    <row r="1650" spans="1:15" s="6" customFormat="1" ht="17.100000000000001" customHeight="1">
      <c r="A1650" s="4"/>
      <c r="B1650" s="4"/>
      <c r="C1650" s="4"/>
      <c r="D1650" s="4"/>
      <c r="E1650" s="4"/>
      <c r="F1650" s="4"/>
      <c r="G1650" s="4"/>
      <c r="H1650" s="17"/>
      <c r="I1650" s="17"/>
      <c r="J1650" s="17"/>
      <c r="K1650" s="17"/>
      <c r="L1650" s="17"/>
      <c r="M1650" s="4"/>
      <c r="N1650" s="4"/>
      <c r="O1650" s="40"/>
    </row>
    <row r="1651" spans="1:15" s="6" customFormat="1" ht="17.100000000000001" customHeight="1">
      <c r="A1651" s="4"/>
      <c r="B1651" s="4"/>
      <c r="C1651" s="4"/>
      <c r="D1651" s="4"/>
      <c r="E1651" s="4"/>
      <c r="F1651" s="4"/>
      <c r="G1651" s="4"/>
      <c r="H1651" s="17"/>
      <c r="I1651" s="17"/>
      <c r="J1651" s="17"/>
      <c r="K1651" s="17"/>
      <c r="L1651" s="17"/>
      <c r="M1651" s="4"/>
      <c r="N1651" s="4"/>
      <c r="O1651" s="40"/>
    </row>
    <row r="1652" spans="1:15" s="6" customFormat="1" ht="17.100000000000001" customHeight="1">
      <c r="A1652" s="4"/>
      <c r="B1652" s="4"/>
      <c r="C1652" s="4"/>
      <c r="D1652" s="4"/>
      <c r="E1652" s="4"/>
      <c r="F1652" s="4"/>
      <c r="G1652" s="4"/>
      <c r="H1652" s="17"/>
      <c r="I1652" s="17"/>
      <c r="J1652" s="17"/>
      <c r="K1652" s="17"/>
      <c r="L1652" s="17"/>
      <c r="M1652" s="4"/>
      <c r="N1652" s="4"/>
      <c r="O1652" s="40"/>
    </row>
    <row r="1653" spans="1:15" s="6" customFormat="1" ht="17.100000000000001" customHeight="1">
      <c r="A1653" s="4"/>
      <c r="B1653" s="4"/>
      <c r="C1653" s="4"/>
      <c r="D1653" s="4"/>
      <c r="E1653" s="4"/>
      <c r="F1653" s="4"/>
      <c r="G1653" s="4"/>
      <c r="H1653" s="17"/>
      <c r="I1653" s="17"/>
      <c r="J1653" s="17"/>
      <c r="K1653" s="17"/>
      <c r="L1653" s="17"/>
      <c r="M1653" s="4"/>
      <c r="N1653" s="4"/>
      <c r="O1653" s="40"/>
    </row>
    <row r="1654" spans="1:15" s="6" customFormat="1" ht="17.100000000000001" customHeight="1">
      <c r="A1654" s="4"/>
      <c r="B1654" s="4"/>
      <c r="C1654" s="4"/>
      <c r="D1654" s="4"/>
      <c r="E1654" s="4"/>
      <c r="F1654" s="4"/>
      <c r="G1654" s="4"/>
      <c r="H1654" s="17"/>
      <c r="I1654" s="17"/>
      <c r="J1654" s="17"/>
      <c r="K1654" s="17"/>
      <c r="L1654" s="17"/>
      <c r="M1654" s="4"/>
      <c r="N1654" s="4"/>
      <c r="O1654" s="40"/>
    </row>
    <row r="1655" spans="1:15" s="6" customFormat="1" ht="17.100000000000001" customHeight="1">
      <c r="A1655" s="4"/>
      <c r="B1655" s="4"/>
      <c r="C1655" s="4"/>
      <c r="D1655" s="4"/>
      <c r="E1655" s="4"/>
      <c r="F1655" s="4"/>
      <c r="G1655" s="4"/>
      <c r="H1655" s="17"/>
      <c r="I1655" s="17"/>
      <c r="J1655" s="17"/>
      <c r="K1655" s="17"/>
      <c r="L1655" s="17"/>
      <c r="M1655" s="4"/>
      <c r="N1655" s="4"/>
      <c r="O1655" s="40"/>
    </row>
    <row r="1656" spans="1:15" s="6" customFormat="1" ht="17.100000000000001" customHeight="1">
      <c r="A1656" s="4"/>
      <c r="B1656" s="4"/>
      <c r="C1656" s="4"/>
      <c r="D1656" s="4"/>
      <c r="E1656" s="4"/>
      <c r="F1656" s="4"/>
      <c r="G1656" s="4"/>
      <c r="H1656" s="17"/>
      <c r="I1656" s="17"/>
      <c r="J1656" s="17"/>
      <c r="K1656" s="17"/>
      <c r="L1656" s="17"/>
      <c r="M1656" s="4"/>
      <c r="N1656" s="4"/>
      <c r="O1656" s="40"/>
    </row>
    <row r="1657" spans="1:15" s="6" customFormat="1" ht="17.100000000000001" customHeight="1">
      <c r="A1657" s="4"/>
      <c r="B1657" s="4"/>
      <c r="C1657" s="4"/>
      <c r="D1657" s="4"/>
      <c r="E1657" s="4"/>
      <c r="F1657" s="4"/>
      <c r="G1657" s="4"/>
      <c r="H1657" s="17"/>
      <c r="I1657" s="17"/>
      <c r="J1657" s="17"/>
      <c r="K1657" s="17"/>
      <c r="L1657" s="17"/>
      <c r="M1657" s="4"/>
      <c r="N1657" s="4"/>
      <c r="O1657" s="40"/>
    </row>
    <row r="1658" spans="1:15" s="6" customFormat="1" ht="17.100000000000001" customHeight="1">
      <c r="A1658" s="4"/>
      <c r="B1658" s="4"/>
      <c r="C1658" s="4"/>
      <c r="D1658" s="4"/>
      <c r="E1658" s="4"/>
      <c r="F1658" s="4"/>
      <c r="G1658" s="4"/>
      <c r="H1658" s="17"/>
      <c r="I1658" s="17"/>
      <c r="J1658" s="17"/>
      <c r="K1658" s="17"/>
      <c r="L1658" s="17"/>
      <c r="M1658" s="4"/>
      <c r="N1658" s="4"/>
      <c r="O1658" s="40"/>
    </row>
    <row r="1659" spans="1:15" s="6" customFormat="1" ht="17.100000000000001" customHeight="1">
      <c r="A1659" s="4"/>
      <c r="B1659" s="4"/>
      <c r="C1659" s="4"/>
      <c r="D1659" s="4"/>
      <c r="E1659" s="4"/>
      <c r="F1659" s="4"/>
      <c r="G1659" s="4"/>
      <c r="H1659" s="17"/>
      <c r="I1659" s="17"/>
      <c r="J1659" s="17"/>
      <c r="K1659" s="17"/>
      <c r="L1659" s="17"/>
      <c r="M1659" s="4"/>
      <c r="N1659" s="4"/>
      <c r="O1659" s="40"/>
    </row>
    <row r="1660" spans="1:15" s="6" customFormat="1" ht="17.100000000000001" customHeight="1">
      <c r="A1660" s="4"/>
      <c r="B1660" s="4"/>
      <c r="C1660" s="4"/>
      <c r="D1660" s="4"/>
      <c r="E1660" s="4"/>
      <c r="F1660" s="4"/>
      <c r="G1660" s="4"/>
      <c r="H1660" s="17"/>
      <c r="I1660" s="17"/>
      <c r="J1660" s="17"/>
      <c r="K1660" s="17"/>
      <c r="L1660" s="17"/>
      <c r="M1660" s="4"/>
      <c r="N1660" s="4"/>
      <c r="O1660" s="40"/>
    </row>
    <row r="1661" spans="1:15" s="6" customFormat="1" ht="17.100000000000001" customHeight="1">
      <c r="A1661" s="4"/>
      <c r="B1661" s="4"/>
      <c r="C1661" s="4"/>
      <c r="D1661" s="4"/>
      <c r="E1661" s="4"/>
      <c r="F1661" s="4"/>
      <c r="G1661" s="4"/>
      <c r="H1661" s="17"/>
      <c r="I1661" s="17"/>
      <c r="J1661" s="17"/>
      <c r="K1661" s="17"/>
      <c r="L1661" s="17"/>
      <c r="M1661" s="4"/>
      <c r="N1661" s="4"/>
      <c r="O1661" s="40"/>
    </row>
    <row r="1662" spans="1:15" s="6" customFormat="1" ht="17.100000000000001" customHeight="1">
      <c r="A1662" s="4"/>
      <c r="B1662" s="4"/>
      <c r="C1662" s="4"/>
      <c r="D1662" s="4"/>
      <c r="E1662" s="4"/>
      <c r="F1662" s="4"/>
      <c r="G1662" s="4"/>
      <c r="H1662" s="17"/>
      <c r="I1662" s="17"/>
      <c r="J1662" s="17"/>
      <c r="K1662" s="17"/>
      <c r="L1662" s="17"/>
      <c r="M1662" s="4"/>
      <c r="N1662" s="4"/>
      <c r="O1662" s="40"/>
    </row>
    <row r="1663" spans="1:15" s="6" customFormat="1" ht="17.100000000000001" customHeight="1">
      <c r="A1663" s="4"/>
      <c r="B1663" s="4"/>
      <c r="C1663" s="4"/>
      <c r="D1663" s="4"/>
      <c r="E1663" s="4"/>
      <c r="F1663" s="4"/>
      <c r="G1663" s="4"/>
      <c r="H1663" s="17"/>
      <c r="I1663" s="17"/>
      <c r="J1663" s="17"/>
      <c r="K1663" s="17"/>
      <c r="L1663" s="17"/>
      <c r="M1663" s="4"/>
      <c r="N1663" s="4"/>
      <c r="O1663" s="40"/>
    </row>
    <row r="1664" spans="1:15" s="6" customFormat="1" ht="17.100000000000001" customHeight="1">
      <c r="A1664" s="4"/>
      <c r="B1664" s="4"/>
      <c r="C1664" s="4"/>
      <c r="D1664" s="4"/>
      <c r="E1664" s="4"/>
      <c r="F1664" s="4"/>
      <c r="G1664" s="4"/>
      <c r="H1664" s="17"/>
      <c r="I1664" s="17"/>
      <c r="J1664" s="17"/>
      <c r="K1664" s="17"/>
      <c r="L1664" s="17"/>
      <c r="M1664" s="4"/>
      <c r="N1664" s="4"/>
      <c r="O1664" s="40"/>
    </row>
    <row r="1665" spans="1:15" s="6" customFormat="1" ht="17.100000000000001" customHeight="1">
      <c r="A1665" s="4"/>
      <c r="B1665" s="4"/>
      <c r="C1665" s="4"/>
      <c r="D1665" s="4"/>
      <c r="E1665" s="4"/>
      <c r="F1665" s="4"/>
      <c r="G1665" s="4"/>
      <c r="H1665" s="17"/>
      <c r="I1665" s="17"/>
      <c r="J1665" s="17"/>
      <c r="K1665" s="17"/>
      <c r="L1665" s="17"/>
      <c r="M1665" s="4"/>
      <c r="N1665" s="4"/>
      <c r="O1665" s="40"/>
    </row>
    <row r="1666" spans="1:15" s="6" customFormat="1" ht="17.100000000000001" customHeight="1">
      <c r="A1666" s="4"/>
      <c r="B1666" s="4"/>
      <c r="C1666" s="4"/>
      <c r="D1666" s="4"/>
      <c r="E1666" s="4"/>
      <c r="F1666" s="4"/>
      <c r="G1666" s="4"/>
      <c r="H1666" s="17"/>
      <c r="I1666" s="17"/>
      <c r="J1666" s="17"/>
      <c r="K1666" s="17"/>
      <c r="L1666" s="17"/>
      <c r="M1666" s="4"/>
      <c r="N1666" s="4"/>
      <c r="O1666" s="40"/>
    </row>
    <row r="1667" spans="1:15" s="6" customFormat="1" ht="17.100000000000001" customHeight="1">
      <c r="A1667" s="4"/>
      <c r="B1667" s="4"/>
      <c r="C1667" s="4"/>
      <c r="D1667" s="4"/>
      <c r="E1667" s="4"/>
      <c r="F1667" s="4"/>
      <c r="G1667" s="4"/>
      <c r="H1667" s="17"/>
      <c r="I1667" s="17"/>
      <c r="J1667" s="17"/>
      <c r="K1667" s="17"/>
      <c r="L1667" s="17"/>
      <c r="M1667" s="4"/>
      <c r="N1667" s="4"/>
      <c r="O1667" s="40"/>
    </row>
    <row r="1668" spans="1:15" s="6" customFormat="1" ht="17.100000000000001" customHeight="1">
      <c r="A1668" s="4"/>
      <c r="B1668" s="4"/>
      <c r="C1668" s="4"/>
      <c r="D1668" s="4"/>
      <c r="E1668" s="4"/>
      <c r="F1668" s="4"/>
      <c r="G1668" s="4"/>
      <c r="H1668" s="17"/>
      <c r="I1668" s="17"/>
      <c r="J1668" s="17"/>
      <c r="K1668" s="17"/>
      <c r="L1668" s="17"/>
      <c r="M1668" s="4"/>
      <c r="N1668" s="4"/>
      <c r="O1668" s="40"/>
    </row>
    <row r="1669" spans="1:15" s="6" customFormat="1" ht="17.100000000000001" customHeight="1">
      <c r="A1669" s="4"/>
      <c r="B1669" s="4"/>
      <c r="C1669" s="4"/>
      <c r="D1669" s="4"/>
      <c r="E1669" s="4"/>
      <c r="F1669" s="4"/>
      <c r="G1669" s="4"/>
      <c r="H1669" s="17"/>
      <c r="I1669" s="17"/>
      <c r="J1669" s="17"/>
      <c r="K1669" s="17"/>
      <c r="L1669" s="17"/>
      <c r="M1669" s="4"/>
      <c r="N1669" s="4"/>
      <c r="O1669" s="40"/>
    </row>
    <row r="1670" spans="1:15" s="6" customFormat="1" ht="17.100000000000001" customHeight="1">
      <c r="A1670" s="4"/>
      <c r="B1670" s="4"/>
      <c r="C1670" s="4"/>
      <c r="D1670" s="4"/>
      <c r="E1670" s="4"/>
      <c r="F1670" s="4"/>
      <c r="G1670" s="4"/>
      <c r="H1670" s="17"/>
      <c r="I1670" s="17"/>
      <c r="J1670" s="17"/>
      <c r="K1670" s="17"/>
      <c r="L1670" s="17"/>
      <c r="M1670" s="4"/>
      <c r="N1670" s="4"/>
      <c r="O1670" s="40"/>
    </row>
    <row r="1671" spans="1:15" s="6" customFormat="1" ht="17.100000000000001" customHeight="1">
      <c r="A1671" s="4"/>
      <c r="B1671" s="4"/>
      <c r="C1671" s="4"/>
      <c r="D1671" s="4"/>
      <c r="E1671" s="4"/>
      <c r="F1671" s="4"/>
      <c r="G1671" s="4"/>
      <c r="H1671" s="17"/>
      <c r="I1671" s="17"/>
      <c r="J1671" s="17"/>
      <c r="K1671" s="17"/>
      <c r="L1671" s="17"/>
      <c r="M1671" s="4"/>
      <c r="N1671" s="4"/>
      <c r="O1671" s="40"/>
    </row>
    <row r="1672" spans="1:15" s="6" customFormat="1" ht="17.100000000000001" customHeight="1">
      <c r="A1672" s="4"/>
      <c r="B1672" s="4"/>
      <c r="C1672" s="4"/>
      <c r="D1672" s="4"/>
      <c r="E1672" s="4"/>
      <c r="F1672" s="4"/>
      <c r="G1672" s="4"/>
      <c r="H1672" s="17"/>
      <c r="I1672" s="17"/>
      <c r="J1672" s="17"/>
      <c r="K1672" s="17"/>
      <c r="L1672" s="17"/>
      <c r="M1672" s="4"/>
      <c r="N1672" s="4"/>
      <c r="O1672" s="40"/>
    </row>
    <row r="1673" spans="1:15" s="6" customFormat="1" ht="17.100000000000001" customHeight="1">
      <c r="A1673" s="4"/>
      <c r="B1673" s="4"/>
      <c r="C1673" s="4"/>
      <c r="D1673" s="4"/>
      <c r="E1673" s="4"/>
      <c r="F1673" s="4"/>
      <c r="G1673" s="4"/>
      <c r="H1673" s="17"/>
      <c r="I1673" s="17"/>
      <c r="J1673" s="17"/>
      <c r="K1673" s="17"/>
      <c r="L1673" s="17"/>
      <c r="M1673" s="4"/>
      <c r="N1673" s="4"/>
      <c r="O1673" s="40"/>
    </row>
    <row r="1674" spans="1:15" s="6" customFormat="1" ht="17.100000000000001" customHeight="1">
      <c r="A1674" s="4"/>
      <c r="B1674" s="4"/>
      <c r="C1674" s="4"/>
      <c r="D1674" s="4"/>
      <c r="E1674" s="4"/>
      <c r="F1674" s="4"/>
      <c r="G1674" s="4"/>
      <c r="H1674" s="17"/>
      <c r="I1674" s="17"/>
      <c r="J1674" s="17"/>
      <c r="K1674" s="17"/>
      <c r="L1674" s="17"/>
      <c r="M1674" s="4"/>
      <c r="N1674" s="4"/>
      <c r="O1674" s="40"/>
    </row>
    <row r="1675" spans="1:15" s="6" customFormat="1" ht="17.100000000000001" customHeight="1">
      <c r="A1675" s="4"/>
      <c r="B1675" s="4"/>
      <c r="C1675" s="4"/>
      <c r="D1675" s="4"/>
      <c r="E1675" s="4"/>
      <c r="F1675" s="4"/>
      <c r="G1675" s="4"/>
      <c r="H1675" s="17"/>
      <c r="I1675" s="17"/>
      <c r="J1675" s="17"/>
      <c r="K1675" s="17"/>
      <c r="L1675" s="17"/>
      <c r="M1675" s="4"/>
      <c r="N1675" s="4"/>
      <c r="O1675" s="40"/>
    </row>
    <row r="1676" spans="1:15" s="6" customFormat="1" ht="17.100000000000001" customHeight="1">
      <c r="A1676" s="4"/>
      <c r="B1676" s="4"/>
      <c r="C1676" s="4"/>
      <c r="D1676" s="4"/>
      <c r="E1676" s="4"/>
      <c r="F1676" s="4"/>
      <c r="G1676" s="4"/>
      <c r="H1676" s="17"/>
      <c r="I1676" s="17"/>
      <c r="J1676" s="17"/>
      <c r="K1676" s="17"/>
      <c r="L1676" s="17"/>
      <c r="M1676" s="4"/>
      <c r="N1676" s="4"/>
      <c r="O1676" s="40"/>
    </row>
    <row r="1677" spans="1:15" s="6" customFormat="1" ht="17.100000000000001" customHeight="1">
      <c r="A1677" s="4"/>
      <c r="B1677" s="4"/>
      <c r="C1677" s="4"/>
      <c r="D1677" s="4"/>
      <c r="E1677" s="4"/>
      <c r="F1677" s="4"/>
      <c r="G1677" s="4"/>
      <c r="H1677" s="17"/>
      <c r="I1677" s="17"/>
      <c r="J1677" s="17"/>
      <c r="K1677" s="17"/>
      <c r="L1677" s="17"/>
      <c r="M1677" s="4"/>
      <c r="N1677" s="4"/>
      <c r="O1677" s="40"/>
    </row>
    <row r="1678" spans="1:15" s="6" customFormat="1" ht="17.100000000000001" customHeight="1">
      <c r="A1678" s="4"/>
      <c r="B1678" s="4"/>
      <c r="C1678" s="4"/>
      <c r="D1678" s="4"/>
      <c r="E1678" s="4"/>
      <c r="F1678" s="4"/>
      <c r="G1678" s="4"/>
      <c r="H1678" s="17"/>
      <c r="I1678" s="17"/>
      <c r="J1678" s="17"/>
      <c r="K1678" s="17"/>
      <c r="L1678" s="17"/>
      <c r="M1678" s="4"/>
      <c r="N1678" s="4"/>
      <c r="O1678" s="40"/>
    </row>
    <row r="1679" spans="1:15" s="6" customFormat="1" ht="17.100000000000001" customHeight="1">
      <c r="A1679" s="4"/>
      <c r="B1679" s="4"/>
      <c r="C1679" s="4"/>
      <c r="D1679" s="4"/>
      <c r="E1679" s="4"/>
      <c r="F1679" s="4"/>
      <c r="G1679" s="4"/>
      <c r="H1679" s="17"/>
      <c r="I1679" s="17"/>
      <c r="J1679" s="17"/>
      <c r="K1679" s="17"/>
      <c r="L1679" s="17"/>
      <c r="M1679" s="4"/>
      <c r="N1679" s="4"/>
      <c r="O1679" s="40"/>
    </row>
    <row r="1680" spans="1:15" s="6" customFormat="1" ht="17.100000000000001" customHeight="1">
      <c r="A1680" s="4"/>
      <c r="B1680" s="4"/>
      <c r="C1680" s="4"/>
      <c r="D1680" s="4"/>
      <c r="E1680" s="4"/>
      <c r="F1680" s="4"/>
      <c r="G1680" s="4"/>
      <c r="H1680" s="17"/>
      <c r="I1680" s="17"/>
      <c r="J1680" s="17"/>
      <c r="K1680" s="17"/>
      <c r="L1680" s="17"/>
      <c r="M1680" s="4"/>
      <c r="N1680" s="4"/>
      <c r="O1680" s="40"/>
    </row>
    <row r="1681" spans="1:15" s="6" customFormat="1" ht="17.100000000000001" customHeight="1">
      <c r="A1681" s="4"/>
      <c r="B1681" s="4"/>
      <c r="C1681" s="4"/>
      <c r="D1681" s="4"/>
      <c r="E1681" s="4"/>
      <c r="F1681" s="4"/>
      <c r="G1681" s="4"/>
      <c r="H1681" s="17"/>
      <c r="I1681" s="17"/>
      <c r="J1681" s="17"/>
      <c r="K1681" s="17"/>
      <c r="L1681" s="17"/>
      <c r="M1681" s="4"/>
      <c r="N1681" s="4"/>
      <c r="O1681" s="40"/>
    </row>
    <row r="1682" spans="1:15" s="6" customFormat="1" ht="17.100000000000001" customHeight="1">
      <c r="A1682" s="4"/>
      <c r="B1682" s="4"/>
      <c r="C1682" s="4"/>
      <c r="D1682" s="4"/>
      <c r="E1682" s="4"/>
      <c r="F1682" s="4"/>
      <c r="G1682" s="4"/>
      <c r="H1682" s="17"/>
      <c r="I1682" s="17"/>
      <c r="J1682" s="17"/>
      <c r="K1682" s="17"/>
      <c r="L1682" s="17"/>
      <c r="M1682" s="4"/>
      <c r="N1682" s="4"/>
      <c r="O1682" s="40"/>
    </row>
    <row r="1683" spans="1:15" s="6" customFormat="1" ht="17.100000000000001" customHeight="1">
      <c r="A1683" s="4"/>
      <c r="B1683" s="4"/>
      <c r="C1683" s="4"/>
      <c r="D1683" s="4"/>
      <c r="E1683" s="4"/>
      <c r="F1683" s="4"/>
      <c r="G1683" s="4"/>
      <c r="H1683" s="17"/>
      <c r="I1683" s="17"/>
      <c r="J1683" s="17"/>
      <c r="K1683" s="17"/>
      <c r="L1683" s="17"/>
      <c r="M1683" s="4"/>
      <c r="N1683" s="4"/>
      <c r="O1683" s="40"/>
    </row>
    <row r="1684" spans="1:15" s="6" customFormat="1" ht="17.100000000000001" customHeight="1">
      <c r="A1684" s="4"/>
      <c r="B1684" s="4"/>
      <c r="C1684" s="4"/>
      <c r="D1684" s="4"/>
      <c r="E1684" s="4"/>
      <c r="F1684" s="4"/>
      <c r="G1684" s="4"/>
      <c r="H1684" s="17"/>
      <c r="I1684" s="17"/>
      <c r="J1684" s="17"/>
      <c r="K1684" s="17"/>
      <c r="L1684" s="17"/>
      <c r="M1684" s="4"/>
      <c r="N1684" s="4"/>
      <c r="O1684" s="40"/>
    </row>
    <row r="1685" spans="1:15" s="6" customFormat="1" ht="17.100000000000001" customHeight="1">
      <c r="A1685" s="4"/>
      <c r="B1685" s="4"/>
      <c r="C1685" s="4"/>
      <c r="D1685" s="4"/>
      <c r="E1685" s="4"/>
      <c r="F1685" s="4"/>
      <c r="G1685" s="4"/>
      <c r="H1685" s="17"/>
      <c r="I1685" s="17"/>
      <c r="J1685" s="17"/>
      <c r="K1685" s="17"/>
      <c r="L1685" s="17"/>
      <c r="M1685" s="4"/>
      <c r="N1685" s="4"/>
      <c r="O1685" s="40"/>
    </row>
    <row r="1686" spans="1:15" s="6" customFormat="1" ht="17.100000000000001" customHeight="1">
      <c r="A1686" s="4"/>
      <c r="B1686" s="4"/>
      <c r="C1686" s="4"/>
      <c r="D1686" s="4"/>
      <c r="E1686" s="4"/>
      <c r="F1686" s="4"/>
      <c r="G1686" s="4"/>
      <c r="H1686" s="17"/>
      <c r="I1686" s="17"/>
      <c r="J1686" s="17"/>
      <c r="K1686" s="17"/>
      <c r="L1686" s="17"/>
      <c r="M1686" s="4"/>
      <c r="N1686" s="4"/>
      <c r="O1686" s="40"/>
    </row>
    <row r="1687" spans="1:15" s="6" customFormat="1" ht="17.100000000000001" customHeight="1">
      <c r="A1687" s="4"/>
      <c r="B1687" s="4"/>
      <c r="C1687" s="4"/>
      <c r="D1687" s="4"/>
      <c r="E1687" s="4"/>
      <c r="F1687" s="4"/>
      <c r="G1687" s="4"/>
      <c r="H1687" s="17"/>
      <c r="I1687" s="17"/>
      <c r="J1687" s="17"/>
      <c r="K1687" s="17"/>
      <c r="L1687" s="17"/>
      <c r="M1687" s="4"/>
      <c r="N1687" s="4"/>
      <c r="O1687" s="40"/>
    </row>
    <row r="1688" spans="1:15" s="6" customFormat="1" ht="17.100000000000001" customHeight="1">
      <c r="A1688" s="4"/>
      <c r="B1688" s="4"/>
      <c r="C1688" s="4"/>
      <c r="D1688" s="4"/>
      <c r="E1688" s="4"/>
      <c r="F1688" s="4"/>
      <c r="G1688" s="4"/>
      <c r="H1688" s="17"/>
      <c r="I1688" s="17"/>
      <c r="J1688" s="17"/>
      <c r="K1688" s="17"/>
      <c r="L1688" s="17"/>
      <c r="M1688" s="4"/>
      <c r="N1688" s="4"/>
      <c r="O1688" s="40"/>
    </row>
    <row r="1689" spans="1:15" s="6" customFormat="1" ht="17.100000000000001" customHeight="1">
      <c r="A1689" s="4"/>
      <c r="B1689" s="4"/>
      <c r="C1689" s="4"/>
      <c r="D1689" s="4"/>
      <c r="E1689" s="4"/>
      <c r="F1689" s="4"/>
      <c r="G1689" s="4"/>
      <c r="H1689" s="17"/>
      <c r="I1689" s="17"/>
      <c r="J1689" s="17"/>
      <c r="K1689" s="17"/>
      <c r="L1689" s="17"/>
      <c r="M1689" s="4"/>
      <c r="N1689" s="4"/>
      <c r="O1689" s="40"/>
    </row>
    <row r="1690" spans="1:15" s="6" customFormat="1" ht="17.100000000000001" customHeight="1">
      <c r="A1690" s="4"/>
      <c r="B1690" s="4"/>
      <c r="C1690" s="4"/>
      <c r="D1690" s="4"/>
      <c r="E1690" s="4"/>
      <c r="F1690" s="4"/>
      <c r="G1690" s="4"/>
      <c r="H1690" s="17"/>
      <c r="I1690" s="17"/>
      <c r="J1690" s="17"/>
      <c r="K1690" s="17"/>
      <c r="L1690" s="17"/>
      <c r="M1690" s="4"/>
      <c r="N1690" s="4"/>
      <c r="O1690" s="40"/>
    </row>
    <row r="1691" spans="1:15" s="6" customFormat="1" ht="17.100000000000001" customHeight="1">
      <c r="A1691" s="4"/>
      <c r="B1691" s="4"/>
      <c r="C1691" s="4"/>
      <c r="D1691" s="4"/>
      <c r="E1691" s="4"/>
      <c r="F1691" s="4"/>
      <c r="G1691" s="4"/>
      <c r="H1691" s="17"/>
      <c r="I1691" s="17"/>
      <c r="J1691" s="17"/>
      <c r="K1691" s="17"/>
      <c r="L1691" s="17"/>
      <c r="M1691" s="4"/>
      <c r="N1691" s="4"/>
      <c r="O1691" s="40"/>
    </row>
    <row r="1692" spans="1:15" s="6" customFormat="1" ht="17.100000000000001" customHeight="1">
      <c r="A1692" s="4"/>
      <c r="B1692" s="4"/>
      <c r="C1692" s="4"/>
      <c r="D1692" s="4"/>
      <c r="E1692" s="4"/>
      <c r="F1692" s="4"/>
      <c r="G1692" s="4"/>
      <c r="H1692" s="17"/>
      <c r="I1692" s="17"/>
      <c r="J1692" s="17"/>
      <c r="K1692" s="17"/>
      <c r="L1692" s="17"/>
      <c r="M1692" s="4"/>
      <c r="N1692" s="4"/>
      <c r="O1692" s="40"/>
    </row>
    <row r="1693" spans="1:15" s="6" customFormat="1" ht="17.100000000000001" customHeight="1">
      <c r="A1693" s="4"/>
      <c r="B1693" s="4"/>
      <c r="C1693" s="4"/>
      <c r="D1693" s="4"/>
      <c r="E1693" s="4"/>
      <c r="F1693" s="4"/>
      <c r="G1693" s="4"/>
      <c r="H1693" s="17"/>
      <c r="I1693" s="17"/>
      <c r="J1693" s="17"/>
      <c r="K1693" s="17"/>
      <c r="L1693" s="17"/>
      <c r="M1693" s="4"/>
      <c r="N1693" s="4"/>
      <c r="O1693" s="40"/>
    </row>
    <row r="1694" spans="1:15" s="6" customFormat="1" ht="17.100000000000001" customHeight="1">
      <c r="A1694" s="4"/>
      <c r="B1694" s="4"/>
      <c r="C1694" s="4"/>
      <c r="D1694" s="4"/>
      <c r="E1694" s="4"/>
      <c r="F1694" s="4"/>
      <c r="G1694" s="4"/>
      <c r="H1694" s="17"/>
      <c r="I1694" s="17"/>
      <c r="J1694" s="17"/>
      <c r="K1694" s="17"/>
      <c r="L1694" s="17"/>
      <c r="M1694" s="4"/>
      <c r="N1694" s="4"/>
      <c r="O1694" s="40"/>
    </row>
    <row r="1695" spans="1:15" s="6" customFormat="1" ht="17.100000000000001" customHeight="1">
      <c r="A1695" s="4"/>
      <c r="B1695" s="4"/>
      <c r="C1695" s="4"/>
      <c r="D1695" s="4"/>
      <c r="E1695" s="4"/>
      <c r="F1695" s="4"/>
      <c r="G1695" s="4"/>
      <c r="H1695" s="17"/>
      <c r="I1695" s="17"/>
      <c r="J1695" s="17"/>
      <c r="K1695" s="17"/>
      <c r="L1695" s="17"/>
      <c r="M1695" s="4"/>
      <c r="N1695" s="4"/>
      <c r="O1695" s="40"/>
    </row>
    <row r="1696" spans="1:15" s="6" customFormat="1" ht="17.100000000000001" customHeight="1">
      <c r="A1696" s="4"/>
      <c r="B1696" s="4"/>
      <c r="C1696" s="4"/>
      <c r="D1696" s="4"/>
      <c r="E1696" s="4"/>
      <c r="F1696" s="4"/>
      <c r="G1696" s="4"/>
      <c r="H1696" s="17"/>
      <c r="I1696" s="17"/>
      <c r="J1696" s="17"/>
      <c r="K1696" s="17"/>
      <c r="L1696" s="17"/>
      <c r="M1696" s="4"/>
      <c r="N1696" s="4"/>
      <c r="O1696" s="40"/>
    </row>
    <row r="1697" spans="1:15" s="6" customFormat="1" ht="17.100000000000001" customHeight="1">
      <c r="A1697" s="4"/>
      <c r="B1697" s="4"/>
      <c r="C1697" s="4"/>
      <c r="D1697" s="4"/>
      <c r="E1697" s="4"/>
      <c r="F1697" s="4"/>
      <c r="G1697" s="4"/>
      <c r="H1697" s="17"/>
      <c r="I1697" s="17"/>
      <c r="J1697" s="17"/>
      <c r="K1697" s="17"/>
      <c r="L1697" s="17"/>
      <c r="M1697" s="4"/>
      <c r="N1697" s="4"/>
      <c r="O1697" s="40"/>
    </row>
    <row r="1698" spans="1:15" s="6" customFormat="1" ht="17.100000000000001" customHeight="1">
      <c r="A1698" s="4"/>
      <c r="B1698" s="4"/>
      <c r="C1698" s="4"/>
      <c r="D1698" s="4"/>
      <c r="E1698" s="4"/>
      <c r="F1698" s="4"/>
      <c r="G1698" s="4"/>
      <c r="H1698" s="17"/>
      <c r="I1698" s="17"/>
      <c r="J1698" s="17"/>
      <c r="K1698" s="17"/>
      <c r="L1698" s="17"/>
      <c r="M1698" s="4"/>
      <c r="N1698" s="4"/>
      <c r="O1698" s="40"/>
    </row>
    <row r="1699" spans="1:15" s="6" customFormat="1" ht="17.100000000000001" customHeight="1">
      <c r="A1699" s="4"/>
      <c r="B1699" s="4"/>
      <c r="C1699" s="4"/>
      <c r="D1699" s="4"/>
      <c r="E1699" s="4"/>
      <c r="F1699" s="4"/>
      <c r="G1699" s="4"/>
      <c r="H1699" s="17"/>
      <c r="I1699" s="17"/>
      <c r="J1699" s="17"/>
      <c r="K1699" s="17"/>
      <c r="L1699" s="17"/>
      <c r="M1699" s="4"/>
      <c r="N1699" s="4"/>
      <c r="O1699" s="40"/>
    </row>
    <row r="1700" spans="1:15" s="6" customFormat="1" ht="17.100000000000001" customHeight="1">
      <c r="A1700" s="4"/>
      <c r="B1700" s="4"/>
      <c r="C1700" s="4"/>
      <c r="D1700" s="4"/>
      <c r="E1700" s="4"/>
      <c r="F1700" s="4"/>
      <c r="G1700" s="4"/>
      <c r="H1700" s="17"/>
      <c r="I1700" s="17"/>
      <c r="J1700" s="17"/>
      <c r="K1700" s="17"/>
      <c r="L1700" s="17"/>
      <c r="M1700" s="4"/>
      <c r="N1700" s="4"/>
      <c r="O1700" s="40"/>
    </row>
    <row r="1701" spans="1:15" s="6" customFormat="1" ht="17.100000000000001" customHeight="1">
      <c r="A1701" s="4"/>
      <c r="B1701" s="4"/>
      <c r="C1701" s="4"/>
      <c r="D1701" s="4"/>
      <c r="E1701" s="4"/>
      <c r="F1701" s="4"/>
      <c r="G1701" s="4"/>
      <c r="H1701" s="17"/>
      <c r="I1701" s="17"/>
      <c r="J1701" s="17"/>
      <c r="K1701" s="17"/>
      <c r="L1701" s="17"/>
      <c r="M1701" s="4"/>
      <c r="N1701" s="4"/>
      <c r="O1701" s="40"/>
    </row>
    <row r="1702" spans="1:15" s="6" customFormat="1" ht="17.100000000000001" customHeight="1">
      <c r="A1702" s="4"/>
      <c r="B1702" s="4"/>
      <c r="C1702" s="4"/>
      <c r="D1702" s="4"/>
      <c r="E1702" s="4"/>
      <c r="F1702" s="4"/>
      <c r="G1702" s="4"/>
      <c r="H1702" s="17"/>
      <c r="I1702" s="17"/>
      <c r="J1702" s="17"/>
      <c r="K1702" s="17"/>
      <c r="L1702" s="17"/>
      <c r="M1702" s="4"/>
      <c r="N1702" s="4"/>
      <c r="O1702" s="40"/>
    </row>
    <row r="1703" spans="1:15" s="6" customFormat="1" ht="17.100000000000001" customHeight="1">
      <c r="A1703" s="4"/>
      <c r="B1703" s="4"/>
      <c r="C1703" s="4"/>
      <c r="D1703" s="4"/>
      <c r="E1703" s="4"/>
      <c r="F1703" s="4"/>
      <c r="G1703" s="4"/>
      <c r="H1703" s="17"/>
      <c r="I1703" s="17"/>
      <c r="J1703" s="17"/>
      <c r="K1703" s="17"/>
      <c r="L1703" s="17"/>
      <c r="M1703" s="4"/>
      <c r="N1703" s="4"/>
      <c r="O1703" s="40"/>
    </row>
    <row r="1704" spans="1:15" s="6" customFormat="1" ht="17.100000000000001" customHeight="1">
      <c r="A1704" s="4"/>
      <c r="B1704" s="4"/>
      <c r="C1704" s="4"/>
      <c r="D1704" s="4"/>
      <c r="E1704" s="4"/>
      <c r="F1704" s="4"/>
      <c r="G1704" s="4"/>
      <c r="H1704" s="17"/>
      <c r="I1704" s="17"/>
      <c r="J1704" s="17"/>
      <c r="K1704" s="17"/>
      <c r="L1704" s="17"/>
      <c r="M1704" s="4"/>
      <c r="N1704" s="4"/>
      <c r="O1704" s="40"/>
    </row>
    <row r="1705" spans="1:15" s="6" customFormat="1" ht="17.100000000000001" customHeight="1">
      <c r="A1705" s="4"/>
      <c r="B1705" s="4"/>
      <c r="C1705" s="4"/>
      <c r="D1705" s="4"/>
      <c r="E1705" s="4"/>
      <c r="F1705" s="4"/>
      <c r="G1705" s="4"/>
      <c r="H1705" s="17"/>
      <c r="I1705" s="17"/>
      <c r="J1705" s="17"/>
      <c r="K1705" s="17"/>
      <c r="L1705" s="17"/>
      <c r="M1705" s="4"/>
      <c r="N1705" s="4"/>
      <c r="O1705" s="40"/>
    </row>
    <row r="1706" spans="1:15" s="6" customFormat="1" ht="17.100000000000001" customHeight="1">
      <c r="A1706" s="4"/>
      <c r="B1706" s="4"/>
      <c r="C1706" s="4"/>
      <c r="D1706" s="4"/>
      <c r="E1706" s="4"/>
      <c r="F1706" s="4"/>
      <c r="G1706" s="4"/>
      <c r="H1706" s="17"/>
      <c r="I1706" s="17"/>
      <c r="J1706" s="17"/>
      <c r="K1706" s="17"/>
      <c r="L1706" s="17"/>
      <c r="M1706" s="4"/>
      <c r="N1706" s="4"/>
      <c r="O1706" s="40"/>
    </row>
    <row r="1707" spans="1:15" s="6" customFormat="1" ht="17.100000000000001" customHeight="1">
      <c r="A1707" s="4"/>
      <c r="B1707" s="4"/>
      <c r="C1707" s="4"/>
      <c r="D1707" s="4"/>
      <c r="E1707" s="4"/>
      <c r="F1707" s="4"/>
      <c r="G1707" s="4"/>
      <c r="H1707" s="17"/>
      <c r="I1707" s="17"/>
      <c r="J1707" s="17"/>
      <c r="K1707" s="17"/>
      <c r="L1707" s="17"/>
      <c r="M1707" s="4"/>
      <c r="N1707" s="4"/>
      <c r="O1707" s="40"/>
    </row>
    <row r="1708" spans="1:15" s="6" customFormat="1" ht="17.100000000000001" customHeight="1">
      <c r="A1708" s="4"/>
      <c r="B1708" s="4"/>
      <c r="C1708" s="4"/>
      <c r="D1708" s="4"/>
      <c r="E1708" s="4"/>
      <c r="F1708" s="4"/>
      <c r="G1708" s="4"/>
      <c r="H1708" s="17"/>
      <c r="I1708" s="17"/>
      <c r="J1708" s="17"/>
      <c r="K1708" s="17"/>
      <c r="L1708" s="17"/>
      <c r="M1708" s="4"/>
      <c r="N1708" s="4"/>
      <c r="O1708" s="40"/>
    </row>
    <row r="1709" spans="1:15" s="6" customFormat="1" ht="17.100000000000001" customHeight="1">
      <c r="A1709" s="4"/>
      <c r="B1709" s="4"/>
      <c r="C1709" s="4"/>
      <c r="D1709" s="4"/>
      <c r="E1709" s="4"/>
      <c r="F1709" s="4"/>
      <c r="G1709" s="4"/>
      <c r="H1709" s="17"/>
      <c r="I1709" s="17"/>
      <c r="J1709" s="17"/>
      <c r="K1709" s="17"/>
      <c r="L1709" s="17"/>
      <c r="M1709" s="4"/>
      <c r="N1709" s="4"/>
      <c r="O1709" s="40"/>
    </row>
    <row r="1710" spans="1:15" s="6" customFormat="1" ht="17.100000000000001" customHeight="1">
      <c r="A1710" s="4"/>
      <c r="B1710" s="4"/>
      <c r="C1710" s="4"/>
      <c r="D1710" s="4"/>
      <c r="E1710" s="4"/>
      <c r="F1710" s="4"/>
      <c r="G1710" s="4"/>
      <c r="H1710" s="17"/>
      <c r="I1710" s="17"/>
      <c r="J1710" s="17"/>
      <c r="K1710" s="17"/>
      <c r="L1710" s="17"/>
      <c r="M1710" s="4"/>
      <c r="N1710" s="4"/>
      <c r="O1710" s="40"/>
    </row>
    <row r="1711" spans="1:15" s="6" customFormat="1" ht="17.100000000000001" customHeight="1">
      <c r="A1711" s="4"/>
      <c r="B1711" s="4"/>
      <c r="C1711" s="4"/>
      <c r="D1711" s="4"/>
      <c r="E1711" s="4"/>
      <c r="F1711" s="4"/>
      <c r="G1711" s="4"/>
      <c r="H1711" s="17"/>
      <c r="I1711" s="17"/>
      <c r="J1711" s="17"/>
      <c r="K1711" s="17"/>
      <c r="L1711" s="17"/>
      <c r="M1711" s="4"/>
      <c r="N1711" s="4"/>
      <c r="O1711" s="40"/>
    </row>
    <row r="1712" spans="1:15" s="6" customFormat="1" ht="17.100000000000001" customHeight="1">
      <c r="A1712" s="4"/>
      <c r="B1712" s="4"/>
      <c r="C1712" s="4"/>
      <c r="D1712" s="4"/>
      <c r="E1712" s="4"/>
      <c r="F1712" s="4"/>
      <c r="G1712" s="4"/>
      <c r="H1712" s="17"/>
      <c r="I1712" s="17"/>
      <c r="J1712" s="17"/>
      <c r="K1712" s="17"/>
      <c r="L1712" s="17"/>
      <c r="M1712" s="4"/>
      <c r="N1712" s="4"/>
      <c r="O1712" s="40"/>
    </row>
    <row r="1713" spans="1:15" s="6" customFormat="1" ht="17.100000000000001" customHeight="1">
      <c r="A1713" s="4"/>
      <c r="B1713" s="4"/>
      <c r="C1713" s="4"/>
      <c r="D1713" s="4"/>
      <c r="E1713" s="4"/>
      <c r="F1713" s="4"/>
      <c r="G1713" s="4"/>
      <c r="H1713" s="17"/>
      <c r="I1713" s="17"/>
      <c r="J1713" s="17"/>
      <c r="K1713" s="17"/>
      <c r="L1713" s="17"/>
      <c r="M1713" s="4"/>
      <c r="N1713" s="4"/>
      <c r="O1713" s="40"/>
    </row>
    <row r="1714" spans="1:15" s="6" customFormat="1" ht="17.100000000000001" customHeight="1">
      <c r="A1714" s="4"/>
      <c r="B1714" s="4"/>
      <c r="C1714" s="4"/>
      <c r="D1714" s="4"/>
      <c r="E1714" s="4"/>
      <c r="F1714" s="4"/>
      <c r="G1714" s="4"/>
      <c r="H1714" s="17"/>
      <c r="I1714" s="17"/>
      <c r="J1714" s="17"/>
      <c r="K1714" s="17"/>
      <c r="L1714" s="17"/>
      <c r="M1714" s="4"/>
      <c r="N1714" s="4"/>
      <c r="O1714" s="40"/>
    </row>
    <row r="1715" spans="1:15" s="6" customFormat="1" ht="17.100000000000001" customHeight="1">
      <c r="A1715" s="4"/>
      <c r="B1715" s="4"/>
      <c r="C1715" s="4"/>
      <c r="D1715" s="4"/>
      <c r="E1715" s="4"/>
      <c r="F1715" s="4"/>
      <c r="G1715" s="4"/>
      <c r="H1715" s="17"/>
      <c r="I1715" s="17"/>
      <c r="J1715" s="17"/>
      <c r="K1715" s="17"/>
      <c r="L1715" s="17"/>
      <c r="M1715" s="4"/>
      <c r="N1715" s="4"/>
      <c r="O1715" s="40"/>
    </row>
    <row r="1716" spans="1:15" s="6" customFormat="1" ht="17.100000000000001" customHeight="1">
      <c r="A1716" s="4"/>
      <c r="B1716" s="4"/>
      <c r="C1716" s="4"/>
      <c r="D1716" s="4"/>
      <c r="E1716" s="4"/>
      <c r="F1716" s="4"/>
      <c r="G1716" s="4"/>
      <c r="H1716" s="17"/>
      <c r="I1716" s="17"/>
      <c r="J1716" s="17"/>
      <c r="K1716" s="17"/>
      <c r="L1716" s="17"/>
      <c r="M1716" s="4"/>
      <c r="N1716" s="4"/>
      <c r="O1716" s="40"/>
    </row>
    <row r="1717" spans="1:15" s="6" customFormat="1" ht="17.100000000000001" customHeight="1">
      <c r="A1717" s="4"/>
      <c r="B1717" s="4"/>
      <c r="C1717" s="4"/>
      <c r="D1717" s="4"/>
      <c r="E1717" s="4"/>
      <c r="F1717" s="4"/>
      <c r="G1717" s="4"/>
      <c r="H1717" s="17"/>
      <c r="I1717" s="17"/>
      <c r="J1717" s="17"/>
      <c r="K1717" s="17"/>
      <c r="L1717" s="17"/>
      <c r="M1717" s="4"/>
      <c r="N1717" s="4"/>
      <c r="O1717" s="40"/>
    </row>
    <row r="1718" spans="1:15" s="6" customFormat="1" ht="17.100000000000001" customHeight="1">
      <c r="A1718" s="4"/>
      <c r="B1718" s="4"/>
      <c r="C1718" s="4"/>
      <c r="D1718" s="4"/>
      <c r="E1718" s="4"/>
      <c r="F1718" s="4"/>
      <c r="G1718" s="4"/>
      <c r="H1718" s="17"/>
      <c r="I1718" s="17"/>
      <c r="J1718" s="17"/>
      <c r="K1718" s="17"/>
      <c r="L1718" s="17"/>
      <c r="M1718" s="4"/>
      <c r="N1718" s="4"/>
      <c r="O1718" s="40"/>
    </row>
    <row r="1719" spans="1:15" s="6" customFormat="1" ht="17.100000000000001" customHeight="1">
      <c r="A1719" s="4"/>
      <c r="B1719" s="4"/>
      <c r="C1719" s="4"/>
      <c r="D1719" s="4"/>
      <c r="E1719" s="4"/>
      <c r="F1719" s="4"/>
      <c r="G1719" s="4"/>
      <c r="H1719" s="17"/>
      <c r="I1719" s="17"/>
      <c r="J1719" s="17"/>
      <c r="K1719" s="17"/>
      <c r="L1719" s="17"/>
      <c r="M1719" s="4"/>
      <c r="N1719" s="4"/>
      <c r="O1719" s="40"/>
    </row>
    <row r="1720" spans="1:15" s="6" customFormat="1" ht="17.100000000000001" customHeight="1">
      <c r="A1720" s="4"/>
      <c r="B1720" s="4"/>
      <c r="C1720" s="4"/>
      <c r="D1720" s="4"/>
      <c r="E1720" s="4"/>
      <c r="F1720" s="4"/>
      <c r="G1720" s="4"/>
      <c r="H1720" s="17"/>
      <c r="I1720" s="17"/>
      <c r="J1720" s="17"/>
      <c r="K1720" s="17"/>
      <c r="L1720" s="17"/>
      <c r="M1720" s="4"/>
      <c r="N1720" s="4"/>
      <c r="O1720" s="40"/>
    </row>
    <row r="1721" spans="1:15" s="6" customFormat="1" ht="17.100000000000001" customHeight="1">
      <c r="A1721" s="4"/>
      <c r="B1721" s="4"/>
      <c r="C1721" s="4"/>
      <c r="D1721" s="4"/>
      <c r="E1721" s="4"/>
      <c r="F1721" s="4"/>
      <c r="G1721" s="4"/>
      <c r="H1721" s="17"/>
      <c r="I1721" s="17"/>
      <c r="J1721" s="17"/>
      <c r="K1721" s="17"/>
      <c r="L1721" s="17"/>
      <c r="M1721" s="4"/>
      <c r="N1721" s="4"/>
      <c r="O1721" s="40"/>
    </row>
    <row r="1722" spans="1:15" s="6" customFormat="1" ht="17.100000000000001" customHeight="1">
      <c r="A1722" s="4"/>
      <c r="B1722" s="4"/>
      <c r="C1722" s="4"/>
      <c r="D1722" s="4"/>
      <c r="E1722" s="4"/>
      <c r="F1722" s="4"/>
      <c r="G1722" s="4"/>
      <c r="H1722" s="17"/>
      <c r="I1722" s="17"/>
      <c r="J1722" s="17"/>
      <c r="K1722" s="17"/>
      <c r="L1722" s="17"/>
      <c r="M1722" s="4"/>
      <c r="N1722" s="4"/>
      <c r="O1722" s="40"/>
    </row>
    <row r="1723" spans="1:15" s="6" customFormat="1" ht="17.100000000000001" customHeight="1">
      <c r="A1723" s="4"/>
      <c r="B1723" s="4"/>
      <c r="C1723" s="4"/>
      <c r="D1723" s="4"/>
      <c r="E1723" s="4"/>
      <c r="F1723" s="4"/>
      <c r="G1723" s="4"/>
      <c r="H1723" s="17"/>
      <c r="I1723" s="17"/>
      <c r="J1723" s="17"/>
      <c r="K1723" s="17"/>
      <c r="L1723" s="17"/>
      <c r="M1723" s="4"/>
      <c r="N1723" s="4"/>
      <c r="O1723" s="40"/>
    </row>
    <row r="1724" spans="1:15" s="6" customFormat="1" ht="17.100000000000001" customHeight="1">
      <c r="A1724" s="4"/>
      <c r="B1724" s="4"/>
      <c r="C1724" s="4"/>
      <c r="D1724" s="4"/>
      <c r="E1724" s="4"/>
      <c r="F1724" s="4"/>
      <c r="G1724" s="4"/>
      <c r="H1724" s="17"/>
      <c r="I1724" s="17"/>
      <c r="J1724" s="17"/>
      <c r="K1724" s="17"/>
      <c r="L1724" s="17"/>
      <c r="M1724" s="4"/>
      <c r="N1724" s="4"/>
      <c r="O1724" s="40"/>
    </row>
    <row r="1725" spans="1:15" s="6" customFormat="1" ht="17.100000000000001" customHeight="1">
      <c r="A1725" s="4"/>
      <c r="B1725" s="4"/>
      <c r="C1725" s="4"/>
      <c r="D1725" s="4"/>
      <c r="E1725" s="4"/>
      <c r="F1725" s="4"/>
      <c r="G1725" s="4"/>
      <c r="H1725" s="17"/>
      <c r="I1725" s="17"/>
      <c r="J1725" s="17"/>
      <c r="K1725" s="17"/>
      <c r="L1725" s="17"/>
      <c r="M1725" s="4"/>
      <c r="N1725" s="4"/>
      <c r="O1725" s="40"/>
    </row>
    <row r="1726" spans="1:15" s="6" customFormat="1" ht="17.100000000000001" customHeight="1">
      <c r="A1726" s="4"/>
      <c r="B1726" s="4"/>
      <c r="C1726" s="4"/>
      <c r="D1726" s="4"/>
      <c r="E1726" s="4"/>
      <c r="F1726" s="4"/>
      <c r="G1726" s="4"/>
      <c r="H1726" s="17"/>
      <c r="I1726" s="17"/>
      <c r="J1726" s="17"/>
      <c r="K1726" s="17"/>
      <c r="L1726" s="17"/>
      <c r="M1726" s="4"/>
      <c r="N1726" s="4"/>
      <c r="O1726" s="40"/>
    </row>
    <row r="1727" spans="1:15" s="6" customFormat="1" ht="17.100000000000001" customHeight="1">
      <c r="A1727" s="4"/>
      <c r="B1727" s="4"/>
      <c r="C1727" s="4"/>
      <c r="D1727" s="4"/>
      <c r="E1727" s="4"/>
      <c r="F1727" s="4"/>
      <c r="G1727" s="4"/>
      <c r="H1727" s="17"/>
      <c r="I1727" s="17"/>
      <c r="J1727" s="17"/>
      <c r="K1727" s="17"/>
      <c r="L1727" s="17"/>
      <c r="M1727" s="4"/>
      <c r="N1727" s="4"/>
      <c r="O1727" s="40"/>
    </row>
    <row r="1728" spans="1:15" s="6" customFormat="1" ht="17.100000000000001" customHeight="1">
      <c r="A1728" s="4"/>
      <c r="B1728" s="4"/>
      <c r="C1728" s="4"/>
      <c r="D1728" s="4"/>
      <c r="E1728" s="4"/>
      <c r="F1728" s="4"/>
      <c r="G1728" s="4"/>
      <c r="H1728" s="17"/>
      <c r="I1728" s="17"/>
      <c r="J1728" s="17"/>
      <c r="K1728" s="17"/>
      <c r="L1728" s="17"/>
      <c r="M1728" s="4"/>
      <c r="N1728" s="4"/>
      <c r="O1728" s="40"/>
    </row>
    <row r="1729" spans="1:15" s="6" customFormat="1" ht="17.100000000000001" customHeight="1">
      <c r="A1729" s="4"/>
      <c r="B1729" s="4"/>
      <c r="C1729" s="4"/>
      <c r="D1729" s="4"/>
      <c r="E1729" s="4"/>
      <c r="F1729" s="4"/>
      <c r="G1729" s="4"/>
      <c r="H1729" s="17"/>
      <c r="I1729" s="17"/>
      <c r="J1729" s="17"/>
      <c r="K1729" s="17"/>
      <c r="L1729" s="17"/>
      <c r="M1729" s="4"/>
      <c r="N1729" s="4"/>
      <c r="O1729" s="40"/>
    </row>
    <row r="1730" spans="1:15" s="6" customFormat="1" ht="17.100000000000001" customHeight="1">
      <c r="A1730" s="4"/>
      <c r="B1730" s="4"/>
      <c r="C1730" s="4"/>
      <c r="D1730" s="4"/>
      <c r="E1730" s="4"/>
      <c r="F1730" s="4"/>
      <c r="G1730" s="4"/>
      <c r="H1730" s="17"/>
      <c r="I1730" s="17"/>
      <c r="J1730" s="17"/>
      <c r="K1730" s="17"/>
      <c r="L1730" s="17"/>
      <c r="M1730" s="4"/>
      <c r="N1730" s="4"/>
      <c r="O1730" s="40"/>
    </row>
    <row r="1731" spans="1:15" s="6" customFormat="1" ht="17.100000000000001" customHeight="1">
      <c r="A1731" s="4"/>
      <c r="B1731" s="4"/>
      <c r="C1731" s="4"/>
      <c r="D1731" s="4"/>
      <c r="E1731" s="4"/>
      <c r="F1731" s="4"/>
      <c r="G1731" s="4"/>
      <c r="H1731" s="17"/>
      <c r="I1731" s="17"/>
      <c r="J1731" s="17"/>
      <c r="K1731" s="17"/>
      <c r="L1731" s="17"/>
      <c r="M1731" s="4"/>
      <c r="N1731" s="4"/>
      <c r="O1731" s="40"/>
    </row>
    <row r="1732" spans="1:15" s="6" customFormat="1" ht="17.100000000000001" customHeight="1">
      <c r="A1732" s="4"/>
      <c r="B1732" s="4"/>
      <c r="C1732" s="4"/>
      <c r="D1732" s="4"/>
      <c r="E1732" s="4"/>
      <c r="F1732" s="4"/>
      <c r="G1732" s="4"/>
      <c r="H1732" s="17"/>
      <c r="I1732" s="17"/>
      <c r="J1732" s="17"/>
      <c r="K1732" s="17"/>
      <c r="L1732" s="17"/>
      <c r="M1732" s="4"/>
      <c r="N1732" s="4"/>
      <c r="O1732" s="40"/>
    </row>
    <row r="1733" spans="1:15" s="6" customFormat="1" ht="17.100000000000001" customHeight="1">
      <c r="A1733" s="4"/>
      <c r="B1733" s="4"/>
      <c r="C1733" s="4"/>
      <c r="D1733" s="4"/>
      <c r="E1733" s="4"/>
      <c r="F1733" s="4"/>
      <c r="G1733" s="4"/>
      <c r="H1733" s="17"/>
      <c r="I1733" s="17"/>
      <c r="J1733" s="17"/>
      <c r="K1733" s="17"/>
      <c r="L1733" s="17"/>
      <c r="M1733" s="4"/>
      <c r="N1733" s="4"/>
      <c r="O1733" s="40"/>
    </row>
    <row r="1734" spans="1:15" s="6" customFormat="1" ht="17.100000000000001" customHeight="1">
      <c r="A1734" s="4"/>
      <c r="B1734" s="4"/>
      <c r="C1734" s="4"/>
      <c r="D1734" s="4"/>
      <c r="E1734" s="4"/>
      <c r="F1734" s="4"/>
      <c r="G1734" s="4"/>
      <c r="H1734" s="17"/>
      <c r="I1734" s="17"/>
      <c r="J1734" s="17"/>
      <c r="K1734" s="17"/>
      <c r="L1734" s="17"/>
      <c r="M1734" s="4"/>
      <c r="N1734" s="4"/>
      <c r="O1734" s="40"/>
    </row>
    <row r="1735" spans="1:15" s="6" customFormat="1" ht="17.100000000000001" customHeight="1">
      <c r="A1735" s="4"/>
      <c r="B1735" s="4"/>
      <c r="C1735" s="4"/>
      <c r="D1735" s="4"/>
      <c r="E1735" s="4"/>
      <c r="F1735" s="4"/>
      <c r="G1735" s="4"/>
      <c r="H1735" s="17"/>
      <c r="I1735" s="17"/>
      <c r="J1735" s="17"/>
      <c r="K1735" s="17"/>
      <c r="L1735" s="17"/>
      <c r="M1735" s="4"/>
      <c r="N1735" s="4"/>
      <c r="O1735" s="40"/>
    </row>
    <row r="1736" spans="1:15" s="6" customFormat="1" ht="17.100000000000001" customHeight="1">
      <c r="A1736" s="4"/>
      <c r="B1736" s="4"/>
      <c r="C1736" s="4"/>
      <c r="D1736" s="4"/>
      <c r="E1736" s="4"/>
      <c r="F1736" s="4"/>
      <c r="G1736" s="4"/>
      <c r="H1736" s="17"/>
      <c r="I1736" s="17"/>
      <c r="J1736" s="17"/>
      <c r="K1736" s="17"/>
      <c r="L1736" s="17"/>
      <c r="M1736" s="4"/>
      <c r="N1736" s="4"/>
      <c r="O1736" s="40"/>
    </row>
    <row r="1737" spans="1:15" s="6" customFormat="1" ht="17.100000000000001" customHeight="1">
      <c r="A1737" s="4"/>
      <c r="B1737" s="4"/>
      <c r="C1737" s="4"/>
      <c r="D1737" s="4"/>
      <c r="E1737" s="4"/>
      <c r="F1737" s="4"/>
      <c r="G1737" s="4"/>
      <c r="H1737" s="17"/>
      <c r="I1737" s="17"/>
      <c r="J1737" s="17"/>
      <c r="K1737" s="17"/>
      <c r="L1737" s="17"/>
      <c r="M1737" s="4"/>
      <c r="N1737" s="4"/>
      <c r="O1737" s="40"/>
    </row>
    <row r="1738" spans="1:15" s="6" customFormat="1" ht="17.100000000000001" customHeight="1">
      <c r="A1738" s="4"/>
      <c r="B1738" s="4"/>
      <c r="C1738" s="4"/>
      <c r="D1738" s="4"/>
      <c r="E1738" s="4"/>
      <c r="F1738" s="4"/>
      <c r="G1738" s="4"/>
      <c r="H1738" s="17"/>
      <c r="I1738" s="17"/>
      <c r="J1738" s="17"/>
      <c r="K1738" s="17"/>
      <c r="L1738" s="17"/>
      <c r="M1738" s="4"/>
      <c r="N1738" s="4"/>
      <c r="O1738" s="40"/>
    </row>
    <row r="1739" spans="1:15" s="6" customFormat="1" ht="17.100000000000001" customHeight="1">
      <c r="A1739" s="4"/>
      <c r="B1739" s="4"/>
      <c r="C1739" s="4"/>
      <c r="D1739" s="4"/>
      <c r="E1739" s="4"/>
      <c r="F1739" s="4"/>
      <c r="G1739" s="4"/>
      <c r="H1739" s="17"/>
      <c r="I1739" s="17"/>
      <c r="J1739" s="17"/>
      <c r="K1739" s="17"/>
      <c r="L1739" s="17"/>
      <c r="M1739" s="4"/>
      <c r="N1739" s="4"/>
      <c r="O1739" s="40"/>
    </row>
    <row r="1740" spans="1:15" s="6" customFormat="1" ht="17.100000000000001" customHeight="1">
      <c r="A1740" s="4"/>
      <c r="B1740" s="4"/>
      <c r="C1740" s="4"/>
      <c r="D1740" s="4"/>
      <c r="E1740" s="4"/>
      <c r="F1740" s="4"/>
      <c r="G1740" s="4"/>
      <c r="H1740" s="17"/>
      <c r="I1740" s="17"/>
      <c r="J1740" s="17"/>
      <c r="K1740" s="17"/>
      <c r="L1740" s="17"/>
      <c r="M1740" s="4"/>
      <c r="N1740" s="4"/>
      <c r="O1740" s="40"/>
    </row>
    <row r="1741" spans="1:15" s="6" customFormat="1" ht="17.100000000000001" customHeight="1">
      <c r="A1741" s="4"/>
      <c r="B1741" s="4"/>
      <c r="C1741" s="4"/>
      <c r="D1741" s="4"/>
      <c r="E1741" s="4"/>
      <c r="F1741" s="4"/>
      <c r="G1741" s="4"/>
      <c r="H1741" s="17"/>
      <c r="I1741" s="17"/>
      <c r="J1741" s="17"/>
      <c r="K1741" s="17"/>
      <c r="L1741" s="17"/>
      <c r="M1741" s="4"/>
      <c r="N1741" s="4"/>
      <c r="O1741" s="40"/>
    </row>
    <row r="1742" spans="1:15" s="6" customFormat="1" ht="17.100000000000001" customHeight="1">
      <c r="A1742" s="4"/>
      <c r="B1742" s="4"/>
      <c r="C1742" s="4"/>
      <c r="D1742" s="4"/>
      <c r="E1742" s="4"/>
      <c r="F1742" s="4"/>
      <c r="G1742" s="4"/>
      <c r="H1742" s="17"/>
      <c r="I1742" s="17"/>
      <c r="J1742" s="17"/>
      <c r="K1742" s="17"/>
      <c r="L1742" s="17"/>
      <c r="M1742" s="4"/>
      <c r="N1742" s="4"/>
      <c r="O1742" s="40"/>
    </row>
    <row r="1743" spans="1:15" s="6" customFormat="1" ht="17.100000000000001" customHeight="1">
      <c r="A1743" s="4"/>
      <c r="B1743" s="4"/>
      <c r="C1743" s="4"/>
      <c r="D1743" s="4"/>
      <c r="E1743" s="4"/>
      <c r="F1743" s="4"/>
      <c r="G1743" s="4"/>
      <c r="H1743" s="17"/>
      <c r="I1743" s="17"/>
      <c r="J1743" s="17"/>
      <c r="K1743" s="17"/>
      <c r="L1743" s="17"/>
      <c r="M1743" s="4"/>
      <c r="N1743" s="4"/>
      <c r="O1743" s="40"/>
    </row>
    <row r="1744" spans="1:15" s="6" customFormat="1" ht="17.100000000000001" customHeight="1">
      <c r="A1744" s="4"/>
      <c r="B1744" s="4"/>
      <c r="C1744" s="4"/>
      <c r="D1744" s="4"/>
      <c r="E1744" s="4"/>
      <c r="F1744" s="4"/>
      <c r="G1744" s="4"/>
      <c r="H1744" s="17"/>
      <c r="I1744" s="17"/>
      <c r="J1744" s="17"/>
      <c r="K1744" s="17"/>
      <c r="L1744" s="17"/>
      <c r="M1744" s="4"/>
      <c r="N1744" s="4"/>
      <c r="O1744" s="40"/>
    </row>
    <row r="1745" spans="1:15" s="6" customFormat="1" ht="17.100000000000001" customHeight="1">
      <c r="A1745" s="4"/>
      <c r="B1745" s="4"/>
      <c r="C1745" s="4"/>
      <c r="D1745" s="4"/>
      <c r="E1745" s="4"/>
      <c r="F1745" s="4"/>
      <c r="G1745" s="4"/>
      <c r="H1745" s="17"/>
      <c r="I1745" s="17"/>
      <c r="J1745" s="17"/>
      <c r="K1745" s="17"/>
      <c r="L1745" s="17"/>
      <c r="M1745" s="4"/>
      <c r="N1745" s="4"/>
      <c r="O1745" s="40"/>
    </row>
    <row r="1746" spans="1:15" s="6" customFormat="1" ht="17.100000000000001" customHeight="1">
      <c r="A1746" s="4"/>
      <c r="B1746" s="4"/>
      <c r="C1746" s="4"/>
      <c r="D1746" s="4"/>
      <c r="E1746" s="4"/>
      <c r="F1746" s="4"/>
      <c r="G1746" s="4"/>
      <c r="H1746" s="17"/>
      <c r="I1746" s="17"/>
      <c r="J1746" s="17"/>
      <c r="K1746" s="17"/>
      <c r="L1746" s="17"/>
      <c r="M1746" s="4"/>
      <c r="N1746" s="4"/>
      <c r="O1746" s="40"/>
    </row>
    <row r="1747" spans="1:15" s="6" customFormat="1" ht="17.100000000000001" customHeight="1">
      <c r="A1747" s="4"/>
      <c r="B1747" s="4"/>
      <c r="C1747" s="4"/>
      <c r="D1747" s="4"/>
      <c r="E1747" s="4"/>
      <c r="F1747" s="4"/>
      <c r="G1747" s="4"/>
      <c r="H1747" s="17"/>
      <c r="I1747" s="17"/>
      <c r="J1747" s="17"/>
      <c r="K1747" s="17"/>
      <c r="L1747" s="17"/>
      <c r="M1747" s="4"/>
      <c r="N1747" s="4"/>
      <c r="O1747" s="40"/>
    </row>
    <row r="1748" spans="1:15" s="6" customFormat="1" ht="17.100000000000001" customHeight="1">
      <c r="A1748" s="4"/>
      <c r="B1748" s="4"/>
      <c r="C1748" s="4"/>
      <c r="D1748" s="4"/>
      <c r="E1748" s="4"/>
      <c r="F1748" s="4"/>
      <c r="G1748" s="4"/>
      <c r="H1748" s="17"/>
      <c r="I1748" s="17"/>
      <c r="J1748" s="17"/>
      <c r="K1748" s="17"/>
      <c r="L1748" s="17"/>
      <c r="M1748" s="4"/>
      <c r="N1748" s="4"/>
      <c r="O1748" s="40"/>
    </row>
    <row r="1749" spans="1:15" s="6" customFormat="1" ht="17.100000000000001" customHeight="1">
      <c r="A1749" s="4"/>
      <c r="B1749" s="4"/>
      <c r="C1749" s="4"/>
      <c r="D1749" s="4"/>
      <c r="E1749" s="4"/>
      <c r="F1749" s="4"/>
      <c r="G1749" s="4"/>
      <c r="H1749" s="17"/>
      <c r="I1749" s="17"/>
      <c r="J1749" s="17"/>
      <c r="K1749" s="17"/>
      <c r="L1749" s="17"/>
      <c r="M1749" s="4"/>
      <c r="N1749" s="4"/>
      <c r="O1749" s="40"/>
    </row>
    <row r="1750" spans="1:15" s="6" customFormat="1" ht="17.100000000000001" customHeight="1">
      <c r="A1750" s="4"/>
      <c r="B1750" s="4"/>
      <c r="C1750" s="4"/>
      <c r="D1750" s="4"/>
      <c r="E1750" s="4"/>
      <c r="F1750" s="4"/>
      <c r="G1750" s="4"/>
      <c r="H1750" s="17"/>
      <c r="I1750" s="17"/>
      <c r="J1750" s="17"/>
      <c r="K1750" s="17"/>
      <c r="L1750" s="17"/>
      <c r="M1750" s="4"/>
      <c r="N1750" s="4"/>
      <c r="O1750" s="40"/>
    </row>
    <row r="1751" spans="1:15" s="6" customFormat="1" ht="17.100000000000001" customHeight="1">
      <c r="A1751" s="4"/>
      <c r="B1751" s="4"/>
      <c r="C1751" s="4"/>
      <c r="D1751" s="4"/>
      <c r="E1751" s="4"/>
      <c r="F1751" s="4"/>
      <c r="G1751" s="4"/>
      <c r="H1751" s="17"/>
      <c r="I1751" s="17"/>
      <c r="J1751" s="17"/>
      <c r="K1751" s="17"/>
      <c r="L1751" s="17"/>
      <c r="M1751" s="4"/>
      <c r="N1751" s="4"/>
      <c r="O1751" s="40"/>
    </row>
    <row r="1752" spans="1:15" s="6" customFormat="1" ht="17.100000000000001" customHeight="1">
      <c r="A1752" s="4"/>
      <c r="B1752" s="4"/>
      <c r="C1752" s="4"/>
      <c r="D1752" s="4"/>
      <c r="E1752" s="4"/>
      <c r="F1752" s="4"/>
      <c r="G1752" s="4"/>
      <c r="H1752" s="17"/>
      <c r="I1752" s="17"/>
      <c r="J1752" s="17"/>
      <c r="K1752" s="17"/>
      <c r="L1752" s="17"/>
      <c r="M1752" s="4"/>
      <c r="N1752" s="4"/>
      <c r="O1752" s="40"/>
    </row>
    <row r="1753" spans="1:15" s="6" customFormat="1" ht="17.100000000000001" customHeight="1">
      <c r="A1753" s="4"/>
      <c r="B1753" s="4"/>
      <c r="C1753" s="4"/>
      <c r="D1753" s="4"/>
      <c r="E1753" s="4"/>
      <c r="F1753" s="4"/>
      <c r="G1753" s="4"/>
      <c r="H1753" s="17"/>
      <c r="I1753" s="17"/>
      <c r="J1753" s="17"/>
      <c r="K1753" s="17"/>
      <c r="L1753" s="17"/>
      <c r="M1753" s="4"/>
      <c r="N1753" s="4"/>
      <c r="O1753" s="40"/>
    </row>
    <row r="1754" spans="1:15" s="6" customFormat="1" ht="17.100000000000001" customHeight="1">
      <c r="A1754" s="4"/>
      <c r="B1754" s="4"/>
      <c r="C1754" s="4"/>
      <c r="D1754" s="4"/>
      <c r="E1754" s="4"/>
      <c r="F1754" s="4"/>
      <c r="G1754" s="4"/>
      <c r="H1754" s="17"/>
      <c r="I1754" s="17"/>
      <c r="J1754" s="17"/>
      <c r="K1754" s="17"/>
      <c r="L1754" s="17"/>
      <c r="M1754" s="4"/>
      <c r="N1754" s="4"/>
      <c r="O1754" s="40"/>
    </row>
    <row r="1755" spans="1:15" s="6" customFormat="1" ht="17.100000000000001" customHeight="1">
      <c r="A1755" s="4"/>
      <c r="B1755" s="4"/>
      <c r="C1755" s="4"/>
      <c r="D1755" s="4"/>
      <c r="E1755" s="4"/>
      <c r="F1755" s="4"/>
      <c r="G1755" s="4"/>
      <c r="H1755" s="17"/>
      <c r="I1755" s="17"/>
      <c r="J1755" s="17"/>
      <c r="K1755" s="17"/>
      <c r="L1755" s="17"/>
      <c r="M1755" s="4"/>
      <c r="N1755" s="4"/>
      <c r="O1755" s="40"/>
    </row>
    <row r="1756" spans="1:15" s="6" customFormat="1" ht="17.100000000000001" customHeight="1">
      <c r="A1756" s="4"/>
      <c r="B1756" s="4"/>
      <c r="C1756" s="4"/>
      <c r="D1756" s="4"/>
      <c r="E1756" s="4"/>
      <c r="F1756" s="4"/>
      <c r="G1756" s="4"/>
      <c r="H1756" s="17"/>
      <c r="I1756" s="17"/>
      <c r="J1756" s="17"/>
      <c r="K1756" s="17"/>
      <c r="L1756" s="17"/>
      <c r="M1756" s="4"/>
      <c r="N1756" s="4"/>
      <c r="O1756" s="40"/>
    </row>
    <row r="1757" spans="1:15" s="6" customFormat="1" ht="17.100000000000001" customHeight="1">
      <c r="A1757" s="4"/>
      <c r="B1757" s="4"/>
      <c r="C1757" s="4"/>
      <c r="D1757" s="4"/>
      <c r="E1757" s="4"/>
      <c r="F1757" s="4"/>
      <c r="G1757" s="4"/>
      <c r="H1757" s="17"/>
      <c r="I1757" s="17"/>
      <c r="J1757" s="17"/>
      <c r="K1757" s="17"/>
      <c r="L1757" s="17"/>
      <c r="M1757" s="4"/>
      <c r="N1757" s="4"/>
      <c r="O1757" s="40"/>
    </row>
    <row r="1758" spans="1:15" s="6" customFormat="1" ht="17.100000000000001" customHeight="1">
      <c r="A1758" s="4"/>
      <c r="B1758" s="4"/>
      <c r="C1758" s="4"/>
      <c r="D1758" s="4"/>
      <c r="E1758" s="4"/>
      <c r="F1758" s="4"/>
      <c r="G1758" s="4"/>
      <c r="H1758" s="17"/>
      <c r="I1758" s="17"/>
      <c r="J1758" s="17"/>
      <c r="K1758" s="17"/>
      <c r="L1758" s="17"/>
      <c r="M1758" s="4"/>
      <c r="N1758" s="4"/>
      <c r="O1758" s="40"/>
    </row>
    <row r="1759" spans="1:15" s="6" customFormat="1" ht="17.100000000000001" customHeight="1">
      <c r="A1759" s="4"/>
      <c r="B1759" s="4"/>
      <c r="C1759" s="4"/>
      <c r="D1759" s="4"/>
      <c r="E1759" s="4"/>
      <c r="F1759" s="4"/>
      <c r="G1759" s="4"/>
      <c r="H1759" s="17"/>
      <c r="I1759" s="17"/>
      <c r="J1759" s="17"/>
      <c r="K1759" s="17"/>
      <c r="L1759" s="17"/>
      <c r="M1759" s="4"/>
      <c r="N1759" s="4"/>
      <c r="O1759" s="40"/>
    </row>
    <row r="1760" spans="1:15" s="6" customFormat="1" ht="17.100000000000001" customHeight="1">
      <c r="A1760" s="4"/>
      <c r="B1760" s="4"/>
      <c r="C1760" s="4"/>
      <c r="D1760" s="4"/>
      <c r="E1760" s="4"/>
      <c r="F1760" s="4"/>
      <c r="G1760" s="4"/>
      <c r="H1760" s="17"/>
      <c r="I1760" s="17"/>
      <c r="J1760" s="17"/>
      <c r="K1760" s="17"/>
      <c r="L1760" s="17"/>
      <c r="M1760" s="4"/>
      <c r="N1760" s="4"/>
      <c r="O1760" s="40"/>
    </row>
    <row r="1761" spans="1:15" s="6" customFormat="1" ht="17.100000000000001" customHeight="1">
      <c r="A1761" s="4"/>
      <c r="B1761" s="4"/>
      <c r="C1761" s="4"/>
      <c r="D1761" s="4"/>
      <c r="E1761" s="4"/>
      <c r="F1761" s="4"/>
      <c r="G1761" s="4"/>
      <c r="H1761" s="17"/>
      <c r="I1761" s="17"/>
      <c r="J1761" s="17"/>
      <c r="K1761" s="17"/>
      <c r="L1761" s="17"/>
      <c r="M1761" s="4"/>
      <c r="N1761" s="4"/>
      <c r="O1761" s="40"/>
    </row>
    <row r="1762" spans="1:15" s="6" customFormat="1" ht="17.100000000000001" customHeight="1">
      <c r="A1762" s="4"/>
      <c r="B1762" s="4"/>
      <c r="C1762" s="4"/>
      <c r="D1762" s="4"/>
      <c r="E1762" s="4"/>
      <c r="F1762" s="4"/>
      <c r="G1762" s="4"/>
      <c r="H1762" s="17"/>
      <c r="I1762" s="17"/>
      <c r="J1762" s="17"/>
      <c r="K1762" s="17"/>
      <c r="L1762" s="17"/>
      <c r="M1762" s="4"/>
      <c r="N1762" s="4"/>
      <c r="O1762" s="40"/>
    </row>
    <row r="1763" spans="1:15" s="6" customFormat="1" ht="17.100000000000001" customHeight="1">
      <c r="A1763" s="4"/>
      <c r="B1763" s="4"/>
      <c r="C1763" s="4"/>
      <c r="D1763" s="4"/>
      <c r="E1763" s="4"/>
      <c r="F1763" s="4"/>
      <c r="G1763" s="4"/>
      <c r="H1763" s="17"/>
      <c r="I1763" s="17"/>
      <c r="J1763" s="17"/>
      <c r="K1763" s="17"/>
      <c r="L1763" s="17"/>
      <c r="M1763" s="4"/>
      <c r="N1763" s="4"/>
      <c r="O1763" s="40"/>
    </row>
    <row r="1764" spans="1:15" s="6" customFormat="1" ht="17.100000000000001" customHeight="1">
      <c r="A1764" s="4"/>
      <c r="B1764" s="4"/>
      <c r="C1764" s="4"/>
      <c r="D1764" s="4"/>
      <c r="E1764" s="4"/>
      <c r="F1764" s="4"/>
      <c r="G1764" s="4"/>
      <c r="H1764" s="17"/>
      <c r="I1764" s="17"/>
      <c r="J1764" s="17"/>
      <c r="K1764" s="17"/>
      <c r="L1764" s="17"/>
      <c r="M1764" s="4"/>
      <c r="N1764" s="4"/>
      <c r="O1764" s="40"/>
    </row>
    <row r="1765" spans="1:15" s="6" customFormat="1" ht="17.100000000000001" customHeight="1">
      <c r="A1765" s="4"/>
      <c r="B1765" s="4"/>
      <c r="C1765" s="4"/>
      <c r="D1765" s="4"/>
      <c r="E1765" s="4"/>
      <c r="F1765" s="4"/>
      <c r="G1765" s="4"/>
      <c r="H1765" s="17"/>
      <c r="I1765" s="17"/>
      <c r="J1765" s="17"/>
      <c r="K1765" s="17"/>
      <c r="L1765" s="17"/>
      <c r="M1765" s="4"/>
      <c r="N1765" s="4"/>
      <c r="O1765" s="40"/>
    </row>
    <row r="1766" spans="1:15" s="6" customFormat="1" ht="17.100000000000001" customHeight="1">
      <c r="A1766" s="4"/>
      <c r="B1766" s="4"/>
      <c r="C1766" s="4"/>
      <c r="D1766" s="4"/>
      <c r="E1766" s="4"/>
      <c r="F1766" s="4"/>
      <c r="G1766" s="4"/>
      <c r="H1766" s="17"/>
      <c r="I1766" s="17"/>
      <c r="J1766" s="17"/>
      <c r="K1766" s="17"/>
      <c r="L1766" s="17"/>
      <c r="M1766" s="4"/>
      <c r="N1766" s="4"/>
      <c r="O1766" s="40"/>
    </row>
    <row r="1767" spans="1:15" s="6" customFormat="1" ht="17.100000000000001" customHeight="1">
      <c r="A1767" s="4"/>
      <c r="B1767" s="4"/>
      <c r="C1767" s="4"/>
      <c r="D1767" s="4"/>
      <c r="E1767" s="4"/>
      <c r="F1767" s="4"/>
      <c r="G1767" s="4"/>
      <c r="H1767" s="17"/>
      <c r="I1767" s="17"/>
      <c r="J1767" s="17"/>
      <c r="K1767" s="17"/>
      <c r="L1767" s="17"/>
      <c r="M1767" s="4"/>
      <c r="N1767" s="4"/>
      <c r="O1767" s="40"/>
    </row>
    <row r="1768" spans="1:15" s="6" customFormat="1" ht="17.100000000000001" customHeight="1">
      <c r="A1768" s="4"/>
      <c r="B1768" s="4"/>
      <c r="C1768" s="4"/>
      <c r="D1768" s="4"/>
      <c r="E1768" s="4"/>
      <c r="F1768" s="4"/>
      <c r="G1768" s="4"/>
      <c r="H1768" s="17"/>
      <c r="I1768" s="17"/>
      <c r="J1768" s="17"/>
      <c r="K1768" s="17"/>
      <c r="L1768" s="17"/>
      <c r="M1768" s="4"/>
      <c r="N1768" s="4"/>
      <c r="O1768" s="40"/>
    </row>
    <row r="1769" spans="1:15" s="6" customFormat="1" ht="17.100000000000001" customHeight="1">
      <c r="A1769" s="4"/>
      <c r="B1769" s="4"/>
      <c r="C1769" s="4"/>
      <c r="D1769" s="4"/>
      <c r="E1769" s="4"/>
      <c r="F1769" s="4"/>
      <c r="G1769" s="4"/>
      <c r="H1769" s="17"/>
      <c r="I1769" s="17"/>
      <c r="J1769" s="17"/>
      <c r="K1769" s="17"/>
      <c r="L1769" s="17"/>
      <c r="M1769" s="4"/>
      <c r="N1769" s="4"/>
      <c r="O1769" s="40"/>
    </row>
    <row r="1770" spans="1:15" s="6" customFormat="1" ht="17.100000000000001" customHeight="1">
      <c r="A1770" s="4"/>
      <c r="B1770" s="4"/>
      <c r="C1770" s="4"/>
      <c r="D1770" s="4"/>
      <c r="E1770" s="4"/>
      <c r="F1770" s="4"/>
      <c r="G1770" s="4"/>
      <c r="H1770" s="17"/>
      <c r="I1770" s="17"/>
      <c r="J1770" s="17"/>
      <c r="K1770" s="17"/>
      <c r="L1770" s="17"/>
      <c r="M1770" s="4"/>
      <c r="N1770" s="4"/>
      <c r="O1770" s="40"/>
    </row>
    <row r="1771" spans="1:15" s="6" customFormat="1" ht="17.100000000000001" customHeight="1">
      <c r="A1771" s="4"/>
      <c r="B1771" s="4"/>
      <c r="C1771" s="4"/>
      <c r="D1771" s="4"/>
      <c r="E1771" s="4"/>
      <c r="F1771" s="4"/>
      <c r="G1771" s="4"/>
      <c r="H1771" s="17"/>
      <c r="I1771" s="17"/>
      <c r="J1771" s="17"/>
      <c r="K1771" s="17"/>
      <c r="L1771" s="17"/>
      <c r="M1771" s="4"/>
      <c r="N1771" s="4"/>
      <c r="O1771" s="40"/>
    </row>
    <row r="1772" spans="1:15" s="6" customFormat="1" ht="17.100000000000001" customHeight="1">
      <c r="A1772" s="4"/>
      <c r="B1772" s="4"/>
      <c r="C1772" s="4"/>
      <c r="D1772" s="4"/>
      <c r="E1772" s="4"/>
      <c r="F1772" s="4"/>
      <c r="G1772" s="4"/>
      <c r="H1772" s="17"/>
      <c r="I1772" s="17"/>
      <c r="J1772" s="17"/>
      <c r="K1772" s="17"/>
      <c r="L1772" s="17"/>
      <c r="M1772" s="4"/>
      <c r="N1772" s="4"/>
      <c r="O1772" s="40"/>
    </row>
    <row r="1773" spans="1:15" s="6" customFormat="1" ht="17.100000000000001" customHeight="1">
      <c r="A1773" s="4"/>
      <c r="B1773" s="4"/>
      <c r="C1773" s="4"/>
      <c r="D1773" s="4"/>
      <c r="E1773" s="4"/>
      <c r="F1773" s="4"/>
      <c r="G1773" s="4"/>
      <c r="H1773" s="17"/>
      <c r="I1773" s="17"/>
      <c r="J1773" s="17"/>
      <c r="K1773" s="17"/>
      <c r="L1773" s="17"/>
      <c r="M1773" s="4"/>
      <c r="N1773" s="4"/>
      <c r="O1773" s="40"/>
    </row>
    <row r="1774" spans="1:15" s="6" customFormat="1" ht="17.100000000000001" customHeight="1">
      <c r="A1774" s="4"/>
      <c r="B1774" s="4"/>
      <c r="C1774" s="4"/>
      <c r="D1774" s="4"/>
      <c r="E1774" s="4"/>
      <c r="F1774" s="4"/>
      <c r="G1774" s="4"/>
      <c r="H1774" s="17"/>
      <c r="I1774" s="17"/>
      <c r="J1774" s="17"/>
      <c r="K1774" s="17"/>
      <c r="L1774" s="17"/>
      <c r="M1774" s="4"/>
      <c r="N1774" s="4"/>
      <c r="O1774" s="40"/>
    </row>
    <row r="1775" spans="1:15" s="6" customFormat="1" ht="17.100000000000001" customHeight="1">
      <c r="A1775" s="4"/>
      <c r="B1775" s="4"/>
      <c r="C1775" s="4"/>
      <c r="D1775" s="4"/>
      <c r="E1775" s="4"/>
      <c r="F1775" s="4"/>
      <c r="G1775" s="4"/>
      <c r="H1775" s="17"/>
      <c r="I1775" s="17"/>
      <c r="J1775" s="17"/>
      <c r="K1775" s="17"/>
      <c r="L1775" s="17"/>
      <c r="M1775" s="4"/>
      <c r="N1775" s="4"/>
      <c r="O1775" s="40"/>
    </row>
    <row r="1776" spans="1:15" s="6" customFormat="1" ht="17.100000000000001" customHeight="1">
      <c r="A1776" s="4"/>
      <c r="B1776" s="4"/>
      <c r="C1776" s="4"/>
      <c r="D1776" s="4"/>
      <c r="E1776" s="4"/>
      <c r="F1776" s="4"/>
      <c r="G1776" s="4"/>
      <c r="H1776" s="17"/>
      <c r="I1776" s="17"/>
      <c r="J1776" s="17"/>
      <c r="K1776" s="17"/>
      <c r="L1776" s="17"/>
      <c r="M1776" s="4"/>
      <c r="N1776" s="4"/>
      <c r="O1776" s="40"/>
    </row>
    <row r="1777" spans="1:15" s="6" customFormat="1" ht="17.100000000000001" customHeight="1">
      <c r="A1777" s="4"/>
      <c r="B1777" s="4"/>
      <c r="C1777" s="4"/>
      <c r="D1777" s="4"/>
      <c r="E1777" s="4"/>
      <c r="F1777" s="4"/>
      <c r="G1777" s="4"/>
      <c r="H1777" s="17"/>
      <c r="I1777" s="17"/>
      <c r="J1777" s="17"/>
      <c r="K1777" s="17"/>
      <c r="L1777" s="17"/>
      <c r="M1777" s="4"/>
      <c r="N1777" s="4"/>
      <c r="O1777" s="40"/>
    </row>
    <row r="1778" spans="1:15" s="6" customFormat="1" ht="17.100000000000001" customHeight="1">
      <c r="A1778" s="4"/>
      <c r="B1778" s="4"/>
      <c r="C1778" s="4"/>
      <c r="D1778" s="4"/>
      <c r="E1778" s="4"/>
      <c r="F1778" s="4"/>
      <c r="G1778" s="4"/>
      <c r="H1778" s="17"/>
      <c r="I1778" s="17"/>
      <c r="J1778" s="17"/>
      <c r="K1778" s="17"/>
      <c r="L1778" s="17"/>
      <c r="M1778" s="4"/>
      <c r="N1778" s="4"/>
      <c r="O1778" s="40"/>
    </row>
    <row r="1779" spans="1:15" s="6" customFormat="1" ht="17.100000000000001" customHeight="1">
      <c r="A1779" s="4"/>
      <c r="B1779" s="4"/>
      <c r="C1779" s="4"/>
      <c r="D1779" s="4"/>
      <c r="E1779" s="4"/>
      <c r="F1779" s="4"/>
      <c r="G1779" s="4"/>
      <c r="H1779" s="17"/>
      <c r="I1779" s="17"/>
      <c r="J1779" s="17"/>
      <c r="K1779" s="17"/>
      <c r="L1779" s="17"/>
      <c r="M1779" s="4"/>
      <c r="N1779" s="4"/>
      <c r="O1779" s="40"/>
    </row>
    <row r="1780" spans="1:15" s="6" customFormat="1" ht="17.100000000000001" customHeight="1">
      <c r="A1780" s="4"/>
      <c r="B1780" s="4"/>
      <c r="C1780" s="4"/>
      <c r="D1780" s="4"/>
      <c r="E1780" s="4"/>
      <c r="F1780" s="4"/>
      <c r="G1780" s="4"/>
      <c r="H1780" s="17"/>
      <c r="I1780" s="17"/>
      <c r="J1780" s="17"/>
      <c r="K1780" s="17"/>
      <c r="L1780" s="17"/>
      <c r="M1780" s="4"/>
      <c r="N1780" s="4"/>
      <c r="O1780" s="40"/>
    </row>
    <row r="1781" spans="1:15" s="6" customFormat="1" ht="17.100000000000001" customHeight="1">
      <c r="A1781" s="4"/>
      <c r="B1781" s="4"/>
      <c r="C1781" s="4"/>
      <c r="D1781" s="4"/>
      <c r="E1781" s="4"/>
      <c r="F1781" s="4"/>
      <c r="G1781" s="4"/>
      <c r="H1781" s="17"/>
      <c r="I1781" s="17"/>
      <c r="J1781" s="17"/>
      <c r="K1781" s="17"/>
      <c r="L1781" s="17"/>
      <c r="M1781" s="4"/>
      <c r="N1781" s="4"/>
      <c r="O1781" s="40"/>
    </row>
    <row r="1782" spans="1:15" s="6" customFormat="1" ht="17.100000000000001" customHeight="1">
      <c r="A1782" s="4"/>
      <c r="B1782" s="4"/>
      <c r="C1782" s="4"/>
      <c r="D1782" s="4"/>
      <c r="E1782" s="4"/>
      <c r="F1782" s="4"/>
      <c r="G1782" s="4"/>
      <c r="H1782" s="17"/>
      <c r="I1782" s="17"/>
      <c r="J1782" s="17"/>
      <c r="K1782" s="17"/>
      <c r="L1782" s="17"/>
      <c r="M1782" s="4"/>
      <c r="N1782" s="4"/>
      <c r="O1782" s="40"/>
    </row>
    <row r="1783" spans="1:15" s="6" customFormat="1" ht="17.100000000000001" customHeight="1">
      <c r="A1783" s="4"/>
      <c r="B1783" s="4"/>
      <c r="C1783" s="4"/>
      <c r="D1783" s="4"/>
      <c r="E1783" s="4"/>
      <c r="F1783" s="4"/>
      <c r="G1783" s="4"/>
      <c r="H1783" s="17"/>
      <c r="I1783" s="17"/>
      <c r="J1783" s="17"/>
      <c r="K1783" s="17"/>
      <c r="L1783" s="17"/>
      <c r="M1783" s="4"/>
      <c r="N1783" s="4"/>
      <c r="O1783" s="40"/>
    </row>
    <row r="1784" spans="1:15" s="6" customFormat="1" ht="17.100000000000001" customHeight="1">
      <c r="A1784" s="4"/>
      <c r="B1784" s="4"/>
      <c r="C1784" s="4"/>
      <c r="D1784" s="4"/>
      <c r="E1784" s="4"/>
      <c r="F1784" s="4"/>
      <c r="G1784" s="4"/>
      <c r="H1784" s="17"/>
      <c r="I1784" s="17"/>
      <c r="J1784" s="17"/>
      <c r="K1784" s="17"/>
      <c r="L1784" s="17"/>
      <c r="M1784" s="4"/>
      <c r="N1784" s="4"/>
      <c r="O1784" s="40"/>
    </row>
    <row r="1785" spans="1:15" s="6" customFormat="1" ht="17.100000000000001" customHeight="1">
      <c r="A1785" s="4"/>
      <c r="B1785" s="4"/>
      <c r="C1785" s="4"/>
      <c r="D1785" s="4"/>
      <c r="E1785" s="4"/>
      <c r="F1785" s="4"/>
      <c r="G1785" s="4"/>
      <c r="H1785" s="17"/>
      <c r="I1785" s="17"/>
      <c r="J1785" s="17"/>
      <c r="K1785" s="17"/>
      <c r="L1785" s="17"/>
      <c r="M1785" s="4"/>
      <c r="N1785" s="4"/>
      <c r="O1785" s="40"/>
    </row>
    <row r="1786" spans="1:15" s="6" customFormat="1" ht="17.100000000000001" customHeight="1">
      <c r="A1786" s="4"/>
      <c r="B1786" s="4"/>
      <c r="C1786" s="4"/>
      <c r="D1786" s="4"/>
      <c r="E1786" s="4"/>
      <c r="F1786" s="4"/>
      <c r="G1786" s="4"/>
      <c r="H1786" s="17"/>
      <c r="I1786" s="17"/>
      <c r="J1786" s="17"/>
      <c r="K1786" s="17"/>
      <c r="L1786" s="17"/>
      <c r="M1786" s="4"/>
      <c r="N1786" s="4"/>
      <c r="O1786" s="40"/>
    </row>
    <row r="1787" spans="1:15" s="6" customFormat="1" ht="17.100000000000001" customHeight="1">
      <c r="A1787" s="4"/>
      <c r="B1787" s="4"/>
      <c r="C1787" s="4"/>
      <c r="D1787" s="4"/>
      <c r="E1787" s="4"/>
      <c r="F1787" s="4"/>
      <c r="G1787" s="4"/>
      <c r="H1787" s="17"/>
      <c r="I1787" s="17"/>
      <c r="J1787" s="17"/>
      <c r="K1787" s="17"/>
      <c r="L1787" s="17"/>
      <c r="M1787" s="4"/>
      <c r="N1787" s="4"/>
      <c r="O1787" s="40"/>
    </row>
    <row r="1788" spans="1:15" s="6" customFormat="1" ht="17.100000000000001" customHeight="1">
      <c r="A1788" s="4"/>
      <c r="B1788" s="4"/>
      <c r="C1788" s="4"/>
      <c r="D1788" s="4"/>
      <c r="E1788" s="4"/>
      <c r="F1788" s="4"/>
      <c r="G1788" s="4"/>
      <c r="H1788" s="17"/>
      <c r="I1788" s="17"/>
      <c r="J1788" s="17"/>
      <c r="K1788" s="17"/>
      <c r="L1788" s="17"/>
      <c r="M1788" s="4"/>
      <c r="N1788" s="4"/>
      <c r="O1788" s="40"/>
    </row>
    <row r="1789" spans="1:15" s="6" customFormat="1" ht="17.100000000000001" customHeight="1">
      <c r="A1789" s="4"/>
      <c r="B1789" s="4"/>
      <c r="C1789" s="4"/>
      <c r="D1789" s="4"/>
      <c r="E1789" s="4"/>
      <c r="F1789" s="4"/>
      <c r="G1789" s="4"/>
      <c r="H1789" s="17"/>
      <c r="I1789" s="17"/>
      <c r="J1789" s="17"/>
      <c r="K1789" s="17"/>
      <c r="L1789" s="17"/>
      <c r="M1789" s="4"/>
      <c r="N1789" s="4"/>
      <c r="O1789" s="40"/>
    </row>
    <row r="1790" spans="1:15" s="6" customFormat="1" ht="17.100000000000001" customHeight="1">
      <c r="A1790" s="4"/>
      <c r="B1790" s="4"/>
      <c r="C1790" s="4"/>
      <c r="D1790" s="4"/>
      <c r="E1790" s="4"/>
      <c r="F1790" s="4"/>
      <c r="G1790" s="4"/>
      <c r="H1790" s="17"/>
      <c r="I1790" s="17"/>
      <c r="J1790" s="17"/>
      <c r="K1790" s="17"/>
      <c r="L1790" s="17"/>
      <c r="M1790" s="4"/>
      <c r="N1790" s="4"/>
      <c r="O1790" s="40"/>
    </row>
    <row r="1791" spans="1:15" s="6" customFormat="1" ht="17.100000000000001" customHeight="1">
      <c r="A1791" s="4"/>
      <c r="B1791" s="4"/>
      <c r="C1791" s="4"/>
      <c r="D1791" s="4"/>
      <c r="E1791" s="4"/>
      <c r="F1791" s="4"/>
      <c r="G1791" s="4"/>
      <c r="H1791" s="17"/>
      <c r="I1791" s="17"/>
      <c r="J1791" s="17"/>
      <c r="K1791" s="17"/>
      <c r="L1791" s="17"/>
      <c r="M1791" s="4"/>
      <c r="N1791" s="4"/>
      <c r="O1791" s="40"/>
    </row>
    <row r="1792" spans="1:15" s="6" customFormat="1" ht="17.100000000000001" customHeight="1">
      <c r="A1792" s="4"/>
      <c r="B1792" s="4"/>
      <c r="C1792" s="4"/>
      <c r="D1792" s="4"/>
      <c r="E1792" s="4"/>
      <c r="F1792" s="4"/>
      <c r="G1792" s="4"/>
      <c r="H1792" s="17"/>
      <c r="I1792" s="17"/>
      <c r="J1792" s="17"/>
      <c r="K1792" s="17"/>
      <c r="L1792" s="17"/>
      <c r="M1792" s="4"/>
      <c r="N1792" s="4"/>
      <c r="O1792" s="40"/>
    </row>
    <row r="1793" spans="1:15" s="6" customFormat="1" ht="17.100000000000001" customHeight="1">
      <c r="A1793" s="4"/>
      <c r="B1793" s="4"/>
      <c r="C1793" s="4"/>
      <c r="D1793" s="4"/>
      <c r="E1793" s="4"/>
      <c r="F1793" s="4"/>
      <c r="G1793" s="4"/>
      <c r="H1793" s="17"/>
      <c r="I1793" s="17"/>
      <c r="J1793" s="17"/>
      <c r="K1793" s="17"/>
      <c r="L1793" s="17"/>
      <c r="M1793" s="4"/>
      <c r="N1793" s="4"/>
      <c r="O1793" s="40"/>
    </row>
    <row r="1794" spans="1:15" s="6" customFormat="1" ht="17.100000000000001" customHeight="1">
      <c r="A1794" s="4"/>
      <c r="B1794" s="4"/>
      <c r="C1794" s="4"/>
      <c r="D1794" s="4"/>
      <c r="E1794" s="4"/>
      <c r="F1794" s="4"/>
      <c r="G1794" s="4"/>
      <c r="H1794" s="17"/>
      <c r="I1794" s="17"/>
      <c r="J1794" s="17"/>
      <c r="K1794" s="17"/>
      <c r="L1794" s="17"/>
      <c r="M1794" s="4"/>
      <c r="N1794" s="4"/>
      <c r="O1794" s="40"/>
    </row>
    <row r="1795" spans="1:15" s="6" customFormat="1" ht="17.100000000000001" customHeight="1">
      <c r="A1795" s="4"/>
      <c r="B1795" s="4"/>
      <c r="C1795" s="4"/>
      <c r="D1795" s="4"/>
      <c r="E1795" s="4"/>
      <c r="F1795" s="4"/>
      <c r="G1795" s="4"/>
      <c r="H1795" s="17"/>
      <c r="I1795" s="17"/>
      <c r="J1795" s="17"/>
      <c r="K1795" s="17"/>
      <c r="L1795" s="17"/>
      <c r="M1795" s="4"/>
      <c r="N1795" s="4"/>
      <c r="O1795" s="40"/>
    </row>
    <row r="1796" spans="1:15" s="6" customFormat="1" ht="17.100000000000001" customHeight="1">
      <c r="A1796" s="4"/>
      <c r="B1796" s="4"/>
      <c r="C1796" s="4"/>
      <c r="D1796" s="4"/>
      <c r="E1796" s="4"/>
      <c r="F1796" s="4"/>
      <c r="G1796" s="4"/>
      <c r="H1796" s="17"/>
      <c r="I1796" s="17"/>
      <c r="J1796" s="17"/>
      <c r="K1796" s="17"/>
      <c r="L1796" s="17"/>
      <c r="M1796" s="4"/>
      <c r="N1796" s="4"/>
      <c r="O1796" s="40"/>
    </row>
    <row r="1797" spans="1:15" s="6" customFormat="1" ht="17.100000000000001" customHeight="1">
      <c r="A1797" s="4"/>
      <c r="B1797" s="4"/>
      <c r="C1797" s="4"/>
      <c r="D1797" s="4"/>
      <c r="E1797" s="4"/>
      <c r="F1797" s="4"/>
      <c r="G1797" s="4"/>
      <c r="H1797" s="17"/>
      <c r="I1797" s="17"/>
      <c r="J1797" s="17"/>
      <c r="K1797" s="17"/>
      <c r="L1797" s="17"/>
      <c r="M1797" s="4"/>
      <c r="N1797" s="4"/>
      <c r="O1797" s="40"/>
    </row>
    <row r="1798" spans="1:15" s="6" customFormat="1" ht="17.100000000000001" customHeight="1">
      <c r="A1798" s="4"/>
      <c r="B1798" s="4"/>
      <c r="C1798" s="4"/>
      <c r="D1798" s="4"/>
      <c r="E1798" s="4"/>
      <c r="F1798" s="4"/>
      <c r="G1798" s="4"/>
      <c r="H1798" s="17"/>
      <c r="I1798" s="17"/>
      <c r="J1798" s="17"/>
      <c r="K1798" s="17"/>
      <c r="L1798" s="17"/>
      <c r="M1798" s="4"/>
      <c r="N1798" s="4"/>
      <c r="O1798" s="40"/>
    </row>
    <row r="1799" spans="1:15" s="6" customFormat="1" ht="17.100000000000001" customHeight="1">
      <c r="A1799" s="4"/>
      <c r="B1799" s="4"/>
      <c r="C1799" s="4"/>
      <c r="D1799" s="4"/>
      <c r="E1799" s="4"/>
      <c r="F1799" s="4"/>
      <c r="G1799" s="4"/>
      <c r="H1799" s="17"/>
      <c r="I1799" s="17"/>
      <c r="J1799" s="17"/>
      <c r="K1799" s="17"/>
      <c r="L1799" s="17"/>
      <c r="M1799" s="4"/>
      <c r="N1799" s="4"/>
      <c r="O1799" s="40"/>
    </row>
    <row r="1800" spans="1:15" s="6" customFormat="1" ht="17.100000000000001" customHeight="1">
      <c r="A1800" s="4"/>
      <c r="B1800" s="4"/>
      <c r="C1800" s="4"/>
      <c r="D1800" s="4"/>
      <c r="E1800" s="4"/>
      <c r="F1800" s="4"/>
      <c r="G1800" s="4"/>
      <c r="H1800" s="17"/>
      <c r="I1800" s="17"/>
      <c r="J1800" s="17"/>
      <c r="K1800" s="17"/>
      <c r="L1800" s="17"/>
      <c r="M1800" s="4"/>
      <c r="N1800" s="4"/>
      <c r="O1800" s="40"/>
    </row>
    <row r="1801" spans="1:15" s="6" customFormat="1" ht="17.100000000000001" customHeight="1">
      <c r="A1801" s="4"/>
      <c r="B1801" s="4"/>
      <c r="C1801" s="4"/>
      <c r="D1801" s="4"/>
      <c r="E1801" s="4"/>
      <c r="F1801" s="4"/>
      <c r="G1801" s="4"/>
      <c r="H1801" s="17"/>
      <c r="I1801" s="17"/>
      <c r="J1801" s="17"/>
      <c r="K1801" s="17"/>
      <c r="L1801" s="17"/>
      <c r="M1801" s="4"/>
      <c r="N1801" s="4"/>
      <c r="O1801" s="40"/>
    </row>
    <row r="1802" spans="1:15" s="6" customFormat="1" ht="17.100000000000001" customHeight="1">
      <c r="A1802" s="4"/>
      <c r="B1802" s="4"/>
      <c r="C1802" s="4"/>
      <c r="D1802" s="4"/>
      <c r="E1802" s="4"/>
      <c r="F1802" s="4"/>
      <c r="G1802" s="4"/>
      <c r="H1802" s="17"/>
      <c r="I1802" s="17"/>
      <c r="J1802" s="17"/>
      <c r="K1802" s="17"/>
      <c r="L1802" s="17"/>
      <c r="M1802" s="4"/>
      <c r="N1802" s="4"/>
      <c r="O1802" s="40"/>
    </row>
    <row r="1803" spans="1:15" s="6" customFormat="1" ht="17.100000000000001" customHeight="1">
      <c r="A1803" s="4"/>
      <c r="B1803" s="4"/>
      <c r="C1803" s="4"/>
      <c r="D1803" s="4"/>
      <c r="E1803" s="4"/>
      <c r="F1803" s="4"/>
      <c r="G1803" s="4"/>
      <c r="H1803" s="17"/>
      <c r="I1803" s="17"/>
      <c r="J1803" s="17"/>
      <c r="K1803" s="17"/>
      <c r="L1803" s="17"/>
      <c r="M1803" s="4"/>
      <c r="N1803" s="4"/>
      <c r="O1803" s="40"/>
    </row>
    <row r="1804" spans="1:15" s="6" customFormat="1" ht="17.100000000000001" customHeight="1">
      <c r="A1804" s="4"/>
      <c r="B1804" s="4"/>
      <c r="C1804" s="4"/>
      <c r="D1804" s="4"/>
      <c r="E1804" s="4"/>
      <c r="F1804" s="4"/>
      <c r="G1804" s="4"/>
      <c r="H1804" s="17"/>
      <c r="I1804" s="17"/>
      <c r="J1804" s="17"/>
      <c r="K1804" s="17"/>
      <c r="L1804" s="17"/>
      <c r="M1804" s="4"/>
      <c r="N1804" s="4"/>
      <c r="O1804" s="40"/>
    </row>
    <row r="1805" spans="1:15" s="6" customFormat="1" ht="17.100000000000001" customHeight="1">
      <c r="A1805" s="4"/>
      <c r="B1805" s="4"/>
      <c r="C1805" s="4"/>
      <c r="D1805" s="4"/>
      <c r="E1805" s="4"/>
      <c r="F1805" s="4"/>
      <c r="G1805" s="4"/>
      <c r="H1805" s="17"/>
      <c r="I1805" s="17"/>
      <c r="J1805" s="17"/>
      <c r="K1805" s="17"/>
      <c r="L1805" s="17"/>
      <c r="M1805" s="4"/>
      <c r="N1805" s="4"/>
      <c r="O1805" s="40"/>
    </row>
    <row r="1806" spans="1:15" s="6" customFormat="1" ht="17.100000000000001" customHeight="1">
      <c r="A1806" s="4"/>
      <c r="B1806" s="4"/>
      <c r="C1806" s="4"/>
      <c r="D1806" s="4"/>
      <c r="E1806" s="4"/>
      <c r="F1806" s="4"/>
      <c r="G1806" s="4"/>
      <c r="H1806" s="17"/>
      <c r="I1806" s="17"/>
      <c r="J1806" s="17"/>
      <c r="K1806" s="17"/>
      <c r="L1806" s="17"/>
      <c r="M1806" s="4"/>
      <c r="N1806" s="4"/>
      <c r="O1806" s="40"/>
    </row>
    <row r="1807" spans="1:15" s="6" customFormat="1" ht="17.100000000000001" customHeight="1">
      <c r="A1807" s="4"/>
      <c r="B1807" s="4"/>
      <c r="C1807" s="4"/>
      <c r="D1807" s="4"/>
      <c r="E1807" s="4"/>
      <c r="F1807" s="4"/>
      <c r="G1807" s="4"/>
      <c r="H1807" s="17"/>
      <c r="I1807" s="17"/>
      <c r="J1807" s="17"/>
      <c r="K1807" s="17"/>
      <c r="L1807" s="17"/>
      <c r="M1807" s="4"/>
      <c r="N1807" s="4"/>
      <c r="O1807" s="40"/>
    </row>
    <row r="1808" spans="1:15" s="6" customFormat="1" ht="17.100000000000001" customHeight="1">
      <c r="A1808" s="4"/>
      <c r="B1808" s="4"/>
      <c r="C1808" s="4"/>
      <c r="D1808" s="4"/>
      <c r="E1808" s="4"/>
      <c r="F1808" s="4"/>
      <c r="G1808" s="4"/>
      <c r="H1808" s="17"/>
      <c r="I1808" s="17"/>
      <c r="J1808" s="17"/>
      <c r="K1808" s="17"/>
      <c r="L1808" s="17"/>
      <c r="M1808" s="4"/>
      <c r="N1808" s="4"/>
      <c r="O1808" s="40"/>
    </row>
    <row r="1809" spans="1:15" s="6" customFormat="1" ht="17.100000000000001" customHeight="1">
      <c r="A1809" s="4"/>
      <c r="B1809" s="4"/>
      <c r="C1809" s="4"/>
      <c r="D1809" s="4"/>
      <c r="E1809" s="4"/>
      <c r="F1809" s="4"/>
      <c r="G1809" s="4"/>
      <c r="H1809" s="17"/>
      <c r="I1809" s="17"/>
      <c r="J1809" s="17"/>
      <c r="K1809" s="17"/>
      <c r="L1809" s="17"/>
      <c r="M1809" s="4"/>
      <c r="N1809" s="4"/>
      <c r="O1809" s="40"/>
    </row>
    <row r="1810" spans="1:15" s="6" customFormat="1" ht="17.100000000000001" customHeight="1">
      <c r="A1810" s="4"/>
      <c r="B1810" s="4"/>
      <c r="C1810" s="4"/>
      <c r="D1810" s="4"/>
      <c r="E1810" s="4"/>
      <c r="F1810" s="4"/>
      <c r="G1810" s="4"/>
      <c r="H1810" s="17"/>
      <c r="I1810" s="17"/>
      <c r="J1810" s="17"/>
      <c r="K1810" s="17"/>
      <c r="L1810" s="17"/>
      <c r="M1810" s="4"/>
      <c r="N1810" s="4"/>
      <c r="O1810" s="40"/>
    </row>
    <row r="1811" spans="1:15" s="6" customFormat="1" ht="17.100000000000001" customHeight="1">
      <c r="A1811" s="4"/>
      <c r="B1811" s="4"/>
      <c r="C1811" s="4"/>
      <c r="D1811" s="4"/>
      <c r="E1811" s="4"/>
      <c r="F1811" s="4"/>
      <c r="G1811" s="4"/>
      <c r="H1811" s="17"/>
      <c r="I1811" s="17"/>
      <c r="J1811" s="17"/>
      <c r="K1811" s="17"/>
      <c r="L1811" s="17"/>
      <c r="M1811" s="4"/>
      <c r="N1811" s="4"/>
      <c r="O1811" s="40"/>
    </row>
    <row r="1812" spans="1:15" s="6" customFormat="1" ht="17.100000000000001" customHeight="1">
      <c r="A1812" s="4"/>
      <c r="B1812" s="4"/>
      <c r="C1812" s="4"/>
      <c r="D1812" s="4"/>
      <c r="E1812" s="4"/>
      <c r="F1812" s="4"/>
      <c r="G1812" s="4"/>
      <c r="H1812" s="17"/>
      <c r="I1812" s="17"/>
      <c r="J1812" s="17"/>
      <c r="K1812" s="17"/>
      <c r="L1812" s="17"/>
      <c r="M1812" s="4"/>
      <c r="N1812" s="4"/>
      <c r="O1812" s="40"/>
    </row>
    <row r="1813" spans="1:15" s="6" customFormat="1" ht="17.100000000000001" customHeight="1">
      <c r="A1813" s="4"/>
      <c r="B1813" s="4"/>
      <c r="C1813" s="4"/>
      <c r="D1813" s="4"/>
      <c r="E1813" s="4"/>
      <c r="F1813" s="4"/>
      <c r="G1813" s="4"/>
      <c r="H1813" s="17"/>
      <c r="I1813" s="17"/>
      <c r="J1813" s="17"/>
      <c r="K1813" s="17"/>
      <c r="L1813" s="17"/>
      <c r="M1813" s="4"/>
      <c r="N1813" s="4"/>
      <c r="O1813" s="40"/>
    </row>
    <row r="1814" spans="1:15" s="6" customFormat="1" ht="17.100000000000001" customHeight="1">
      <c r="A1814" s="4"/>
      <c r="B1814" s="4"/>
      <c r="C1814" s="4"/>
      <c r="D1814" s="4"/>
      <c r="E1814" s="4"/>
      <c r="F1814" s="4"/>
      <c r="G1814" s="4"/>
      <c r="H1814" s="17"/>
      <c r="I1814" s="17"/>
      <c r="J1814" s="17"/>
      <c r="K1814" s="17"/>
      <c r="L1814" s="17"/>
      <c r="M1814" s="4"/>
      <c r="N1814" s="4"/>
      <c r="O1814" s="40"/>
    </row>
    <row r="1815" spans="1:15" s="6" customFormat="1" ht="17.100000000000001" customHeight="1">
      <c r="A1815" s="4"/>
      <c r="B1815" s="4"/>
      <c r="C1815" s="4"/>
      <c r="D1815" s="4"/>
      <c r="E1815" s="4"/>
      <c r="F1815" s="4"/>
      <c r="G1815" s="4"/>
      <c r="H1815" s="17"/>
      <c r="I1815" s="17"/>
      <c r="J1815" s="17"/>
      <c r="K1815" s="17"/>
      <c r="L1815" s="17"/>
      <c r="M1815" s="4"/>
      <c r="N1815" s="4"/>
      <c r="O1815" s="40"/>
    </row>
    <row r="1816" spans="1:15" s="6" customFormat="1" ht="17.100000000000001" customHeight="1">
      <c r="A1816" s="4"/>
      <c r="B1816" s="4"/>
      <c r="C1816" s="4"/>
      <c r="D1816" s="4"/>
      <c r="E1816" s="4"/>
      <c r="F1816" s="4"/>
      <c r="G1816" s="4"/>
      <c r="H1816" s="17"/>
      <c r="I1816" s="17"/>
      <c r="J1816" s="17"/>
      <c r="K1816" s="17"/>
      <c r="L1816" s="17"/>
      <c r="M1816" s="4"/>
      <c r="N1816" s="4"/>
      <c r="O1816" s="40"/>
    </row>
    <row r="1817" spans="1:15" s="6" customFormat="1" ht="17.100000000000001" customHeight="1">
      <c r="A1817" s="4"/>
      <c r="B1817" s="4"/>
      <c r="C1817" s="4"/>
      <c r="D1817" s="4"/>
      <c r="E1817" s="4"/>
      <c r="F1817" s="4"/>
      <c r="G1817" s="4"/>
      <c r="H1817" s="17"/>
      <c r="I1817" s="17"/>
      <c r="J1817" s="17"/>
      <c r="K1817" s="17"/>
      <c r="L1817" s="17"/>
      <c r="M1817" s="4"/>
      <c r="N1817" s="4"/>
      <c r="O1817" s="40"/>
    </row>
    <row r="1818" spans="1:15" s="6" customFormat="1" ht="17.100000000000001" customHeight="1">
      <c r="A1818" s="4"/>
      <c r="B1818" s="4"/>
      <c r="C1818" s="4"/>
      <c r="D1818" s="4"/>
      <c r="E1818" s="4"/>
      <c r="F1818" s="4"/>
      <c r="G1818" s="4"/>
      <c r="H1818" s="17"/>
      <c r="I1818" s="17"/>
      <c r="J1818" s="17"/>
      <c r="K1818" s="17"/>
      <c r="L1818" s="17"/>
      <c r="M1818" s="4"/>
      <c r="N1818" s="4"/>
      <c r="O1818" s="40"/>
    </row>
    <row r="1819" spans="1:15" s="6" customFormat="1" ht="17.100000000000001" customHeight="1">
      <c r="A1819" s="4"/>
      <c r="B1819" s="4"/>
      <c r="C1819" s="4"/>
      <c r="D1819" s="4"/>
      <c r="E1819" s="4"/>
      <c r="F1819" s="4"/>
      <c r="G1819" s="4"/>
      <c r="H1819" s="17"/>
      <c r="I1819" s="17"/>
      <c r="J1819" s="17"/>
      <c r="K1819" s="17"/>
      <c r="L1819" s="17"/>
      <c r="M1819" s="4"/>
      <c r="N1819" s="4"/>
      <c r="O1819" s="40"/>
    </row>
    <row r="1820" spans="1:15" s="6" customFormat="1" ht="17.100000000000001" customHeight="1">
      <c r="A1820" s="4"/>
      <c r="B1820" s="4"/>
      <c r="C1820" s="4"/>
      <c r="D1820" s="4"/>
      <c r="E1820" s="4"/>
      <c r="F1820" s="4"/>
      <c r="G1820" s="4"/>
      <c r="H1820" s="17"/>
      <c r="I1820" s="17"/>
      <c r="J1820" s="17"/>
      <c r="K1820" s="17"/>
      <c r="L1820" s="17"/>
      <c r="M1820" s="4"/>
      <c r="N1820" s="4"/>
      <c r="O1820" s="40"/>
    </row>
    <row r="1821" spans="1:15" s="6" customFormat="1" ht="17.100000000000001" customHeight="1">
      <c r="A1821" s="4"/>
      <c r="B1821" s="4"/>
      <c r="C1821" s="4"/>
      <c r="D1821" s="4"/>
      <c r="E1821" s="4"/>
      <c r="F1821" s="4"/>
      <c r="G1821" s="4"/>
      <c r="H1821" s="17"/>
      <c r="I1821" s="17"/>
      <c r="J1821" s="17"/>
      <c r="K1821" s="17"/>
      <c r="L1821" s="17"/>
      <c r="M1821" s="4"/>
      <c r="N1821" s="4"/>
      <c r="O1821" s="40"/>
    </row>
    <row r="1822" spans="1:15" s="6" customFormat="1" ht="17.100000000000001" customHeight="1">
      <c r="A1822" s="4"/>
      <c r="B1822" s="4"/>
      <c r="C1822" s="4"/>
      <c r="D1822" s="4"/>
      <c r="E1822" s="4"/>
      <c r="F1822" s="4"/>
      <c r="G1822" s="4"/>
      <c r="H1822" s="17"/>
      <c r="I1822" s="17"/>
      <c r="J1822" s="17"/>
      <c r="K1822" s="17"/>
      <c r="L1822" s="17"/>
      <c r="M1822" s="4"/>
      <c r="N1822" s="4"/>
      <c r="O1822" s="40"/>
    </row>
    <row r="1823" spans="1:15" s="6" customFormat="1" ht="17.100000000000001" customHeight="1">
      <c r="A1823" s="4"/>
      <c r="B1823" s="4"/>
      <c r="C1823" s="4"/>
      <c r="D1823" s="4"/>
      <c r="E1823" s="4"/>
      <c r="F1823" s="4"/>
      <c r="G1823" s="4"/>
      <c r="H1823" s="17"/>
      <c r="I1823" s="17"/>
      <c r="J1823" s="17"/>
      <c r="K1823" s="17"/>
      <c r="L1823" s="17"/>
      <c r="M1823" s="4"/>
      <c r="N1823" s="4"/>
      <c r="O1823" s="40"/>
    </row>
    <row r="1824" spans="1:15" s="6" customFormat="1" ht="17.100000000000001" customHeight="1">
      <c r="A1824" s="4"/>
      <c r="B1824" s="4"/>
      <c r="C1824" s="4"/>
      <c r="D1824" s="4"/>
      <c r="E1824" s="4"/>
      <c r="F1824" s="4"/>
      <c r="G1824" s="4"/>
      <c r="H1824" s="17"/>
      <c r="I1824" s="17"/>
      <c r="J1824" s="17"/>
      <c r="K1824" s="17"/>
      <c r="L1824" s="17"/>
      <c r="M1824" s="4"/>
      <c r="N1824" s="4"/>
      <c r="O1824" s="40"/>
    </row>
    <row r="1825" spans="1:15" s="6" customFormat="1" ht="17.100000000000001" customHeight="1">
      <c r="A1825" s="4"/>
      <c r="B1825" s="4"/>
      <c r="C1825" s="4"/>
      <c r="D1825" s="4"/>
      <c r="E1825" s="4"/>
      <c r="F1825" s="4"/>
      <c r="G1825" s="4"/>
      <c r="H1825" s="17"/>
      <c r="I1825" s="17"/>
      <c r="J1825" s="17"/>
      <c r="K1825" s="17"/>
      <c r="L1825" s="17"/>
      <c r="M1825" s="4"/>
      <c r="N1825" s="4"/>
      <c r="O1825" s="40"/>
    </row>
    <row r="1826" spans="1:15" s="6" customFormat="1" ht="17.100000000000001" customHeight="1">
      <c r="A1826" s="4"/>
      <c r="B1826" s="4"/>
      <c r="C1826" s="4"/>
      <c r="D1826" s="4"/>
      <c r="E1826" s="4"/>
      <c r="F1826" s="4"/>
      <c r="G1826" s="4"/>
      <c r="H1826" s="17"/>
      <c r="I1826" s="17"/>
      <c r="J1826" s="17"/>
      <c r="K1826" s="17"/>
      <c r="L1826" s="17"/>
      <c r="M1826" s="4"/>
      <c r="N1826" s="4"/>
      <c r="O1826" s="40"/>
    </row>
    <row r="1827" spans="1:15" s="6" customFormat="1" ht="17.100000000000001" customHeight="1">
      <c r="A1827" s="4"/>
      <c r="B1827" s="4"/>
      <c r="C1827" s="4"/>
      <c r="D1827" s="4"/>
      <c r="E1827" s="4"/>
      <c r="F1827" s="4"/>
      <c r="G1827" s="4"/>
      <c r="H1827" s="17"/>
      <c r="I1827" s="17"/>
      <c r="J1827" s="17"/>
      <c r="K1827" s="17"/>
      <c r="L1827" s="17"/>
      <c r="M1827" s="4"/>
      <c r="N1827" s="4"/>
      <c r="O1827" s="40"/>
    </row>
    <row r="1828" spans="1:15" s="6" customFormat="1" ht="17.100000000000001" customHeight="1">
      <c r="A1828" s="4"/>
      <c r="B1828" s="4"/>
      <c r="C1828" s="4"/>
      <c r="D1828" s="4"/>
      <c r="E1828" s="4"/>
      <c r="F1828" s="4"/>
      <c r="G1828" s="4"/>
      <c r="H1828" s="17"/>
      <c r="I1828" s="17"/>
      <c r="J1828" s="17"/>
      <c r="K1828" s="17"/>
      <c r="L1828" s="17"/>
      <c r="M1828" s="4"/>
      <c r="N1828" s="4"/>
      <c r="O1828" s="40"/>
    </row>
    <row r="1829" spans="1:15" s="6" customFormat="1" ht="17.100000000000001" customHeight="1">
      <c r="A1829" s="4"/>
      <c r="B1829" s="4"/>
      <c r="C1829" s="4"/>
      <c r="D1829" s="4"/>
      <c r="E1829" s="4"/>
      <c r="F1829" s="4"/>
      <c r="G1829" s="4"/>
      <c r="H1829" s="17"/>
      <c r="I1829" s="17"/>
      <c r="J1829" s="17"/>
      <c r="K1829" s="17"/>
      <c r="L1829" s="17"/>
      <c r="M1829" s="4"/>
      <c r="N1829" s="4"/>
      <c r="O1829" s="40"/>
    </row>
    <row r="1830" spans="1:15" s="6" customFormat="1" ht="17.100000000000001" customHeight="1">
      <c r="A1830" s="4"/>
      <c r="B1830" s="4"/>
      <c r="C1830" s="4"/>
      <c r="D1830" s="4"/>
      <c r="E1830" s="4"/>
      <c r="F1830" s="4"/>
      <c r="G1830" s="4"/>
      <c r="H1830" s="17"/>
      <c r="I1830" s="17"/>
      <c r="J1830" s="17"/>
      <c r="K1830" s="17"/>
      <c r="L1830" s="17"/>
      <c r="M1830" s="4"/>
      <c r="N1830" s="4"/>
      <c r="O1830" s="40"/>
    </row>
    <row r="1831" spans="1:15" s="6" customFormat="1" ht="17.100000000000001" customHeight="1">
      <c r="A1831" s="4"/>
      <c r="B1831" s="4"/>
      <c r="C1831" s="4"/>
      <c r="D1831" s="4"/>
      <c r="E1831" s="4"/>
      <c r="F1831" s="4"/>
      <c r="G1831" s="4"/>
      <c r="H1831" s="17"/>
      <c r="I1831" s="17"/>
      <c r="J1831" s="17"/>
      <c r="K1831" s="17"/>
      <c r="L1831" s="17"/>
      <c r="M1831" s="4"/>
      <c r="N1831" s="4"/>
      <c r="O1831" s="40"/>
    </row>
    <row r="1832" spans="1:15" s="6" customFormat="1" ht="17.100000000000001" customHeight="1">
      <c r="A1832" s="4"/>
      <c r="B1832" s="4"/>
      <c r="C1832" s="4"/>
      <c r="D1832" s="4"/>
      <c r="E1832" s="4"/>
      <c r="F1832" s="4"/>
      <c r="G1832" s="4"/>
      <c r="H1832" s="17"/>
      <c r="I1832" s="17"/>
      <c r="J1832" s="17"/>
      <c r="K1832" s="17"/>
      <c r="L1832" s="17"/>
      <c r="M1832" s="4"/>
      <c r="N1832" s="4"/>
      <c r="O1832" s="40"/>
    </row>
    <row r="1833" spans="1:15" s="6" customFormat="1" ht="17.100000000000001" customHeight="1">
      <c r="A1833" s="4"/>
      <c r="B1833" s="4"/>
      <c r="C1833" s="4"/>
      <c r="D1833" s="4"/>
      <c r="E1833" s="4"/>
      <c r="F1833" s="4"/>
      <c r="G1833" s="4"/>
      <c r="H1833" s="17"/>
      <c r="I1833" s="17"/>
      <c r="J1833" s="17"/>
      <c r="K1833" s="17"/>
      <c r="L1833" s="17"/>
      <c r="M1833" s="4"/>
      <c r="N1833" s="4"/>
      <c r="O1833" s="40"/>
    </row>
    <row r="1834" spans="1:15" s="6" customFormat="1" ht="17.100000000000001" customHeight="1">
      <c r="A1834" s="4"/>
      <c r="B1834" s="4"/>
      <c r="C1834" s="4"/>
      <c r="D1834" s="4"/>
      <c r="E1834" s="4"/>
      <c r="F1834" s="4"/>
      <c r="G1834" s="4"/>
      <c r="H1834" s="17"/>
      <c r="I1834" s="17"/>
      <c r="J1834" s="17"/>
      <c r="K1834" s="17"/>
      <c r="L1834" s="17"/>
      <c r="M1834" s="4"/>
      <c r="N1834" s="4"/>
      <c r="O1834" s="40"/>
    </row>
    <row r="1835" spans="1:15" s="6" customFormat="1" ht="17.100000000000001" customHeight="1">
      <c r="A1835" s="4"/>
      <c r="B1835" s="4"/>
      <c r="C1835" s="4"/>
      <c r="D1835" s="4"/>
      <c r="E1835" s="4"/>
      <c r="F1835" s="4"/>
      <c r="G1835" s="4"/>
      <c r="H1835" s="17"/>
      <c r="I1835" s="17"/>
      <c r="J1835" s="17"/>
      <c r="K1835" s="17"/>
      <c r="L1835" s="17"/>
      <c r="M1835" s="4"/>
      <c r="N1835" s="4"/>
      <c r="O1835" s="40"/>
    </row>
    <row r="1836" spans="1:15" s="6" customFormat="1" ht="17.100000000000001" customHeight="1">
      <c r="A1836" s="4"/>
      <c r="B1836" s="4"/>
      <c r="C1836" s="4"/>
      <c r="D1836" s="4"/>
      <c r="E1836" s="4"/>
      <c r="F1836" s="4"/>
      <c r="G1836" s="4"/>
      <c r="H1836" s="17"/>
      <c r="I1836" s="17"/>
      <c r="J1836" s="17"/>
      <c r="K1836" s="17"/>
      <c r="L1836" s="17"/>
      <c r="M1836" s="4"/>
      <c r="N1836" s="4"/>
      <c r="O1836" s="40"/>
    </row>
    <row r="1837" spans="1:15" s="6" customFormat="1" ht="17.100000000000001" customHeight="1">
      <c r="A1837" s="4"/>
      <c r="B1837" s="4"/>
      <c r="C1837" s="4"/>
      <c r="D1837" s="4"/>
      <c r="E1837" s="4"/>
      <c r="F1837" s="4"/>
      <c r="G1837" s="4"/>
      <c r="H1837" s="17"/>
      <c r="I1837" s="17"/>
      <c r="J1837" s="17"/>
      <c r="K1837" s="17"/>
      <c r="L1837" s="17"/>
      <c r="M1837" s="4"/>
      <c r="N1837" s="4"/>
      <c r="O1837" s="40"/>
    </row>
    <row r="1838" spans="1:15" s="6" customFormat="1" ht="17.100000000000001" customHeight="1">
      <c r="A1838" s="4"/>
      <c r="B1838" s="4"/>
      <c r="C1838" s="4"/>
      <c r="D1838" s="4"/>
      <c r="E1838" s="4"/>
      <c r="F1838" s="4"/>
      <c r="G1838" s="4"/>
      <c r="H1838" s="17"/>
      <c r="I1838" s="17"/>
      <c r="J1838" s="17"/>
      <c r="K1838" s="17"/>
      <c r="L1838" s="17"/>
      <c r="M1838" s="4"/>
      <c r="N1838" s="4"/>
      <c r="O1838" s="40"/>
    </row>
    <row r="1839" spans="1:15" s="6" customFormat="1" ht="17.100000000000001" customHeight="1">
      <c r="A1839" s="4"/>
      <c r="B1839" s="4"/>
      <c r="C1839" s="4"/>
      <c r="D1839" s="4"/>
      <c r="E1839" s="4"/>
      <c r="F1839" s="4"/>
      <c r="G1839" s="4"/>
      <c r="H1839" s="17"/>
      <c r="I1839" s="17"/>
      <c r="J1839" s="17"/>
      <c r="K1839" s="17"/>
      <c r="L1839" s="17"/>
      <c r="M1839" s="4"/>
      <c r="N1839" s="4"/>
      <c r="O1839" s="40"/>
    </row>
    <row r="1840" spans="1:15" s="6" customFormat="1" ht="17.100000000000001" customHeight="1">
      <c r="A1840" s="4"/>
      <c r="B1840" s="4"/>
      <c r="C1840" s="4"/>
      <c r="D1840" s="4"/>
      <c r="E1840" s="4"/>
      <c r="F1840" s="4"/>
      <c r="G1840" s="4"/>
      <c r="H1840" s="17"/>
      <c r="I1840" s="17"/>
      <c r="J1840" s="17"/>
      <c r="K1840" s="17"/>
      <c r="L1840" s="17"/>
      <c r="M1840" s="4"/>
      <c r="N1840" s="4"/>
      <c r="O1840" s="40"/>
    </row>
    <row r="1841" spans="1:15" s="6" customFormat="1" ht="17.100000000000001" customHeight="1">
      <c r="A1841" s="4"/>
      <c r="B1841" s="4"/>
      <c r="C1841" s="4"/>
      <c r="D1841" s="4"/>
      <c r="E1841" s="4"/>
      <c r="F1841" s="4"/>
      <c r="G1841" s="4"/>
      <c r="H1841" s="17"/>
      <c r="I1841" s="17"/>
      <c r="J1841" s="17"/>
      <c r="K1841" s="17"/>
      <c r="L1841" s="17"/>
      <c r="M1841" s="4"/>
      <c r="N1841" s="4"/>
      <c r="O1841" s="40"/>
    </row>
    <row r="1842" spans="1:15" s="6" customFormat="1" ht="17.100000000000001" customHeight="1">
      <c r="A1842" s="4"/>
      <c r="B1842" s="4"/>
      <c r="C1842" s="4"/>
      <c r="D1842" s="4"/>
      <c r="E1842" s="4"/>
      <c r="F1842" s="4"/>
      <c r="G1842" s="4"/>
      <c r="H1842" s="17"/>
      <c r="I1842" s="17"/>
      <c r="J1842" s="17"/>
      <c r="K1842" s="17"/>
      <c r="L1842" s="17"/>
      <c r="M1842" s="4"/>
      <c r="N1842" s="4"/>
      <c r="O1842" s="40"/>
    </row>
    <row r="1843" spans="1:15" s="6" customFormat="1" ht="17.100000000000001" customHeight="1">
      <c r="A1843" s="4"/>
      <c r="B1843" s="4"/>
      <c r="C1843" s="4"/>
      <c r="D1843" s="4"/>
      <c r="E1843" s="4"/>
      <c r="F1843" s="4"/>
      <c r="G1843" s="4"/>
      <c r="H1843" s="17"/>
      <c r="I1843" s="17"/>
      <c r="J1843" s="17"/>
      <c r="K1843" s="17"/>
      <c r="L1843" s="17"/>
      <c r="M1843" s="4"/>
      <c r="N1843" s="4"/>
      <c r="O1843" s="40"/>
    </row>
    <row r="1844" spans="1:15" s="6" customFormat="1" ht="17.100000000000001" customHeight="1">
      <c r="A1844" s="4"/>
      <c r="B1844" s="4"/>
      <c r="C1844" s="4"/>
      <c r="D1844" s="4"/>
      <c r="E1844" s="4"/>
      <c r="F1844" s="4"/>
      <c r="G1844" s="4"/>
      <c r="H1844" s="17"/>
      <c r="I1844" s="17"/>
      <c r="J1844" s="17"/>
      <c r="K1844" s="17"/>
      <c r="L1844" s="17"/>
      <c r="M1844" s="4"/>
      <c r="N1844" s="4"/>
      <c r="O1844" s="40"/>
    </row>
    <row r="1845" spans="1:15" s="6" customFormat="1" ht="17.100000000000001" customHeight="1">
      <c r="A1845" s="4"/>
      <c r="B1845" s="4"/>
      <c r="C1845" s="4"/>
      <c r="D1845" s="4"/>
      <c r="E1845" s="4"/>
      <c r="F1845" s="4"/>
      <c r="G1845" s="4"/>
      <c r="H1845" s="17"/>
      <c r="I1845" s="17"/>
      <c r="J1845" s="17"/>
      <c r="K1845" s="17"/>
      <c r="L1845" s="17"/>
      <c r="M1845" s="4"/>
      <c r="N1845" s="4"/>
      <c r="O1845" s="40"/>
    </row>
    <row r="1846" spans="1:15" s="6" customFormat="1" ht="17.100000000000001" customHeight="1">
      <c r="A1846" s="4"/>
      <c r="B1846" s="4"/>
      <c r="C1846" s="4"/>
      <c r="D1846" s="4"/>
      <c r="E1846" s="4"/>
      <c r="F1846" s="4"/>
      <c r="G1846" s="4"/>
      <c r="H1846" s="17"/>
      <c r="I1846" s="17"/>
      <c r="J1846" s="17"/>
      <c r="K1846" s="17"/>
      <c r="L1846" s="17"/>
      <c r="M1846" s="4"/>
      <c r="N1846" s="4"/>
      <c r="O1846" s="40"/>
    </row>
    <row r="1847" spans="1:15" s="6" customFormat="1" ht="17.100000000000001" customHeight="1">
      <c r="A1847" s="4"/>
      <c r="B1847" s="4"/>
      <c r="C1847" s="4"/>
      <c r="D1847" s="4"/>
      <c r="E1847" s="4"/>
      <c r="F1847" s="4"/>
      <c r="G1847" s="4"/>
      <c r="H1847" s="17"/>
      <c r="I1847" s="17"/>
      <c r="J1847" s="17"/>
      <c r="K1847" s="17"/>
      <c r="L1847" s="17"/>
      <c r="M1847" s="4"/>
      <c r="N1847" s="4"/>
      <c r="O1847" s="40"/>
    </row>
    <row r="1848" spans="1:15" s="6" customFormat="1" ht="17.100000000000001" customHeight="1">
      <c r="A1848" s="4"/>
      <c r="B1848" s="4"/>
      <c r="C1848" s="4"/>
      <c r="D1848" s="4"/>
      <c r="E1848" s="4"/>
      <c r="F1848" s="4"/>
      <c r="G1848" s="4"/>
      <c r="H1848" s="17"/>
      <c r="I1848" s="17"/>
      <c r="J1848" s="17"/>
      <c r="K1848" s="17"/>
      <c r="L1848" s="17"/>
      <c r="M1848" s="4"/>
      <c r="N1848" s="4"/>
      <c r="O1848" s="40"/>
    </row>
    <row r="1849" spans="1:15" s="6" customFormat="1" ht="17.100000000000001" customHeight="1">
      <c r="A1849" s="4"/>
      <c r="B1849" s="4"/>
      <c r="C1849" s="4"/>
      <c r="D1849" s="4"/>
      <c r="E1849" s="4"/>
      <c r="F1849" s="4"/>
      <c r="G1849" s="4"/>
      <c r="H1849" s="17"/>
      <c r="I1849" s="17"/>
      <c r="J1849" s="17"/>
      <c r="K1849" s="17"/>
      <c r="L1849" s="17"/>
      <c r="M1849" s="4"/>
      <c r="N1849" s="4"/>
      <c r="O1849" s="40"/>
    </row>
    <row r="1850" spans="1:15" s="6" customFormat="1" ht="17.100000000000001" customHeight="1">
      <c r="A1850" s="4"/>
      <c r="B1850" s="4"/>
      <c r="C1850" s="4"/>
      <c r="D1850" s="4"/>
      <c r="E1850" s="4"/>
      <c r="F1850" s="4"/>
      <c r="G1850" s="4"/>
      <c r="H1850" s="17"/>
      <c r="I1850" s="17"/>
      <c r="J1850" s="17"/>
      <c r="K1850" s="17"/>
      <c r="L1850" s="17"/>
      <c r="M1850" s="4"/>
      <c r="N1850" s="4"/>
      <c r="O1850" s="40"/>
    </row>
    <row r="1851" spans="1:15" s="6" customFormat="1" ht="17.100000000000001" customHeight="1">
      <c r="A1851" s="4"/>
      <c r="B1851" s="4"/>
      <c r="C1851" s="4"/>
      <c r="D1851" s="4"/>
      <c r="E1851" s="4"/>
      <c r="F1851" s="4"/>
      <c r="G1851" s="4"/>
      <c r="H1851" s="17"/>
      <c r="I1851" s="17"/>
      <c r="J1851" s="17"/>
      <c r="K1851" s="17"/>
      <c r="L1851" s="17"/>
      <c r="M1851" s="4"/>
      <c r="N1851" s="4"/>
      <c r="O1851" s="40"/>
    </row>
    <row r="1852" spans="1:15" s="6" customFormat="1" ht="17.100000000000001" customHeight="1">
      <c r="A1852" s="4"/>
      <c r="B1852" s="4"/>
      <c r="C1852" s="4"/>
      <c r="D1852" s="4"/>
      <c r="E1852" s="4"/>
      <c r="F1852" s="4"/>
      <c r="G1852" s="4"/>
      <c r="H1852" s="17"/>
      <c r="I1852" s="17"/>
      <c r="J1852" s="17"/>
      <c r="K1852" s="17"/>
      <c r="L1852" s="17"/>
      <c r="M1852" s="4"/>
      <c r="N1852" s="4"/>
      <c r="O1852" s="40"/>
    </row>
    <row r="1853" spans="1:15" s="6" customFormat="1" ht="17.100000000000001" customHeight="1">
      <c r="A1853" s="4"/>
      <c r="B1853" s="4"/>
      <c r="C1853" s="4"/>
      <c r="D1853" s="4"/>
      <c r="E1853" s="4"/>
      <c r="F1853" s="4"/>
      <c r="G1853" s="4"/>
      <c r="H1853" s="17"/>
      <c r="I1853" s="17"/>
      <c r="J1853" s="17"/>
      <c r="K1853" s="17"/>
      <c r="L1853" s="17"/>
      <c r="M1853" s="4"/>
      <c r="N1853" s="4"/>
      <c r="O1853" s="40"/>
    </row>
    <row r="1854" spans="1:15" s="6" customFormat="1" ht="17.100000000000001" customHeight="1">
      <c r="A1854" s="4"/>
      <c r="B1854" s="4"/>
      <c r="C1854" s="4"/>
      <c r="D1854" s="4"/>
      <c r="E1854" s="4"/>
      <c r="F1854" s="4"/>
      <c r="G1854" s="4"/>
      <c r="H1854" s="17"/>
      <c r="I1854" s="17"/>
      <c r="J1854" s="17"/>
      <c r="K1854" s="17"/>
      <c r="L1854" s="17"/>
      <c r="M1854" s="4"/>
      <c r="N1854" s="4"/>
      <c r="O1854" s="40"/>
    </row>
    <row r="1855" spans="1:15" s="6" customFormat="1" ht="17.100000000000001" customHeight="1">
      <c r="A1855" s="4"/>
      <c r="B1855" s="4"/>
      <c r="C1855" s="4"/>
      <c r="D1855" s="4"/>
      <c r="E1855" s="4"/>
      <c r="F1855" s="4"/>
      <c r="G1855" s="4"/>
      <c r="H1855" s="17"/>
      <c r="I1855" s="17"/>
      <c r="J1855" s="17"/>
      <c r="K1855" s="17"/>
      <c r="L1855" s="17"/>
      <c r="M1855" s="4"/>
      <c r="N1855" s="4"/>
      <c r="O1855" s="40"/>
    </row>
    <row r="1856" spans="1:15" s="6" customFormat="1" ht="17.100000000000001" customHeight="1">
      <c r="A1856" s="4"/>
      <c r="B1856" s="4"/>
      <c r="C1856" s="4"/>
      <c r="D1856" s="4"/>
      <c r="E1856" s="4"/>
      <c r="F1856" s="4"/>
      <c r="G1856" s="4"/>
      <c r="H1856" s="17"/>
      <c r="I1856" s="17"/>
      <c r="J1856" s="17"/>
      <c r="K1856" s="17"/>
      <c r="L1856" s="17"/>
      <c r="M1856" s="4"/>
      <c r="N1856" s="4"/>
      <c r="O1856" s="40"/>
    </row>
    <row r="1857" spans="1:15" s="6" customFormat="1" ht="17.100000000000001" customHeight="1">
      <c r="A1857" s="4"/>
      <c r="B1857" s="4"/>
      <c r="C1857" s="4"/>
      <c r="D1857" s="4"/>
      <c r="E1857" s="4"/>
      <c r="F1857" s="4"/>
      <c r="G1857" s="4"/>
      <c r="H1857" s="17"/>
      <c r="I1857" s="17"/>
      <c r="J1857" s="17"/>
      <c r="K1857" s="17"/>
      <c r="L1857" s="17"/>
      <c r="M1857" s="4"/>
      <c r="N1857" s="4"/>
      <c r="O1857" s="40"/>
    </row>
    <row r="1858" spans="1:15" s="6" customFormat="1" ht="17.100000000000001" customHeight="1">
      <c r="A1858" s="4"/>
      <c r="B1858" s="4"/>
      <c r="C1858" s="4"/>
      <c r="D1858" s="4"/>
      <c r="E1858" s="4"/>
      <c r="F1858" s="4"/>
      <c r="G1858" s="4"/>
      <c r="H1858" s="17"/>
      <c r="I1858" s="17"/>
      <c r="J1858" s="17"/>
      <c r="K1858" s="17"/>
      <c r="L1858" s="17"/>
      <c r="M1858" s="4"/>
      <c r="N1858" s="4"/>
      <c r="O1858" s="40"/>
    </row>
    <row r="1859" spans="1:15" s="6" customFormat="1" ht="17.100000000000001" customHeight="1">
      <c r="A1859" s="4"/>
      <c r="B1859" s="4"/>
      <c r="C1859" s="4"/>
      <c r="D1859" s="4"/>
      <c r="E1859" s="4"/>
      <c r="F1859" s="4"/>
      <c r="G1859" s="4"/>
      <c r="H1859" s="17"/>
      <c r="I1859" s="17"/>
      <c r="J1859" s="17"/>
      <c r="K1859" s="17"/>
      <c r="L1859" s="17"/>
      <c r="M1859" s="4"/>
      <c r="N1859" s="4"/>
      <c r="O1859" s="40"/>
    </row>
    <row r="1860" spans="1:15" s="6" customFormat="1" ht="17.100000000000001" customHeight="1">
      <c r="A1860" s="4"/>
      <c r="B1860" s="4"/>
      <c r="C1860" s="4"/>
      <c r="D1860" s="4"/>
      <c r="E1860" s="4"/>
      <c r="F1860" s="4"/>
      <c r="G1860" s="4"/>
      <c r="H1860" s="17"/>
      <c r="I1860" s="17"/>
      <c r="J1860" s="17"/>
      <c r="K1860" s="17"/>
      <c r="L1860" s="17"/>
      <c r="M1860" s="4"/>
      <c r="N1860" s="4"/>
      <c r="O1860" s="40"/>
    </row>
    <row r="1861" spans="1:15" s="6" customFormat="1" ht="17.100000000000001" customHeight="1">
      <c r="A1861" s="4"/>
      <c r="B1861" s="4"/>
      <c r="C1861" s="4"/>
      <c r="D1861" s="4"/>
      <c r="E1861" s="4"/>
      <c r="F1861" s="4"/>
      <c r="G1861" s="4"/>
      <c r="H1861" s="17"/>
      <c r="I1861" s="17"/>
      <c r="J1861" s="17"/>
      <c r="K1861" s="17"/>
      <c r="L1861" s="17"/>
      <c r="M1861" s="4"/>
      <c r="N1861" s="4"/>
      <c r="O1861" s="40"/>
    </row>
    <row r="1862" spans="1:15" s="6" customFormat="1" ht="17.100000000000001" customHeight="1">
      <c r="A1862" s="4"/>
      <c r="B1862" s="4"/>
      <c r="C1862" s="4"/>
      <c r="D1862" s="4"/>
      <c r="E1862" s="4"/>
      <c r="F1862" s="4"/>
      <c r="G1862" s="4"/>
      <c r="H1862" s="17"/>
      <c r="I1862" s="17"/>
      <c r="J1862" s="17"/>
      <c r="K1862" s="17"/>
      <c r="L1862" s="17"/>
      <c r="M1862" s="4"/>
      <c r="N1862" s="4"/>
      <c r="O1862" s="40"/>
    </row>
    <row r="1863" spans="1:15" s="6" customFormat="1" ht="17.100000000000001" customHeight="1">
      <c r="A1863" s="4"/>
      <c r="B1863" s="4"/>
      <c r="C1863" s="4"/>
      <c r="D1863" s="4"/>
      <c r="E1863" s="4"/>
      <c r="F1863" s="4"/>
      <c r="G1863" s="4"/>
      <c r="H1863" s="17"/>
      <c r="I1863" s="17"/>
      <c r="J1863" s="17"/>
      <c r="K1863" s="17"/>
      <c r="L1863" s="17"/>
      <c r="M1863" s="4"/>
      <c r="N1863" s="4"/>
      <c r="O1863" s="40"/>
    </row>
    <row r="1864" spans="1:15" s="6" customFormat="1" ht="17.100000000000001" customHeight="1">
      <c r="A1864" s="4"/>
      <c r="B1864" s="4"/>
      <c r="C1864" s="4"/>
      <c r="D1864" s="4"/>
      <c r="E1864" s="4"/>
      <c r="F1864" s="4"/>
      <c r="G1864" s="4"/>
      <c r="H1864" s="17"/>
      <c r="I1864" s="17"/>
      <c r="J1864" s="17"/>
      <c r="K1864" s="17"/>
      <c r="L1864" s="17"/>
      <c r="M1864" s="4"/>
      <c r="N1864" s="4"/>
      <c r="O1864" s="40"/>
    </row>
    <row r="1865" spans="1:15" s="6" customFormat="1" ht="17.100000000000001" customHeight="1">
      <c r="A1865" s="4"/>
      <c r="B1865" s="4"/>
      <c r="C1865" s="4"/>
      <c r="D1865" s="4"/>
      <c r="E1865" s="4"/>
      <c r="F1865" s="4"/>
      <c r="G1865" s="4"/>
      <c r="H1865" s="17"/>
      <c r="I1865" s="17"/>
      <c r="J1865" s="17"/>
      <c r="K1865" s="17"/>
      <c r="L1865" s="17"/>
      <c r="M1865" s="4"/>
      <c r="N1865" s="4"/>
      <c r="O1865" s="40"/>
    </row>
    <row r="1866" spans="1:15" s="6" customFormat="1" ht="17.100000000000001" customHeight="1">
      <c r="A1866" s="4"/>
      <c r="B1866" s="4"/>
      <c r="C1866" s="4"/>
      <c r="D1866" s="4"/>
      <c r="E1866" s="4"/>
      <c r="F1866" s="4"/>
      <c r="G1866" s="4"/>
      <c r="H1866" s="17"/>
      <c r="I1866" s="17"/>
      <c r="J1866" s="17"/>
      <c r="K1866" s="17"/>
      <c r="L1866" s="17"/>
      <c r="M1866" s="4"/>
      <c r="N1866" s="4"/>
      <c r="O1866" s="40"/>
    </row>
    <row r="1867" spans="1:15" s="6" customFormat="1" ht="17.100000000000001" customHeight="1">
      <c r="A1867" s="4"/>
      <c r="B1867" s="4"/>
      <c r="C1867" s="4"/>
      <c r="D1867" s="4"/>
      <c r="E1867" s="4"/>
      <c r="F1867" s="4"/>
      <c r="G1867" s="4"/>
      <c r="H1867" s="17"/>
      <c r="I1867" s="17"/>
      <c r="J1867" s="17"/>
      <c r="K1867" s="17"/>
      <c r="L1867" s="17"/>
      <c r="M1867" s="4"/>
      <c r="N1867" s="4"/>
      <c r="O1867" s="40"/>
    </row>
    <row r="1868" spans="1:15" s="6" customFormat="1" ht="17.100000000000001" customHeight="1">
      <c r="A1868" s="4"/>
      <c r="B1868" s="4"/>
      <c r="C1868" s="4"/>
      <c r="D1868" s="4"/>
      <c r="E1868" s="4"/>
      <c r="F1868" s="4"/>
      <c r="G1868" s="4"/>
      <c r="H1868" s="17"/>
      <c r="I1868" s="17"/>
      <c r="J1868" s="17"/>
      <c r="K1868" s="17"/>
      <c r="L1868" s="17"/>
      <c r="M1868" s="4"/>
      <c r="N1868" s="4"/>
      <c r="O1868" s="40"/>
    </row>
    <row r="1869" spans="1:15" s="6" customFormat="1" ht="17.100000000000001" customHeight="1">
      <c r="A1869" s="4"/>
      <c r="B1869" s="4"/>
      <c r="C1869" s="4"/>
      <c r="D1869" s="4"/>
      <c r="E1869" s="4"/>
      <c r="F1869" s="4"/>
      <c r="G1869" s="4"/>
      <c r="H1869" s="17"/>
      <c r="I1869" s="17"/>
      <c r="J1869" s="17"/>
      <c r="K1869" s="17"/>
      <c r="L1869" s="17"/>
      <c r="M1869" s="4"/>
      <c r="N1869" s="4"/>
      <c r="O1869" s="40"/>
    </row>
    <row r="1870" spans="1:15" s="6" customFormat="1" ht="17.100000000000001" customHeight="1">
      <c r="A1870" s="4"/>
      <c r="B1870" s="4"/>
      <c r="C1870" s="4"/>
      <c r="D1870" s="4"/>
      <c r="E1870" s="4"/>
      <c r="F1870" s="4"/>
      <c r="G1870" s="4"/>
      <c r="H1870" s="17"/>
      <c r="I1870" s="17"/>
      <c r="J1870" s="17"/>
      <c r="K1870" s="17"/>
      <c r="L1870" s="17"/>
      <c r="M1870" s="4"/>
      <c r="N1870" s="4"/>
      <c r="O1870" s="40"/>
    </row>
    <row r="1871" spans="1:15" s="6" customFormat="1" ht="17.100000000000001" customHeight="1">
      <c r="A1871" s="4"/>
      <c r="B1871" s="4"/>
      <c r="C1871" s="4"/>
      <c r="D1871" s="4"/>
      <c r="E1871" s="4"/>
      <c r="F1871" s="4"/>
      <c r="G1871" s="4"/>
      <c r="H1871" s="17"/>
      <c r="I1871" s="17"/>
      <c r="J1871" s="17"/>
      <c r="K1871" s="17"/>
      <c r="L1871" s="17"/>
      <c r="M1871" s="4"/>
      <c r="N1871" s="4"/>
      <c r="O1871" s="40"/>
    </row>
    <row r="1872" spans="1:15" s="6" customFormat="1" ht="17.100000000000001" customHeight="1">
      <c r="A1872" s="4"/>
      <c r="B1872" s="4"/>
      <c r="C1872" s="4"/>
      <c r="D1872" s="4"/>
      <c r="E1872" s="4"/>
      <c r="F1872" s="4"/>
      <c r="G1872" s="4"/>
      <c r="H1872" s="17"/>
      <c r="I1872" s="17"/>
      <c r="J1872" s="17"/>
      <c r="K1872" s="17"/>
      <c r="L1872" s="17"/>
      <c r="M1872" s="4"/>
      <c r="N1872" s="4"/>
      <c r="O1872" s="40"/>
    </row>
    <row r="1873" spans="1:15" s="6" customFormat="1" ht="17.100000000000001" customHeight="1">
      <c r="A1873" s="4"/>
      <c r="B1873" s="4"/>
      <c r="C1873" s="4"/>
      <c r="D1873" s="4"/>
      <c r="E1873" s="4"/>
      <c r="F1873" s="4"/>
      <c r="G1873" s="4"/>
      <c r="H1873" s="17"/>
      <c r="I1873" s="17"/>
      <c r="J1873" s="17"/>
      <c r="K1873" s="17"/>
      <c r="L1873" s="17"/>
      <c r="M1873" s="4"/>
      <c r="N1873" s="4"/>
      <c r="O1873" s="40"/>
    </row>
    <row r="1874" spans="1:15" s="6" customFormat="1" ht="17.100000000000001" customHeight="1">
      <c r="A1874" s="4"/>
      <c r="B1874" s="4"/>
      <c r="C1874" s="4"/>
      <c r="D1874" s="4"/>
      <c r="E1874" s="4"/>
      <c r="F1874" s="4"/>
      <c r="G1874" s="4"/>
      <c r="H1874" s="17"/>
      <c r="I1874" s="17"/>
      <c r="J1874" s="17"/>
      <c r="K1874" s="17"/>
      <c r="L1874" s="17"/>
      <c r="M1874" s="4"/>
      <c r="N1874" s="4"/>
      <c r="O1874" s="40"/>
    </row>
    <row r="1875" spans="1:15" s="6" customFormat="1" ht="17.100000000000001" customHeight="1">
      <c r="A1875" s="4"/>
      <c r="B1875" s="4"/>
      <c r="C1875" s="4"/>
      <c r="D1875" s="4"/>
      <c r="E1875" s="4"/>
      <c r="F1875" s="4"/>
      <c r="G1875" s="4"/>
      <c r="H1875" s="17"/>
      <c r="I1875" s="17"/>
      <c r="J1875" s="17"/>
      <c r="K1875" s="17"/>
      <c r="L1875" s="17"/>
      <c r="M1875" s="4"/>
      <c r="N1875" s="4"/>
      <c r="O1875" s="40"/>
    </row>
    <row r="1876" spans="1:15" s="6" customFormat="1" ht="17.100000000000001" customHeight="1">
      <c r="A1876" s="4"/>
      <c r="B1876" s="4"/>
      <c r="C1876" s="4"/>
      <c r="D1876" s="4"/>
      <c r="E1876" s="4"/>
      <c r="F1876" s="4"/>
      <c r="G1876" s="4"/>
      <c r="H1876" s="17"/>
      <c r="I1876" s="17"/>
      <c r="J1876" s="17"/>
      <c r="K1876" s="17"/>
      <c r="L1876" s="17"/>
      <c r="M1876" s="4"/>
      <c r="N1876" s="4"/>
      <c r="O1876" s="40"/>
    </row>
    <row r="1877" spans="1:15" s="6" customFormat="1" ht="17.100000000000001" customHeight="1">
      <c r="A1877" s="4"/>
      <c r="B1877" s="4"/>
      <c r="C1877" s="4"/>
      <c r="D1877" s="4"/>
      <c r="E1877" s="4"/>
      <c r="F1877" s="4"/>
      <c r="G1877" s="4"/>
      <c r="H1877" s="17"/>
      <c r="I1877" s="17"/>
      <c r="J1877" s="17"/>
      <c r="K1877" s="17"/>
      <c r="L1877" s="17"/>
      <c r="M1877" s="4"/>
      <c r="N1877" s="4"/>
      <c r="O1877" s="40"/>
    </row>
    <row r="1878" spans="1:15" s="6" customFormat="1" ht="17.100000000000001" customHeight="1">
      <c r="A1878" s="4"/>
      <c r="B1878" s="4"/>
      <c r="C1878" s="4"/>
      <c r="D1878" s="4"/>
      <c r="E1878" s="4"/>
      <c r="F1878" s="4"/>
      <c r="G1878" s="4"/>
      <c r="H1878" s="17"/>
      <c r="I1878" s="17"/>
      <c r="J1878" s="17"/>
      <c r="K1878" s="17"/>
      <c r="L1878" s="17"/>
      <c r="M1878" s="4"/>
      <c r="N1878" s="4"/>
      <c r="O1878" s="40"/>
    </row>
    <row r="1879" spans="1:15" s="6" customFormat="1" ht="17.100000000000001" customHeight="1">
      <c r="A1879" s="4"/>
      <c r="B1879" s="4"/>
      <c r="C1879" s="4"/>
      <c r="D1879" s="4"/>
      <c r="E1879" s="4"/>
      <c r="F1879" s="4"/>
      <c r="G1879" s="4"/>
      <c r="H1879" s="17"/>
      <c r="I1879" s="17"/>
      <c r="J1879" s="17"/>
      <c r="K1879" s="17"/>
      <c r="L1879" s="17"/>
      <c r="M1879" s="4"/>
      <c r="N1879" s="4"/>
      <c r="O1879" s="40"/>
    </row>
    <row r="1880" spans="1:15" s="6" customFormat="1" ht="17.100000000000001" customHeight="1">
      <c r="A1880" s="4"/>
      <c r="B1880" s="4"/>
      <c r="C1880" s="4"/>
      <c r="D1880" s="4"/>
      <c r="E1880" s="4"/>
      <c r="F1880" s="4"/>
      <c r="G1880" s="4"/>
      <c r="H1880" s="17"/>
      <c r="I1880" s="17"/>
      <c r="J1880" s="17"/>
      <c r="K1880" s="17"/>
      <c r="L1880" s="17"/>
      <c r="M1880" s="4"/>
      <c r="N1880" s="4"/>
      <c r="O1880" s="40"/>
    </row>
    <row r="1881" spans="1:15" s="6" customFormat="1" ht="17.100000000000001" customHeight="1">
      <c r="A1881" s="4"/>
      <c r="B1881" s="4"/>
      <c r="C1881" s="4"/>
      <c r="D1881" s="4"/>
      <c r="E1881" s="4"/>
      <c r="F1881" s="4"/>
      <c r="G1881" s="4"/>
      <c r="H1881" s="17"/>
      <c r="I1881" s="17"/>
      <c r="J1881" s="17"/>
      <c r="K1881" s="17"/>
      <c r="L1881" s="17"/>
      <c r="M1881" s="4"/>
      <c r="N1881" s="4"/>
      <c r="O1881" s="40"/>
    </row>
    <row r="1882" spans="1:15" s="6" customFormat="1" ht="17.100000000000001" customHeight="1">
      <c r="A1882" s="4"/>
      <c r="B1882" s="4"/>
      <c r="C1882" s="4"/>
      <c r="D1882" s="4"/>
      <c r="E1882" s="4"/>
      <c r="F1882" s="4"/>
      <c r="G1882" s="4"/>
      <c r="H1882" s="17"/>
      <c r="I1882" s="17"/>
      <c r="J1882" s="17"/>
      <c r="K1882" s="17"/>
      <c r="L1882" s="17"/>
      <c r="M1882" s="4"/>
      <c r="N1882" s="4"/>
      <c r="O1882" s="40"/>
    </row>
    <row r="1883" spans="1:15" s="6" customFormat="1" ht="17.100000000000001" customHeight="1">
      <c r="A1883" s="4"/>
      <c r="B1883" s="4"/>
      <c r="C1883" s="4"/>
      <c r="D1883" s="4"/>
      <c r="E1883" s="4"/>
      <c r="F1883" s="4"/>
      <c r="G1883" s="4"/>
      <c r="H1883" s="17"/>
      <c r="I1883" s="17"/>
      <c r="J1883" s="17"/>
      <c r="K1883" s="17"/>
      <c r="L1883" s="17"/>
      <c r="M1883" s="4"/>
      <c r="N1883" s="4"/>
      <c r="O1883" s="40"/>
    </row>
    <row r="1884" spans="1:15" s="6" customFormat="1" ht="17.100000000000001" customHeight="1">
      <c r="A1884" s="4"/>
      <c r="B1884" s="4"/>
      <c r="C1884" s="4"/>
      <c r="D1884" s="4"/>
      <c r="E1884" s="4"/>
      <c r="F1884" s="4"/>
      <c r="G1884" s="4"/>
      <c r="H1884" s="17"/>
      <c r="I1884" s="17"/>
      <c r="J1884" s="17"/>
      <c r="K1884" s="17"/>
      <c r="L1884" s="17"/>
      <c r="M1884" s="4"/>
      <c r="N1884" s="4"/>
      <c r="O1884" s="40"/>
    </row>
    <row r="1885" spans="1:15" s="6" customFormat="1" ht="17.100000000000001" customHeight="1">
      <c r="A1885" s="4"/>
      <c r="B1885" s="4"/>
      <c r="C1885" s="4"/>
      <c r="D1885" s="4"/>
      <c r="E1885" s="4"/>
      <c r="F1885" s="4"/>
      <c r="G1885" s="4"/>
      <c r="H1885" s="17"/>
      <c r="I1885" s="17"/>
      <c r="J1885" s="17"/>
      <c r="K1885" s="17"/>
      <c r="L1885" s="17"/>
      <c r="M1885" s="4"/>
      <c r="N1885" s="4"/>
      <c r="O1885" s="40"/>
    </row>
    <row r="1886" spans="1:15" s="6" customFormat="1" ht="17.100000000000001" customHeight="1">
      <c r="A1886" s="4"/>
      <c r="B1886" s="4"/>
      <c r="C1886" s="4"/>
      <c r="D1886" s="4"/>
      <c r="E1886" s="4"/>
      <c r="F1886" s="4"/>
      <c r="G1886" s="4"/>
      <c r="H1886" s="17"/>
      <c r="I1886" s="17"/>
      <c r="J1886" s="17"/>
      <c r="K1886" s="17"/>
      <c r="L1886" s="17"/>
      <c r="M1886" s="4"/>
      <c r="N1886" s="4"/>
      <c r="O1886" s="40"/>
    </row>
    <row r="1887" spans="1:15" s="6" customFormat="1" ht="17.100000000000001" customHeight="1">
      <c r="A1887" s="4"/>
      <c r="B1887" s="4"/>
      <c r="C1887" s="4"/>
      <c r="D1887" s="4"/>
      <c r="E1887" s="4"/>
      <c r="F1887" s="4"/>
      <c r="G1887" s="4"/>
      <c r="H1887" s="17"/>
      <c r="I1887" s="17"/>
      <c r="J1887" s="17"/>
      <c r="K1887" s="17"/>
      <c r="L1887" s="17"/>
      <c r="M1887" s="4"/>
      <c r="N1887" s="4"/>
      <c r="O1887" s="40"/>
    </row>
    <row r="1888" spans="1:15" s="6" customFormat="1" ht="17.100000000000001" customHeight="1">
      <c r="A1888" s="4"/>
      <c r="B1888" s="4"/>
      <c r="C1888" s="4"/>
      <c r="D1888" s="4"/>
      <c r="E1888" s="4"/>
      <c r="F1888" s="4"/>
      <c r="G1888" s="4"/>
      <c r="H1888" s="17"/>
      <c r="I1888" s="17"/>
      <c r="J1888" s="17"/>
      <c r="K1888" s="17"/>
      <c r="L1888" s="17"/>
      <c r="M1888" s="4"/>
      <c r="N1888" s="4"/>
      <c r="O1888" s="40"/>
    </row>
    <row r="1889" spans="1:15" s="6" customFormat="1" ht="17.100000000000001" customHeight="1">
      <c r="A1889" s="4"/>
      <c r="B1889" s="4"/>
      <c r="C1889" s="4"/>
      <c r="D1889" s="4"/>
      <c r="E1889" s="4"/>
      <c r="F1889" s="4"/>
      <c r="G1889" s="4"/>
      <c r="H1889" s="17"/>
      <c r="I1889" s="17"/>
      <c r="J1889" s="17"/>
      <c r="K1889" s="17"/>
      <c r="L1889" s="17"/>
      <c r="M1889" s="4"/>
      <c r="N1889" s="4"/>
      <c r="O1889" s="40"/>
    </row>
    <row r="1890" spans="1:15" s="6" customFormat="1" ht="17.100000000000001" customHeight="1">
      <c r="A1890" s="4"/>
      <c r="B1890" s="4"/>
      <c r="C1890" s="4"/>
      <c r="D1890" s="4"/>
      <c r="E1890" s="4"/>
      <c r="F1890" s="4"/>
      <c r="G1890" s="4"/>
      <c r="H1890" s="17"/>
      <c r="I1890" s="17"/>
      <c r="J1890" s="17"/>
      <c r="K1890" s="17"/>
      <c r="L1890" s="17"/>
      <c r="M1890" s="4"/>
      <c r="N1890" s="4"/>
      <c r="O1890" s="40"/>
    </row>
    <row r="1891" spans="1:15" s="6" customFormat="1" ht="17.100000000000001" customHeight="1">
      <c r="A1891" s="4"/>
      <c r="B1891" s="4"/>
      <c r="C1891" s="4"/>
      <c r="D1891" s="4"/>
      <c r="E1891" s="4"/>
      <c r="F1891" s="4"/>
      <c r="G1891" s="4"/>
      <c r="H1891" s="17"/>
      <c r="I1891" s="17"/>
      <c r="J1891" s="17"/>
      <c r="K1891" s="17"/>
      <c r="L1891" s="17"/>
      <c r="M1891" s="4"/>
      <c r="N1891" s="4"/>
      <c r="O1891" s="40"/>
    </row>
    <row r="1892" spans="1:15" s="6" customFormat="1" ht="17.100000000000001" customHeight="1">
      <c r="A1892" s="4"/>
      <c r="B1892" s="4"/>
      <c r="C1892" s="4"/>
      <c r="D1892" s="4"/>
      <c r="E1892" s="4"/>
      <c r="F1892" s="4"/>
      <c r="G1892" s="4"/>
      <c r="H1892" s="17"/>
      <c r="I1892" s="17"/>
      <c r="J1892" s="17"/>
      <c r="K1892" s="17"/>
      <c r="L1892" s="17"/>
      <c r="M1892" s="4"/>
      <c r="N1892" s="4"/>
      <c r="O1892" s="40"/>
    </row>
    <row r="1893" spans="1:15" s="6" customFormat="1" ht="17.100000000000001" customHeight="1">
      <c r="A1893" s="4"/>
      <c r="B1893" s="4"/>
      <c r="C1893" s="4"/>
      <c r="D1893" s="4"/>
      <c r="E1893" s="4"/>
      <c r="F1893" s="4"/>
      <c r="G1893" s="4"/>
      <c r="H1893" s="17"/>
      <c r="I1893" s="17"/>
      <c r="J1893" s="17"/>
      <c r="K1893" s="17"/>
      <c r="L1893" s="17"/>
      <c r="M1893" s="4"/>
      <c r="N1893" s="4"/>
      <c r="O1893" s="40"/>
    </row>
    <row r="1894" spans="1:15" s="6" customFormat="1" ht="17.100000000000001" customHeight="1">
      <c r="A1894" s="4"/>
      <c r="B1894" s="4"/>
      <c r="C1894" s="4"/>
      <c r="D1894" s="4"/>
      <c r="E1894" s="4"/>
      <c r="F1894" s="4"/>
      <c r="G1894" s="4"/>
      <c r="H1894" s="17"/>
      <c r="I1894" s="17"/>
      <c r="J1894" s="17"/>
      <c r="K1894" s="17"/>
      <c r="L1894" s="17"/>
      <c r="M1894" s="4"/>
      <c r="N1894" s="4"/>
      <c r="O1894" s="40"/>
    </row>
    <row r="1895" spans="1:15" s="6" customFormat="1" ht="17.100000000000001" customHeight="1">
      <c r="A1895" s="4"/>
      <c r="B1895" s="4"/>
      <c r="C1895" s="4"/>
      <c r="D1895" s="4"/>
      <c r="E1895" s="4"/>
      <c r="F1895" s="4"/>
      <c r="G1895" s="4"/>
      <c r="H1895" s="17"/>
      <c r="I1895" s="17"/>
      <c r="J1895" s="17"/>
      <c r="K1895" s="17"/>
      <c r="L1895" s="17"/>
      <c r="M1895" s="4"/>
      <c r="N1895" s="4"/>
      <c r="O1895" s="40"/>
    </row>
    <row r="1896" spans="1:15" s="6" customFormat="1" ht="17.100000000000001" customHeight="1">
      <c r="A1896" s="4"/>
      <c r="B1896" s="4"/>
      <c r="C1896" s="4"/>
      <c r="D1896" s="4"/>
      <c r="E1896" s="4"/>
      <c r="F1896" s="4"/>
      <c r="G1896" s="4"/>
      <c r="H1896" s="17"/>
      <c r="I1896" s="17"/>
      <c r="J1896" s="17"/>
      <c r="K1896" s="17"/>
      <c r="L1896" s="17"/>
      <c r="M1896" s="4"/>
      <c r="N1896" s="4"/>
      <c r="O1896" s="40"/>
    </row>
    <row r="1897" spans="1:15" s="6" customFormat="1" ht="17.100000000000001" customHeight="1">
      <c r="A1897" s="4"/>
      <c r="B1897" s="4"/>
      <c r="C1897" s="4"/>
      <c r="D1897" s="4"/>
      <c r="E1897" s="4"/>
      <c r="F1897" s="4"/>
      <c r="G1897" s="4"/>
      <c r="H1897" s="17"/>
      <c r="I1897" s="17"/>
      <c r="J1897" s="17"/>
      <c r="K1897" s="17"/>
      <c r="L1897" s="17"/>
      <c r="M1897" s="4"/>
      <c r="N1897" s="4"/>
      <c r="O1897" s="40"/>
    </row>
    <row r="1898" spans="1:15" s="6" customFormat="1" ht="17.100000000000001" customHeight="1">
      <c r="A1898" s="4"/>
      <c r="B1898" s="4"/>
      <c r="C1898" s="4"/>
      <c r="D1898" s="4"/>
      <c r="E1898" s="4"/>
      <c r="F1898" s="4"/>
      <c r="G1898" s="4"/>
      <c r="H1898" s="17"/>
      <c r="I1898" s="17"/>
      <c r="J1898" s="17"/>
      <c r="K1898" s="17"/>
      <c r="L1898" s="17"/>
      <c r="M1898" s="4"/>
      <c r="N1898" s="4"/>
      <c r="O1898" s="40"/>
    </row>
    <row r="1899" spans="1:15" s="6" customFormat="1" ht="17.100000000000001" customHeight="1">
      <c r="A1899" s="4"/>
      <c r="B1899" s="4"/>
      <c r="C1899" s="4"/>
      <c r="D1899" s="4"/>
      <c r="E1899" s="4"/>
      <c r="F1899" s="4"/>
      <c r="G1899" s="4"/>
      <c r="H1899" s="17"/>
      <c r="I1899" s="17"/>
      <c r="J1899" s="17"/>
      <c r="K1899" s="17"/>
      <c r="L1899" s="17"/>
      <c r="M1899" s="4"/>
      <c r="N1899" s="4"/>
      <c r="O1899" s="40"/>
    </row>
    <row r="1900" spans="1:15" s="6" customFormat="1" ht="17.100000000000001" customHeight="1">
      <c r="A1900" s="4"/>
      <c r="B1900" s="4"/>
      <c r="C1900" s="4"/>
      <c r="D1900" s="4"/>
      <c r="E1900" s="4"/>
      <c r="F1900" s="4"/>
      <c r="G1900" s="4"/>
      <c r="H1900" s="17"/>
      <c r="I1900" s="17"/>
      <c r="J1900" s="17"/>
      <c r="K1900" s="17"/>
      <c r="L1900" s="17"/>
      <c r="M1900" s="4"/>
      <c r="N1900" s="4"/>
      <c r="O1900" s="40"/>
    </row>
    <row r="1901" spans="1:15" s="6" customFormat="1" ht="17.100000000000001" customHeight="1">
      <c r="A1901" s="4"/>
      <c r="B1901" s="4"/>
      <c r="C1901" s="4"/>
      <c r="D1901" s="4"/>
      <c r="E1901" s="4"/>
      <c r="F1901" s="4"/>
      <c r="G1901" s="4"/>
      <c r="H1901" s="17"/>
      <c r="I1901" s="17"/>
      <c r="J1901" s="17"/>
      <c r="K1901" s="17"/>
      <c r="L1901" s="17"/>
      <c r="M1901" s="4"/>
      <c r="N1901" s="4"/>
      <c r="O1901" s="40"/>
    </row>
    <row r="1902" spans="1:15" s="6" customFormat="1" ht="17.100000000000001" customHeight="1">
      <c r="A1902" s="4"/>
      <c r="B1902" s="4"/>
      <c r="C1902" s="4"/>
      <c r="D1902" s="4"/>
      <c r="E1902" s="4"/>
      <c r="F1902" s="4"/>
      <c r="G1902" s="4"/>
      <c r="H1902" s="17"/>
      <c r="I1902" s="17"/>
      <c r="J1902" s="17"/>
      <c r="K1902" s="17"/>
      <c r="L1902" s="17"/>
      <c r="M1902" s="4"/>
      <c r="N1902" s="4"/>
      <c r="O1902" s="40"/>
    </row>
    <row r="1903" spans="1:15" s="6" customFormat="1" ht="17.100000000000001" customHeight="1">
      <c r="A1903" s="4"/>
      <c r="B1903" s="4"/>
      <c r="C1903" s="4"/>
      <c r="D1903" s="4"/>
      <c r="E1903" s="4"/>
      <c r="F1903" s="4"/>
      <c r="G1903" s="4"/>
      <c r="H1903" s="17"/>
      <c r="I1903" s="17"/>
      <c r="J1903" s="17"/>
      <c r="K1903" s="17"/>
      <c r="L1903" s="17"/>
      <c r="M1903" s="4"/>
      <c r="N1903" s="4"/>
      <c r="O1903" s="40"/>
    </row>
    <row r="1904" spans="1:15" s="6" customFormat="1" ht="17.100000000000001" customHeight="1">
      <c r="A1904" s="4"/>
      <c r="B1904" s="4"/>
      <c r="C1904" s="4"/>
      <c r="D1904" s="4"/>
      <c r="E1904" s="4"/>
      <c r="F1904" s="4"/>
      <c r="G1904" s="4"/>
      <c r="H1904" s="17"/>
      <c r="I1904" s="17"/>
      <c r="J1904" s="17"/>
      <c r="K1904" s="17"/>
      <c r="L1904" s="17"/>
      <c r="M1904" s="4"/>
      <c r="N1904" s="4"/>
      <c r="O1904" s="40"/>
    </row>
    <row r="1905" spans="1:15" s="6" customFormat="1" ht="17.100000000000001" customHeight="1">
      <c r="A1905" s="4"/>
      <c r="B1905" s="4"/>
      <c r="C1905" s="4"/>
      <c r="D1905" s="4"/>
      <c r="E1905" s="4"/>
      <c r="F1905" s="4"/>
      <c r="G1905" s="4"/>
      <c r="H1905" s="17"/>
      <c r="I1905" s="17"/>
      <c r="J1905" s="17"/>
      <c r="K1905" s="17"/>
      <c r="L1905" s="17"/>
      <c r="M1905" s="4"/>
      <c r="N1905" s="4"/>
      <c r="O1905" s="40"/>
    </row>
    <row r="1906" spans="1:15" s="6" customFormat="1" ht="17.100000000000001" customHeight="1">
      <c r="A1906" s="4"/>
      <c r="B1906" s="4"/>
      <c r="C1906" s="4"/>
      <c r="D1906" s="4"/>
      <c r="E1906" s="4"/>
      <c r="F1906" s="4"/>
      <c r="G1906" s="4"/>
      <c r="H1906" s="17"/>
      <c r="I1906" s="17"/>
      <c r="J1906" s="17"/>
      <c r="K1906" s="17"/>
      <c r="L1906" s="17"/>
      <c r="M1906" s="4"/>
      <c r="N1906" s="4"/>
      <c r="O1906" s="40"/>
    </row>
    <row r="1907" spans="1:15" s="6" customFormat="1" ht="17.100000000000001" customHeight="1">
      <c r="A1907" s="4"/>
      <c r="B1907" s="4"/>
      <c r="C1907" s="4"/>
      <c r="D1907" s="4"/>
      <c r="E1907" s="4"/>
      <c r="F1907" s="4"/>
      <c r="G1907" s="4"/>
      <c r="H1907" s="17"/>
      <c r="I1907" s="17"/>
      <c r="J1907" s="17"/>
      <c r="K1907" s="17"/>
      <c r="L1907" s="17"/>
      <c r="M1907" s="4"/>
      <c r="N1907" s="4"/>
      <c r="O1907" s="40"/>
    </row>
    <row r="1908" spans="1:15" s="6" customFormat="1" ht="17.100000000000001" customHeight="1">
      <c r="A1908" s="4"/>
      <c r="B1908" s="4"/>
      <c r="C1908" s="4"/>
      <c r="D1908" s="4"/>
      <c r="E1908" s="4"/>
      <c r="F1908" s="4"/>
      <c r="G1908" s="4"/>
      <c r="H1908" s="17"/>
      <c r="I1908" s="17"/>
      <c r="J1908" s="17"/>
      <c r="K1908" s="17"/>
      <c r="L1908" s="17"/>
      <c r="M1908" s="4"/>
      <c r="N1908" s="4"/>
      <c r="O1908" s="40"/>
    </row>
    <row r="1909" spans="1:15" s="6" customFormat="1" ht="17.100000000000001" customHeight="1">
      <c r="A1909" s="4"/>
      <c r="B1909" s="4"/>
      <c r="C1909" s="4"/>
      <c r="D1909" s="4"/>
      <c r="E1909" s="4"/>
      <c r="F1909" s="4"/>
      <c r="G1909" s="4"/>
      <c r="H1909" s="17"/>
      <c r="I1909" s="17"/>
      <c r="J1909" s="17"/>
      <c r="K1909" s="17"/>
      <c r="L1909" s="17"/>
      <c r="M1909" s="4"/>
      <c r="N1909" s="4"/>
      <c r="O1909" s="40"/>
    </row>
    <row r="1910" spans="1:15" s="6" customFormat="1" ht="17.100000000000001" customHeight="1">
      <c r="A1910" s="4"/>
      <c r="B1910" s="4"/>
      <c r="C1910" s="4"/>
      <c r="D1910" s="4"/>
      <c r="E1910" s="4"/>
      <c r="F1910" s="4"/>
      <c r="G1910" s="4"/>
      <c r="H1910" s="17"/>
      <c r="I1910" s="17"/>
      <c r="J1910" s="17"/>
      <c r="K1910" s="17"/>
      <c r="L1910" s="17"/>
      <c r="M1910" s="4"/>
      <c r="N1910" s="4"/>
      <c r="O1910" s="40"/>
    </row>
    <row r="1911" spans="1:15" s="6" customFormat="1" ht="17.100000000000001" customHeight="1">
      <c r="A1911" s="4"/>
      <c r="B1911" s="4"/>
      <c r="C1911" s="4"/>
      <c r="D1911" s="4"/>
      <c r="E1911" s="4"/>
      <c r="F1911" s="4"/>
      <c r="G1911" s="4"/>
      <c r="H1911" s="17"/>
      <c r="I1911" s="17"/>
      <c r="J1911" s="17"/>
      <c r="K1911" s="17"/>
      <c r="L1911" s="17"/>
      <c r="M1911" s="4"/>
      <c r="N1911" s="4"/>
      <c r="O1911" s="40"/>
    </row>
    <row r="1912" spans="1:15" s="6" customFormat="1" ht="17.100000000000001" customHeight="1">
      <c r="A1912" s="4"/>
      <c r="B1912" s="4"/>
      <c r="C1912" s="4"/>
      <c r="D1912" s="4"/>
      <c r="E1912" s="4"/>
      <c r="F1912" s="4"/>
      <c r="G1912" s="4"/>
      <c r="H1912" s="17"/>
      <c r="I1912" s="17"/>
      <c r="J1912" s="17"/>
      <c r="K1912" s="17"/>
      <c r="L1912" s="17"/>
      <c r="M1912" s="4"/>
      <c r="N1912" s="4"/>
      <c r="O1912" s="40"/>
    </row>
    <row r="1913" spans="1:15" s="6" customFormat="1" ht="17.100000000000001" customHeight="1">
      <c r="A1913" s="4"/>
      <c r="B1913" s="4"/>
      <c r="C1913" s="4"/>
      <c r="D1913" s="4"/>
      <c r="E1913" s="4"/>
      <c r="F1913" s="4"/>
      <c r="G1913" s="4"/>
      <c r="H1913" s="17"/>
      <c r="I1913" s="17"/>
      <c r="J1913" s="17"/>
      <c r="K1913" s="17"/>
      <c r="L1913" s="17"/>
      <c r="M1913" s="4"/>
      <c r="N1913" s="4"/>
      <c r="O1913" s="40"/>
    </row>
    <row r="1914" spans="1:15" s="6" customFormat="1" ht="17.100000000000001" customHeight="1">
      <c r="A1914" s="4"/>
      <c r="B1914" s="4"/>
      <c r="C1914" s="4"/>
      <c r="D1914" s="4"/>
      <c r="E1914" s="4"/>
      <c r="F1914" s="4"/>
      <c r="G1914" s="4"/>
      <c r="H1914" s="17"/>
      <c r="I1914" s="17"/>
      <c r="J1914" s="17"/>
      <c r="K1914" s="17"/>
      <c r="L1914" s="17"/>
      <c r="M1914" s="4"/>
      <c r="N1914" s="4"/>
      <c r="O1914" s="40"/>
    </row>
    <row r="1915" spans="1:15" s="6" customFormat="1" ht="17.100000000000001" customHeight="1">
      <c r="A1915" s="4"/>
      <c r="B1915" s="4"/>
      <c r="C1915" s="4"/>
      <c r="D1915" s="4"/>
      <c r="E1915" s="4"/>
      <c r="F1915" s="4"/>
      <c r="G1915" s="4"/>
      <c r="H1915" s="17"/>
      <c r="I1915" s="17"/>
      <c r="J1915" s="17"/>
      <c r="K1915" s="17"/>
      <c r="L1915" s="17"/>
      <c r="M1915" s="4"/>
      <c r="N1915" s="4"/>
      <c r="O1915" s="40"/>
    </row>
    <row r="1916" spans="1:15" s="6" customFormat="1" ht="17.100000000000001" customHeight="1">
      <c r="A1916" s="4"/>
      <c r="B1916" s="4"/>
      <c r="C1916" s="4"/>
      <c r="D1916" s="4"/>
      <c r="E1916" s="4"/>
      <c r="F1916" s="4"/>
      <c r="G1916" s="4"/>
      <c r="H1916" s="17"/>
      <c r="I1916" s="17"/>
      <c r="J1916" s="17"/>
      <c r="K1916" s="17"/>
      <c r="L1916" s="17"/>
      <c r="M1916" s="4"/>
      <c r="N1916" s="4"/>
      <c r="O1916" s="40"/>
    </row>
    <row r="1917" spans="1:15" s="6" customFormat="1" ht="17.100000000000001" customHeight="1">
      <c r="A1917" s="4"/>
      <c r="B1917" s="4"/>
      <c r="C1917" s="4"/>
      <c r="D1917" s="4"/>
      <c r="E1917" s="4"/>
      <c r="F1917" s="4"/>
      <c r="G1917" s="4"/>
      <c r="H1917" s="17"/>
      <c r="I1917" s="17"/>
      <c r="J1917" s="17"/>
      <c r="K1917" s="17"/>
      <c r="L1917" s="17"/>
      <c r="M1917" s="4"/>
      <c r="N1917" s="4"/>
      <c r="O1917" s="40"/>
    </row>
    <row r="1918" spans="1:15" s="6" customFormat="1" ht="17.100000000000001" customHeight="1">
      <c r="A1918" s="4"/>
      <c r="B1918" s="4"/>
      <c r="C1918" s="4"/>
      <c r="D1918" s="4"/>
      <c r="E1918" s="4"/>
      <c r="F1918" s="4"/>
      <c r="G1918" s="4"/>
      <c r="H1918" s="17"/>
      <c r="I1918" s="17"/>
      <c r="J1918" s="17"/>
      <c r="K1918" s="17"/>
      <c r="L1918" s="17"/>
      <c r="M1918" s="4"/>
      <c r="N1918" s="4"/>
      <c r="O1918" s="40"/>
    </row>
    <row r="1919" spans="1:15" s="6" customFormat="1" ht="17.100000000000001" customHeight="1">
      <c r="A1919" s="4"/>
      <c r="B1919" s="4"/>
      <c r="C1919" s="4"/>
      <c r="D1919" s="4"/>
      <c r="E1919" s="4"/>
      <c r="F1919" s="4"/>
      <c r="G1919" s="4"/>
      <c r="H1919" s="17"/>
      <c r="I1919" s="17"/>
      <c r="J1919" s="17"/>
      <c r="K1919" s="17"/>
      <c r="L1919" s="17"/>
      <c r="M1919" s="4"/>
      <c r="N1919" s="4"/>
      <c r="O1919" s="40"/>
    </row>
    <row r="1920" spans="1:15" s="6" customFormat="1" ht="17.100000000000001" customHeight="1">
      <c r="A1920" s="4"/>
      <c r="B1920" s="4"/>
      <c r="C1920" s="4"/>
      <c r="D1920" s="4"/>
      <c r="E1920" s="4"/>
      <c r="F1920" s="4"/>
      <c r="G1920" s="4"/>
      <c r="H1920" s="17"/>
      <c r="I1920" s="17"/>
      <c r="J1920" s="17"/>
      <c r="K1920" s="17"/>
      <c r="L1920" s="17"/>
      <c r="M1920" s="4"/>
      <c r="N1920" s="4"/>
      <c r="O1920" s="40"/>
    </row>
    <row r="1921" spans="1:15" s="6" customFormat="1" ht="17.100000000000001" customHeight="1">
      <c r="A1921" s="4"/>
      <c r="B1921" s="4"/>
      <c r="C1921" s="4"/>
      <c r="D1921" s="4"/>
      <c r="E1921" s="4"/>
      <c r="F1921" s="4"/>
      <c r="G1921" s="4"/>
      <c r="H1921" s="17"/>
      <c r="I1921" s="17"/>
      <c r="J1921" s="17"/>
      <c r="K1921" s="17"/>
      <c r="L1921" s="17"/>
      <c r="M1921" s="4"/>
      <c r="N1921" s="4"/>
      <c r="O1921" s="40"/>
    </row>
    <row r="1922" spans="1:15" s="6" customFormat="1" ht="17.100000000000001" customHeight="1">
      <c r="A1922" s="4"/>
      <c r="B1922" s="4"/>
      <c r="C1922" s="4"/>
      <c r="D1922" s="4"/>
      <c r="E1922" s="4"/>
      <c r="F1922" s="4"/>
      <c r="G1922" s="4"/>
      <c r="H1922" s="17"/>
      <c r="I1922" s="17"/>
      <c r="J1922" s="17"/>
      <c r="K1922" s="17"/>
      <c r="L1922" s="17"/>
      <c r="M1922" s="4"/>
      <c r="N1922" s="4"/>
      <c r="O1922" s="40"/>
    </row>
    <row r="1923" spans="1:15" s="6" customFormat="1" ht="17.100000000000001" customHeight="1">
      <c r="A1923" s="4"/>
      <c r="B1923" s="4"/>
      <c r="C1923" s="4"/>
      <c r="D1923" s="4"/>
      <c r="E1923" s="4"/>
      <c r="F1923" s="4"/>
      <c r="G1923" s="4"/>
      <c r="H1923" s="17"/>
      <c r="I1923" s="17"/>
      <c r="J1923" s="17"/>
      <c r="K1923" s="17"/>
      <c r="L1923" s="17"/>
      <c r="M1923" s="4"/>
      <c r="N1923" s="4"/>
      <c r="O1923" s="40"/>
    </row>
    <row r="1924" spans="1:15" s="6" customFormat="1" ht="17.100000000000001" customHeight="1">
      <c r="A1924" s="4"/>
      <c r="B1924" s="4"/>
      <c r="C1924" s="4"/>
      <c r="D1924" s="4"/>
      <c r="E1924" s="4"/>
      <c r="F1924" s="4"/>
      <c r="G1924" s="4"/>
      <c r="H1924" s="17"/>
      <c r="I1924" s="17"/>
      <c r="J1924" s="17"/>
      <c r="K1924" s="17"/>
      <c r="L1924" s="17"/>
      <c r="M1924" s="4"/>
      <c r="N1924" s="4"/>
      <c r="O1924" s="40"/>
    </row>
    <row r="1925" spans="1:15" s="6" customFormat="1" ht="17.100000000000001" customHeight="1">
      <c r="A1925" s="4"/>
      <c r="B1925" s="4"/>
      <c r="C1925" s="4"/>
      <c r="D1925" s="4"/>
      <c r="E1925" s="4"/>
      <c r="F1925" s="4"/>
      <c r="G1925" s="4"/>
      <c r="H1925" s="17"/>
      <c r="I1925" s="17"/>
      <c r="J1925" s="17"/>
      <c r="K1925" s="17"/>
      <c r="L1925" s="17"/>
      <c r="M1925" s="4"/>
      <c r="N1925" s="4"/>
      <c r="O1925" s="40"/>
    </row>
    <row r="1926" spans="1:15" s="6" customFormat="1" ht="17.100000000000001" customHeight="1">
      <c r="A1926" s="4"/>
      <c r="B1926" s="4"/>
      <c r="C1926" s="4"/>
      <c r="D1926" s="4"/>
      <c r="E1926" s="4"/>
      <c r="F1926" s="4"/>
      <c r="G1926" s="4"/>
      <c r="H1926" s="17"/>
      <c r="I1926" s="17"/>
      <c r="J1926" s="17"/>
      <c r="K1926" s="17"/>
      <c r="L1926" s="17"/>
      <c r="M1926" s="4"/>
      <c r="N1926" s="4"/>
      <c r="O1926" s="40"/>
    </row>
    <row r="1927" spans="1:15" s="6" customFormat="1" ht="17.100000000000001" customHeight="1">
      <c r="A1927" s="4"/>
      <c r="B1927" s="4"/>
      <c r="C1927" s="4"/>
      <c r="D1927" s="4"/>
      <c r="E1927" s="4"/>
      <c r="F1927" s="4"/>
      <c r="G1927" s="4"/>
      <c r="H1927" s="17"/>
      <c r="I1927" s="17"/>
      <c r="J1927" s="17"/>
      <c r="K1927" s="17"/>
      <c r="L1927" s="17"/>
      <c r="M1927" s="4"/>
      <c r="N1927" s="4"/>
      <c r="O1927" s="40"/>
    </row>
    <row r="1928" spans="1:15" s="6" customFormat="1" ht="17.100000000000001" customHeight="1">
      <c r="A1928" s="4"/>
      <c r="B1928" s="4"/>
      <c r="C1928" s="4"/>
      <c r="D1928" s="4"/>
      <c r="E1928" s="4"/>
      <c r="F1928" s="4"/>
      <c r="G1928" s="4"/>
      <c r="H1928" s="17"/>
      <c r="I1928" s="17"/>
      <c r="J1928" s="17"/>
      <c r="K1928" s="17"/>
      <c r="L1928" s="17"/>
      <c r="M1928" s="4"/>
      <c r="N1928" s="4"/>
      <c r="O1928" s="40"/>
    </row>
    <row r="1929" spans="1:15" s="6" customFormat="1" ht="17.100000000000001" customHeight="1">
      <c r="A1929" s="4"/>
      <c r="B1929" s="4"/>
      <c r="C1929" s="4"/>
      <c r="D1929" s="4"/>
      <c r="E1929" s="4"/>
      <c r="F1929" s="4"/>
      <c r="G1929" s="4"/>
      <c r="H1929" s="17"/>
      <c r="I1929" s="17"/>
      <c r="J1929" s="17"/>
      <c r="K1929" s="17"/>
      <c r="L1929" s="17"/>
      <c r="M1929" s="4"/>
      <c r="N1929" s="4"/>
      <c r="O1929" s="40"/>
    </row>
    <row r="1930" spans="1:15" s="6" customFormat="1" ht="17.100000000000001" customHeight="1">
      <c r="A1930" s="4"/>
      <c r="B1930" s="4"/>
      <c r="C1930" s="4"/>
      <c r="D1930" s="4"/>
      <c r="E1930" s="4"/>
      <c r="F1930" s="4"/>
      <c r="G1930" s="4"/>
      <c r="H1930" s="17"/>
      <c r="I1930" s="17"/>
      <c r="J1930" s="17"/>
      <c r="K1930" s="17"/>
      <c r="L1930" s="17"/>
      <c r="M1930" s="4"/>
      <c r="N1930" s="4"/>
      <c r="O1930" s="40"/>
    </row>
    <row r="1931" spans="1:15" s="6" customFormat="1" ht="17.100000000000001" customHeight="1">
      <c r="A1931" s="4"/>
      <c r="B1931" s="4"/>
      <c r="C1931" s="4"/>
      <c r="D1931" s="4"/>
      <c r="E1931" s="4"/>
      <c r="F1931" s="4"/>
      <c r="G1931" s="4"/>
      <c r="H1931" s="17"/>
      <c r="I1931" s="17"/>
      <c r="J1931" s="17"/>
      <c r="K1931" s="17"/>
      <c r="L1931" s="17"/>
      <c r="M1931" s="4"/>
      <c r="N1931" s="4"/>
      <c r="O1931" s="40"/>
    </row>
    <row r="1932" spans="1:15" s="6" customFormat="1" ht="17.100000000000001" customHeight="1">
      <c r="A1932" s="4"/>
      <c r="B1932" s="4"/>
      <c r="C1932" s="4"/>
      <c r="D1932" s="4"/>
      <c r="E1932" s="4"/>
      <c r="F1932" s="4"/>
      <c r="G1932" s="4"/>
      <c r="H1932" s="17"/>
      <c r="I1932" s="17"/>
      <c r="J1932" s="17"/>
      <c r="K1932" s="17"/>
      <c r="L1932" s="17"/>
      <c r="M1932" s="4"/>
      <c r="N1932" s="4"/>
      <c r="O1932" s="40"/>
    </row>
    <row r="1933" spans="1:15" s="6" customFormat="1" ht="17.100000000000001" customHeight="1">
      <c r="A1933" s="4"/>
      <c r="B1933" s="4"/>
      <c r="C1933" s="4"/>
      <c r="D1933" s="4"/>
      <c r="E1933" s="4"/>
      <c r="F1933" s="4"/>
      <c r="G1933" s="4"/>
      <c r="H1933" s="17"/>
      <c r="I1933" s="17"/>
      <c r="J1933" s="17"/>
      <c r="K1933" s="17"/>
      <c r="L1933" s="17"/>
      <c r="M1933" s="4"/>
      <c r="N1933" s="4"/>
      <c r="O1933" s="40"/>
    </row>
    <row r="1934" spans="1:15" s="6" customFormat="1" ht="17.100000000000001" customHeight="1">
      <c r="A1934" s="4"/>
      <c r="B1934" s="4"/>
      <c r="C1934" s="4"/>
      <c r="D1934" s="4"/>
      <c r="E1934" s="4"/>
      <c r="F1934" s="4"/>
      <c r="G1934" s="4"/>
      <c r="H1934" s="17"/>
      <c r="I1934" s="17"/>
      <c r="J1934" s="17"/>
      <c r="K1934" s="17"/>
      <c r="L1934" s="17"/>
      <c r="M1934" s="4"/>
      <c r="N1934" s="4"/>
      <c r="O1934" s="40"/>
    </row>
    <row r="1935" spans="1:15" s="6" customFormat="1" ht="17.100000000000001" customHeight="1">
      <c r="A1935" s="4"/>
      <c r="B1935" s="4"/>
      <c r="C1935" s="4"/>
      <c r="D1935" s="4"/>
      <c r="E1935" s="4"/>
      <c r="F1935" s="4"/>
      <c r="G1935" s="4"/>
      <c r="H1935" s="17"/>
      <c r="I1935" s="17"/>
      <c r="J1935" s="17"/>
      <c r="K1935" s="17"/>
      <c r="L1935" s="17"/>
      <c r="M1935" s="4"/>
      <c r="N1935" s="4"/>
      <c r="O1935" s="40"/>
    </row>
    <row r="1936" spans="1:15" s="6" customFormat="1" ht="17.100000000000001" customHeight="1">
      <c r="A1936" s="4"/>
      <c r="B1936" s="4"/>
      <c r="C1936" s="4"/>
      <c r="D1936" s="4"/>
      <c r="E1936" s="4"/>
      <c r="F1936" s="4"/>
      <c r="G1936" s="4"/>
      <c r="H1936" s="17"/>
      <c r="I1936" s="17"/>
      <c r="J1936" s="17"/>
      <c r="K1936" s="17"/>
      <c r="L1936" s="17"/>
      <c r="M1936" s="4"/>
      <c r="N1936" s="4"/>
      <c r="O1936" s="40"/>
    </row>
    <row r="1937" spans="1:15" s="6" customFormat="1" ht="17.100000000000001" customHeight="1">
      <c r="A1937" s="4"/>
      <c r="B1937" s="4"/>
      <c r="C1937" s="4"/>
      <c r="D1937" s="4"/>
      <c r="E1937" s="4"/>
      <c r="F1937" s="4"/>
      <c r="G1937" s="4"/>
      <c r="H1937" s="17"/>
      <c r="I1937" s="17"/>
      <c r="J1937" s="17"/>
      <c r="K1937" s="17"/>
      <c r="L1937" s="17"/>
      <c r="M1937" s="4"/>
      <c r="N1937" s="4"/>
      <c r="O1937" s="40"/>
    </row>
    <row r="1938" spans="1:15" s="6" customFormat="1" ht="17.100000000000001" customHeight="1">
      <c r="A1938" s="4"/>
      <c r="B1938" s="4"/>
      <c r="C1938" s="4"/>
      <c r="D1938" s="4"/>
      <c r="E1938" s="4"/>
      <c r="F1938" s="4"/>
      <c r="G1938" s="4"/>
      <c r="H1938" s="17"/>
      <c r="I1938" s="17"/>
      <c r="J1938" s="17"/>
      <c r="K1938" s="17"/>
      <c r="L1938" s="17"/>
      <c r="M1938" s="4"/>
      <c r="N1938" s="4"/>
      <c r="O1938" s="40"/>
    </row>
    <row r="1939" spans="1:15" s="6" customFormat="1" ht="17.100000000000001" customHeight="1">
      <c r="A1939" s="4"/>
      <c r="B1939" s="4"/>
      <c r="C1939" s="4"/>
      <c r="D1939" s="4"/>
      <c r="E1939" s="4"/>
      <c r="F1939" s="4"/>
      <c r="G1939" s="4"/>
      <c r="H1939" s="17"/>
      <c r="I1939" s="17"/>
      <c r="J1939" s="17"/>
      <c r="K1939" s="17"/>
      <c r="L1939" s="17"/>
      <c r="M1939" s="4"/>
      <c r="N1939" s="4"/>
      <c r="O1939" s="40"/>
    </row>
    <row r="1940" spans="1:15" s="6" customFormat="1" ht="17.100000000000001" customHeight="1">
      <c r="A1940" s="4"/>
      <c r="B1940" s="4"/>
      <c r="C1940" s="4"/>
      <c r="D1940" s="4"/>
      <c r="E1940" s="4"/>
      <c r="F1940" s="4"/>
      <c r="G1940" s="4"/>
      <c r="H1940" s="17"/>
      <c r="I1940" s="17"/>
      <c r="J1940" s="17"/>
      <c r="K1940" s="17"/>
      <c r="L1940" s="17"/>
      <c r="M1940" s="4"/>
      <c r="N1940" s="4"/>
      <c r="O1940" s="40"/>
    </row>
    <row r="1941" spans="1:15" s="6" customFormat="1" ht="17.100000000000001" customHeight="1">
      <c r="A1941" s="4"/>
      <c r="B1941" s="4"/>
      <c r="C1941" s="4"/>
      <c r="D1941" s="4"/>
      <c r="E1941" s="4"/>
      <c r="F1941" s="4"/>
      <c r="G1941" s="4"/>
      <c r="H1941" s="17"/>
      <c r="I1941" s="17"/>
      <c r="J1941" s="17"/>
      <c r="K1941" s="17"/>
      <c r="L1941" s="17"/>
      <c r="M1941" s="4"/>
      <c r="N1941" s="4"/>
      <c r="O1941" s="40"/>
    </row>
    <row r="1942" spans="1:15" s="6" customFormat="1" ht="17.100000000000001" customHeight="1">
      <c r="A1942" s="4"/>
      <c r="B1942" s="4"/>
      <c r="C1942" s="4"/>
      <c r="D1942" s="4"/>
      <c r="E1942" s="4"/>
      <c r="F1942" s="4"/>
      <c r="G1942" s="4"/>
      <c r="H1942" s="17"/>
      <c r="I1942" s="17"/>
      <c r="J1942" s="17"/>
      <c r="K1942" s="17"/>
      <c r="L1942" s="17"/>
      <c r="M1942" s="4"/>
      <c r="N1942" s="4"/>
      <c r="O1942" s="40"/>
    </row>
    <row r="1943" spans="1:15" s="6" customFormat="1" ht="17.100000000000001" customHeight="1">
      <c r="A1943" s="4"/>
      <c r="B1943" s="4"/>
      <c r="C1943" s="4"/>
      <c r="D1943" s="4"/>
      <c r="E1943" s="4"/>
      <c r="F1943" s="4"/>
      <c r="G1943" s="4"/>
      <c r="H1943" s="17"/>
      <c r="I1943" s="17"/>
      <c r="J1943" s="17"/>
      <c r="K1943" s="17"/>
      <c r="L1943" s="17"/>
      <c r="M1943" s="4"/>
      <c r="N1943" s="4"/>
      <c r="O1943" s="40"/>
    </row>
    <row r="1944" spans="1:15" s="6" customFormat="1" ht="17.100000000000001" customHeight="1">
      <c r="A1944" s="4"/>
      <c r="B1944" s="4"/>
      <c r="C1944" s="4"/>
      <c r="D1944" s="4"/>
      <c r="E1944" s="4"/>
      <c r="F1944" s="4"/>
      <c r="G1944" s="4"/>
      <c r="H1944" s="17"/>
      <c r="I1944" s="17"/>
      <c r="J1944" s="17"/>
      <c r="K1944" s="17"/>
      <c r="L1944" s="17"/>
      <c r="M1944" s="4"/>
      <c r="N1944" s="4"/>
      <c r="O1944" s="40"/>
    </row>
    <row r="1945" spans="1:15" s="6" customFormat="1" ht="17.100000000000001" customHeight="1">
      <c r="A1945" s="4"/>
      <c r="B1945" s="4"/>
      <c r="C1945" s="4"/>
      <c r="D1945" s="4"/>
      <c r="E1945" s="4"/>
      <c r="F1945" s="4"/>
      <c r="G1945" s="4"/>
      <c r="H1945" s="17"/>
      <c r="I1945" s="17"/>
      <c r="J1945" s="17"/>
      <c r="K1945" s="17"/>
      <c r="L1945" s="17"/>
      <c r="M1945" s="4"/>
      <c r="N1945" s="4"/>
      <c r="O1945" s="40"/>
    </row>
    <row r="1946" spans="1:15" s="6" customFormat="1" ht="17.100000000000001" customHeight="1">
      <c r="A1946" s="4"/>
      <c r="B1946" s="4"/>
      <c r="C1946" s="4"/>
      <c r="D1946" s="4"/>
      <c r="E1946" s="4"/>
      <c r="F1946" s="4"/>
      <c r="G1946" s="4"/>
      <c r="H1946" s="17"/>
      <c r="I1946" s="17"/>
      <c r="J1946" s="17"/>
      <c r="K1946" s="17"/>
      <c r="L1946" s="17"/>
      <c r="M1946" s="4"/>
      <c r="N1946" s="4"/>
      <c r="O1946" s="40"/>
    </row>
    <row r="1947" spans="1:15" s="6" customFormat="1" ht="17.100000000000001" customHeight="1">
      <c r="A1947" s="4"/>
      <c r="B1947" s="4"/>
      <c r="C1947" s="4"/>
      <c r="D1947" s="4"/>
      <c r="E1947" s="4"/>
      <c r="F1947" s="4"/>
      <c r="G1947" s="4"/>
      <c r="H1947" s="17"/>
      <c r="I1947" s="17"/>
      <c r="J1947" s="17"/>
      <c r="K1947" s="17"/>
      <c r="L1947" s="17"/>
      <c r="M1947" s="4"/>
      <c r="N1947" s="4"/>
      <c r="O1947" s="40"/>
    </row>
    <row r="1948" spans="1:15" s="6" customFormat="1" ht="17.100000000000001" customHeight="1">
      <c r="A1948" s="4"/>
      <c r="B1948" s="4"/>
      <c r="C1948" s="4"/>
      <c r="D1948" s="4"/>
      <c r="E1948" s="4"/>
      <c r="F1948" s="4"/>
      <c r="G1948" s="4"/>
      <c r="H1948" s="17"/>
      <c r="I1948" s="17"/>
      <c r="J1948" s="17"/>
      <c r="K1948" s="17"/>
      <c r="L1948" s="17"/>
      <c r="M1948" s="4"/>
      <c r="N1948" s="4"/>
      <c r="O1948" s="40"/>
    </row>
    <row r="1949" spans="1:15" s="6" customFormat="1" ht="17.100000000000001" customHeight="1">
      <c r="A1949" s="4"/>
      <c r="B1949" s="4"/>
      <c r="C1949" s="4"/>
      <c r="D1949" s="4"/>
      <c r="E1949" s="4"/>
      <c r="F1949" s="4"/>
      <c r="G1949" s="4"/>
      <c r="H1949" s="17"/>
      <c r="I1949" s="17"/>
      <c r="J1949" s="17"/>
      <c r="K1949" s="17"/>
      <c r="L1949" s="17"/>
      <c r="M1949" s="4"/>
      <c r="N1949" s="4"/>
      <c r="O1949" s="40"/>
    </row>
    <row r="1950" spans="1:15" s="6" customFormat="1" ht="17.100000000000001" customHeight="1">
      <c r="A1950" s="4"/>
      <c r="B1950" s="4"/>
      <c r="C1950" s="4"/>
      <c r="D1950" s="4"/>
      <c r="E1950" s="4"/>
      <c r="F1950" s="4"/>
      <c r="G1950" s="4"/>
      <c r="H1950" s="17"/>
      <c r="I1950" s="17"/>
      <c r="J1950" s="17"/>
      <c r="K1950" s="17"/>
      <c r="L1950" s="17"/>
      <c r="M1950" s="4"/>
      <c r="N1950" s="4"/>
      <c r="O1950" s="40"/>
    </row>
    <row r="1951" spans="1:15" s="6" customFormat="1" ht="17.100000000000001" customHeight="1">
      <c r="A1951" s="4"/>
      <c r="B1951" s="4"/>
      <c r="C1951" s="4"/>
      <c r="D1951" s="4"/>
      <c r="E1951" s="4"/>
      <c r="F1951" s="4"/>
      <c r="G1951" s="4"/>
      <c r="H1951" s="17"/>
      <c r="I1951" s="17"/>
      <c r="J1951" s="17"/>
      <c r="K1951" s="17"/>
      <c r="L1951" s="17"/>
      <c r="M1951" s="4"/>
      <c r="N1951" s="4"/>
      <c r="O1951" s="40"/>
    </row>
    <row r="1952" spans="1:15" s="6" customFormat="1" ht="17.100000000000001" customHeight="1">
      <c r="A1952" s="4"/>
      <c r="B1952" s="4"/>
      <c r="C1952" s="4"/>
      <c r="D1952" s="4"/>
      <c r="E1952" s="4"/>
      <c r="F1952" s="4"/>
      <c r="G1952" s="4"/>
      <c r="H1952" s="17"/>
      <c r="I1952" s="17"/>
      <c r="J1952" s="17"/>
      <c r="K1952" s="17"/>
      <c r="L1952" s="17"/>
      <c r="M1952" s="4"/>
      <c r="N1952" s="4"/>
      <c r="O1952" s="40"/>
    </row>
    <row r="1953" spans="1:15" s="6" customFormat="1" ht="17.100000000000001" customHeight="1">
      <c r="A1953" s="4"/>
      <c r="B1953" s="4"/>
      <c r="C1953" s="4"/>
      <c r="D1953" s="4"/>
      <c r="E1953" s="4"/>
      <c r="F1953" s="4"/>
      <c r="G1953" s="4"/>
      <c r="H1953" s="17"/>
      <c r="I1953" s="17"/>
      <c r="J1953" s="17"/>
      <c r="K1953" s="17"/>
      <c r="L1953" s="17"/>
      <c r="M1953" s="4"/>
      <c r="N1953" s="4"/>
      <c r="O1953" s="40"/>
    </row>
    <row r="1954" spans="1:15" s="6" customFormat="1" ht="17.100000000000001" customHeight="1">
      <c r="A1954" s="4"/>
      <c r="B1954" s="4"/>
      <c r="C1954" s="4"/>
      <c r="D1954" s="4"/>
      <c r="E1954" s="4"/>
      <c r="F1954" s="4"/>
      <c r="G1954" s="4"/>
      <c r="H1954" s="17"/>
      <c r="I1954" s="17"/>
      <c r="J1954" s="17"/>
      <c r="K1954" s="17"/>
      <c r="L1954" s="17"/>
      <c r="M1954" s="4"/>
      <c r="N1954" s="4"/>
      <c r="O1954" s="40"/>
    </row>
    <row r="1955" spans="1:15" s="6" customFormat="1" ht="17.100000000000001" customHeight="1">
      <c r="A1955" s="4"/>
      <c r="B1955" s="4"/>
      <c r="C1955" s="4"/>
      <c r="D1955" s="4"/>
      <c r="E1955" s="4"/>
      <c r="F1955" s="4"/>
      <c r="G1955" s="4"/>
      <c r="H1955" s="17"/>
      <c r="I1955" s="17"/>
      <c r="J1955" s="17"/>
      <c r="K1955" s="17"/>
      <c r="L1955" s="17"/>
      <c r="M1955" s="4"/>
      <c r="N1955" s="4"/>
      <c r="O1955" s="40"/>
    </row>
    <row r="1956" spans="1:15" s="6" customFormat="1" ht="17.100000000000001" customHeight="1">
      <c r="A1956" s="4"/>
      <c r="B1956" s="4"/>
      <c r="C1956" s="4"/>
      <c r="D1956" s="4"/>
      <c r="E1956" s="4"/>
      <c r="F1956" s="4"/>
      <c r="G1956" s="4"/>
      <c r="H1956" s="17"/>
      <c r="I1956" s="17"/>
      <c r="J1956" s="17"/>
      <c r="K1956" s="17"/>
      <c r="L1956" s="17"/>
      <c r="M1956" s="4"/>
      <c r="N1956" s="4"/>
      <c r="O1956" s="40"/>
    </row>
    <row r="1957" spans="1:15" s="6" customFormat="1" ht="17.100000000000001" customHeight="1">
      <c r="A1957" s="4"/>
      <c r="B1957" s="4"/>
      <c r="C1957" s="4"/>
      <c r="D1957" s="4"/>
      <c r="E1957" s="4"/>
      <c r="F1957" s="4"/>
      <c r="G1957" s="4"/>
      <c r="H1957" s="17"/>
      <c r="I1957" s="17"/>
      <c r="J1957" s="17"/>
      <c r="K1957" s="17"/>
      <c r="L1957" s="17"/>
      <c r="M1957" s="4"/>
      <c r="N1957" s="4"/>
      <c r="O1957" s="40"/>
    </row>
    <row r="1958" spans="1:15" s="6" customFormat="1" ht="17.100000000000001" customHeight="1">
      <c r="A1958" s="4"/>
      <c r="B1958" s="4"/>
      <c r="C1958" s="4"/>
      <c r="D1958" s="4"/>
      <c r="E1958" s="4"/>
      <c r="F1958" s="4"/>
      <c r="G1958" s="4"/>
      <c r="H1958" s="17"/>
      <c r="I1958" s="17"/>
      <c r="J1958" s="17"/>
      <c r="K1958" s="17"/>
      <c r="L1958" s="17"/>
      <c r="M1958" s="4"/>
      <c r="N1958" s="4"/>
      <c r="O1958" s="40"/>
    </row>
    <row r="1959" spans="1:15" s="6" customFormat="1" ht="17.100000000000001" customHeight="1">
      <c r="A1959" s="4"/>
      <c r="B1959" s="4"/>
      <c r="C1959" s="4"/>
      <c r="D1959" s="4"/>
      <c r="E1959" s="4"/>
      <c r="F1959" s="4"/>
      <c r="G1959" s="4"/>
      <c r="H1959" s="17"/>
      <c r="I1959" s="17"/>
      <c r="J1959" s="17"/>
      <c r="K1959" s="17"/>
      <c r="L1959" s="17"/>
      <c r="M1959" s="4"/>
      <c r="N1959" s="4"/>
      <c r="O1959" s="40"/>
    </row>
    <row r="1960" spans="1:15" s="6" customFormat="1" ht="17.100000000000001" customHeight="1">
      <c r="A1960" s="4"/>
      <c r="B1960" s="4"/>
      <c r="C1960" s="4"/>
      <c r="D1960" s="4"/>
      <c r="E1960" s="4"/>
      <c r="F1960" s="4"/>
      <c r="G1960" s="4"/>
      <c r="H1960" s="17"/>
      <c r="I1960" s="17"/>
      <c r="J1960" s="17"/>
      <c r="K1960" s="17"/>
      <c r="L1960" s="17"/>
      <c r="M1960" s="4"/>
      <c r="N1960" s="4"/>
      <c r="O1960" s="40"/>
    </row>
    <row r="1961" spans="1:15" s="6" customFormat="1" ht="17.100000000000001" customHeight="1">
      <c r="A1961" s="4"/>
      <c r="B1961" s="4"/>
      <c r="C1961" s="4"/>
      <c r="D1961" s="4"/>
      <c r="E1961" s="4"/>
      <c r="F1961" s="4"/>
      <c r="G1961" s="4"/>
      <c r="H1961" s="17"/>
      <c r="I1961" s="17"/>
      <c r="J1961" s="17"/>
      <c r="K1961" s="17"/>
      <c r="L1961" s="17"/>
      <c r="M1961" s="4"/>
      <c r="N1961" s="4"/>
      <c r="O1961" s="40"/>
    </row>
    <row r="1962" spans="1:15" s="6" customFormat="1" ht="17.100000000000001" customHeight="1">
      <c r="A1962" s="4"/>
      <c r="B1962" s="4"/>
      <c r="C1962" s="4"/>
      <c r="D1962" s="4"/>
      <c r="E1962" s="4"/>
      <c r="F1962" s="4"/>
      <c r="G1962" s="4"/>
      <c r="H1962" s="17"/>
      <c r="I1962" s="17"/>
      <c r="J1962" s="17"/>
      <c r="K1962" s="17"/>
      <c r="L1962" s="17"/>
      <c r="M1962" s="4"/>
      <c r="N1962" s="4"/>
      <c r="O1962" s="40"/>
    </row>
    <row r="1963" spans="1:15" s="6" customFormat="1" ht="17.100000000000001" customHeight="1">
      <c r="A1963" s="4"/>
      <c r="B1963" s="4"/>
      <c r="C1963" s="4"/>
      <c r="D1963" s="4"/>
      <c r="E1963" s="4"/>
      <c r="F1963" s="4"/>
      <c r="G1963" s="4"/>
      <c r="H1963" s="17"/>
      <c r="I1963" s="17"/>
      <c r="J1963" s="17"/>
      <c r="K1963" s="17"/>
      <c r="L1963" s="17"/>
      <c r="M1963" s="4"/>
      <c r="N1963" s="4"/>
      <c r="O1963" s="40"/>
    </row>
    <row r="1964" spans="1:15" s="6" customFormat="1" ht="17.100000000000001" customHeight="1">
      <c r="A1964" s="4"/>
      <c r="B1964" s="4"/>
      <c r="C1964" s="4"/>
      <c r="D1964" s="4"/>
      <c r="E1964" s="4"/>
      <c r="F1964" s="4"/>
      <c r="G1964" s="4"/>
      <c r="H1964" s="17"/>
      <c r="I1964" s="17"/>
      <c r="J1964" s="17"/>
      <c r="K1964" s="17"/>
      <c r="L1964" s="17"/>
      <c r="M1964" s="4"/>
      <c r="N1964" s="4"/>
      <c r="O1964" s="40"/>
    </row>
    <row r="1965" spans="1:15" s="6" customFormat="1" ht="17.100000000000001" customHeight="1">
      <c r="A1965" s="4"/>
      <c r="B1965" s="4"/>
      <c r="C1965" s="4"/>
      <c r="D1965" s="4"/>
      <c r="E1965" s="4"/>
      <c r="F1965" s="4"/>
      <c r="G1965" s="4"/>
      <c r="H1965" s="17"/>
      <c r="I1965" s="17"/>
      <c r="J1965" s="17"/>
      <c r="K1965" s="17"/>
      <c r="L1965" s="17"/>
      <c r="M1965" s="4"/>
      <c r="N1965" s="4"/>
      <c r="O1965" s="40"/>
    </row>
    <row r="1966" spans="1:15" s="6" customFormat="1" ht="17.100000000000001" customHeight="1">
      <c r="A1966" s="4"/>
      <c r="B1966" s="4"/>
      <c r="C1966" s="4"/>
      <c r="D1966" s="4"/>
      <c r="E1966" s="4"/>
      <c r="F1966" s="4"/>
      <c r="G1966" s="4"/>
      <c r="H1966" s="17"/>
      <c r="I1966" s="17"/>
      <c r="J1966" s="17"/>
      <c r="K1966" s="17"/>
      <c r="L1966" s="17"/>
      <c r="M1966" s="4"/>
      <c r="N1966" s="4"/>
      <c r="O1966" s="40"/>
    </row>
    <row r="1967" spans="1:15" s="6" customFormat="1" ht="17.100000000000001" customHeight="1">
      <c r="A1967" s="4"/>
      <c r="B1967" s="4"/>
      <c r="C1967" s="4"/>
      <c r="D1967" s="4"/>
      <c r="E1967" s="4"/>
      <c r="F1967" s="4"/>
      <c r="G1967" s="4"/>
      <c r="H1967" s="17"/>
      <c r="I1967" s="17"/>
      <c r="J1967" s="17"/>
      <c r="K1967" s="17"/>
      <c r="L1967" s="17"/>
      <c r="M1967" s="4"/>
      <c r="N1967" s="4"/>
      <c r="O1967" s="40"/>
    </row>
    <row r="1968" spans="1:15" s="6" customFormat="1" ht="17.100000000000001" customHeight="1">
      <c r="A1968" s="4"/>
      <c r="B1968" s="4"/>
      <c r="C1968" s="4"/>
      <c r="D1968" s="4"/>
      <c r="E1968" s="4"/>
      <c r="F1968" s="4"/>
      <c r="G1968" s="4"/>
      <c r="H1968" s="17"/>
      <c r="I1968" s="17"/>
      <c r="J1968" s="17"/>
      <c r="K1968" s="17"/>
      <c r="L1968" s="17"/>
      <c r="M1968" s="4"/>
      <c r="N1968" s="4"/>
      <c r="O1968" s="40"/>
    </row>
    <row r="1969" spans="1:15" s="6" customFormat="1" ht="17.100000000000001" customHeight="1">
      <c r="A1969" s="4"/>
      <c r="B1969" s="4"/>
      <c r="C1969" s="4"/>
      <c r="D1969" s="4"/>
      <c r="E1969" s="4"/>
      <c r="F1969" s="4"/>
      <c r="G1969" s="4"/>
      <c r="H1969" s="17"/>
      <c r="I1969" s="17"/>
      <c r="J1969" s="17"/>
      <c r="K1969" s="17"/>
      <c r="L1969" s="17"/>
      <c r="M1969" s="4"/>
      <c r="N1969" s="4"/>
      <c r="O1969" s="40"/>
    </row>
    <row r="1970" spans="1:15" s="6" customFormat="1" ht="17.100000000000001" customHeight="1">
      <c r="A1970" s="4"/>
      <c r="B1970" s="4"/>
      <c r="C1970" s="4"/>
      <c r="D1970" s="4"/>
      <c r="E1970" s="4"/>
      <c r="F1970" s="4"/>
      <c r="G1970" s="4"/>
      <c r="H1970" s="17"/>
      <c r="I1970" s="17"/>
      <c r="J1970" s="17"/>
      <c r="K1970" s="17"/>
      <c r="L1970" s="17"/>
      <c r="M1970" s="4"/>
      <c r="N1970" s="4"/>
      <c r="O1970" s="40"/>
    </row>
    <row r="1971" spans="1:15" s="6" customFormat="1" ht="17.100000000000001" customHeight="1">
      <c r="A1971" s="4"/>
      <c r="B1971" s="4"/>
      <c r="C1971" s="4"/>
      <c r="D1971" s="4"/>
      <c r="E1971" s="4"/>
      <c r="F1971" s="4"/>
      <c r="G1971" s="4"/>
      <c r="H1971" s="17"/>
      <c r="I1971" s="17"/>
      <c r="J1971" s="17"/>
      <c r="K1971" s="17"/>
      <c r="L1971" s="17"/>
      <c r="M1971" s="4"/>
      <c r="N1971" s="4"/>
      <c r="O1971" s="40"/>
    </row>
    <row r="1972" spans="1:15" s="6" customFormat="1" ht="17.100000000000001" customHeight="1">
      <c r="A1972" s="4"/>
      <c r="B1972" s="4"/>
      <c r="C1972" s="4"/>
      <c r="D1972" s="4"/>
      <c r="E1972" s="4"/>
      <c r="F1972" s="4"/>
      <c r="G1972" s="4"/>
      <c r="H1972" s="17"/>
      <c r="I1972" s="17"/>
      <c r="J1972" s="17"/>
      <c r="K1972" s="17"/>
      <c r="L1972" s="17"/>
      <c r="M1972" s="4"/>
      <c r="N1972" s="4"/>
      <c r="O1972" s="40"/>
    </row>
    <row r="1973" spans="1:15" s="6" customFormat="1" ht="17.100000000000001" customHeight="1">
      <c r="A1973" s="4"/>
      <c r="B1973" s="4"/>
      <c r="C1973" s="4"/>
      <c r="D1973" s="4"/>
      <c r="E1973" s="4"/>
      <c r="F1973" s="4"/>
      <c r="G1973" s="4"/>
      <c r="H1973" s="17"/>
      <c r="I1973" s="17"/>
      <c r="J1973" s="17"/>
      <c r="K1973" s="17"/>
      <c r="L1973" s="17"/>
      <c r="M1973" s="4"/>
      <c r="N1973" s="4"/>
      <c r="O1973" s="40"/>
    </row>
    <row r="1974" spans="1:15" s="6" customFormat="1" ht="17.100000000000001" customHeight="1">
      <c r="A1974" s="4"/>
      <c r="B1974" s="4"/>
      <c r="C1974" s="4"/>
      <c r="D1974" s="4"/>
      <c r="E1974" s="4"/>
      <c r="F1974" s="4"/>
      <c r="G1974" s="4"/>
      <c r="H1974" s="17"/>
      <c r="I1974" s="17"/>
      <c r="J1974" s="17"/>
      <c r="K1974" s="17"/>
      <c r="L1974" s="17"/>
      <c r="M1974" s="4"/>
      <c r="N1974" s="4"/>
      <c r="O1974" s="40"/>
    </row>
    <row r="1975" spans="1:15" s="6" customFormat="1" ht="17.100000000000001" customHeight="1">
      <c r="A1975" s="4"/>
      <c r="B1975" s="4"/>
      <c r="C1975" s="4"/>
      <c r="D1975" s="4"/>
      <c r="E1975" s="4"/>
      <c r="F1975" s="4"/>
      <c r="G1975" s="4"/>
      <c r="H1975" s="17"/>
      <c r="I1975" s="17"/>
      <c r="J1975" s="17"/>
      <c r="K1975" s="17"/>
      <c r="L1975" s="17"/>
      <c r="M1975" s="4"/>
      <c r="N1975" s="4"/>
      <c r="O1975" s="40"/>
    </row>
    <row r="1976" spans="1:15" s="6" customFormat="1" ht="17.100000000000001" customHeight="1">
      <c r="A1976" s="4"/>
      <c r="B1976" s="4"/>
      <c r="C1976" s="4"/>
      <c r="D1976" s="4"/>
      <c r="E1976" s="4"/>
      <c r="F1976" s="4"/>
      <c r="G1976" s="4"/>
      <c r="H1976" s="17"/>
      <c r="I1976" s="17"/>
      <c r="J1976" s="17"/>
      <c r="K1976" s="17"/>
      <c r="L1976" s="17"/>
      <c r="M1976" s="4"/>
      <c r="N1976" s="4"/>
      <c r="O1976" s="40"/>
    </row>
    <row r="1977" spans="1:15" s="6" customFormat="1" ht="17.100000000000001" customHeight="1">
      <c r="A1977" s="4"/>
      <c r="B1977" s="4"/>
      <c r="C1977" s="4"/>
      <c r="D1977" s="4"/>
      <c r="E1977" s="4"/>
      <c r="F1977" s="4"/>
      <c r="G1977" s="4"/>
      <c r="H1977" s="17"/>
      <c r="I1977" s="17"/>
      <c r="J1977" s="17"/>
      <c r="K1977" s="17"/>
      <c r="L1977" s="17"/>
      <c r="M1977" s="4"/>
      <c r="N1977" s="4"/>
      <c r="O1977" s="40"/>
    </row>
    <row r="1978" spans="1:15" s="6" customFormat="1" ht="17.100000000000001" customHeight="1">
      <c r="A1978" s="4"/>
      <c r="B1978" s="4"/>
      <c r="C1978" s="4"/>
      <c r="D1978" s="4"/>
      <c r="E1978" s="4"/>
      <c r="F1978" s="4"/>
      <c r="G1978" s="4"/>
      <c r="H1978" s="17"/>
      <c r="I1978" s="17"/>
      <c r="J1978" s="17"/>
      <c r="K1978" s="17"/>
      <c r="L1978" s="17"/>
      <c r="M1978" s="4"/>
      <c r="N1978" s="4"/>
      <c r="O1978" s="40"/>
    </row>
    <row r="1979" spans="1:15" s="6" customFormat="1" ht="17.100000000000001" customHeight="1">
      <c r="A1979" s="4"/>
      <c r="B1979" s="4"/>
      <c r="C1979" s="4"/>
      <c r="D1979" s="4"/>
      <c r="E1979" s="4"/>
      <c r="F1979" s="4"/>
      <c r="G1979" s="4"/>
      <c r="H1979" s="17"/>
      <c r="I1979" s="17"/>
      <c r="J1979" s="17"/>
      <c r="K1979" s="17"/>
      <c r="L1979" s="17"/>
      <c r="M1979" s="4"/>
      <c r="N1979" s="4"/>
      <c r="O1979" s="40"/>
    </row>
    <row r="1980" spans="1:15" s="6" customFormat="1" ht="17.100000000000001" customHeight="1">
      <c r="A1980" s="4"/>
      <c r="B1980" s="4"/>
      <c r="C1980" s="4"/>
      <c r="D1980" s="4"/>
      <c r="E1980" s="4"/>
      <c r="F1980" s="4"/>
      <c r="G1980" s="4"/>
      <c r="H1980" s="17"/>
      <c r="I1980" s="17"/>
      <c r="J1980" s="17"/>
      <c r="K1980" s="17"/>
      <c r="L1980" s="17"/>
      <c r="M1980" s="4"/>
      <c r="N1980" s="4"/>
      <c r="O1980" s="40"/>
    </row>
    <row r="1981" spans="1:15" s="6" customFormat="1" ht="17.100000000000001" customHeight="1">
      <c r="A1981" s="4"/>
      <c r="B1981" s="4"/>
      <c r="C1981" s="4"/>
      <c r="D1981" s="4"/>
      <c r="E1981" s="4"/>
      <c r="F1981" s="4"/>
      <c r="G1981" s="4"/>
      <c r="H1981" s="17"/>
      <c r="I1981" s="17"/>
      <c r="J1981" s="17"/>
      <c r="K1981" s="17"/>
      <c r="L1981" s="17"/>
      <c r="M1981" s="4"/>
      <c r="N1981" s="4"/>
      <c r="O1981" s="40"/>
    </row>
    <row r="1982" spans="1:15" s="6" customFormat="1" ht="17.100000000000001" customHeight="1">
      <c r="A1982" s="4"/>
      <c r="B1982" s="4"/>
      <c r="C1982" s="4"/>
      <c r="D1982" s="4"/>
      <c r="E1982" s="4"/>
      <c r="F1982" s="4"/>
      <c r="G1982" s="4"/>
      <c r="H1982" s="17"/>
      <c r="I1982" s="17"/>
      <c r="J1982" s="17"/>
      <c r="K1982" s="17"/>
      <c r="L1982" s="17"/>
      <c r="M1982" s="4"/>
      <c r="N1982" s="4"/>
      <c r="O1982" s="40"/>
    </row>
    <row r="1983" spans="1:15" s="6" customFormat="1" ht="17.100000000000001" customHeight="1">
      <c r="A1983" s="4"/>
      <c r="B1983" s="4"/>
      <c r="C1983" s="4"/>
      <c r="D1983" s="4"/>
      <c r="E1983" s="4"/>
      <c r="F1983" s="4"/>
      <c r="G1983" s="4"/>
      <c r="H1983" s="17"/>
      <c r="I1983" s="17"/>
      <c r="J1983" s="17"/>
      <c r="K1983" s="17"/>
      <c r="L1983" s="17"/>
      <c r="M1983" s="4"/>
      <c r="N1983" s="4"/>
      <c r="O1983" s="40"/>
    </row>
    <row r="1984" spans="1:15" s="6" customFormat="1" ht="17.100000000000001" customHeight="1">
      <c r="A1984" s="4"/>
      <c r="B1984" s="4"/>
      <c r="C1984" s="4"/>
      <c r="D1984" s="4"/>
      <c r="E1984" s="4"/>
      <c r="F1984" s="4"/>
      <c r="G1984" s="4"/>
      <c r="H1984" s="17"/>
      <c r="I1984" s="17"/>
      <c r="J1984" s="17"/>
      <c r="K1984" s="17"/>
      <c r="L1984" s="17"/>
      <c r="M1984" s="4"/>
      <c r="N1984" s="4"/>
      <c r="O1984" s="40"/>
    </row>
    <row r="1985" spans="1:15" s="6" customFormat="1" ht="17.100000000000001" customHeight="1">
      <c r="A1985" s="4"/>
      <c r="B1985" s="4"/>
      <c r="C1985" s="4"/>
      <c r="D1985" s="4"/>
      <c r="E1985" s="4"/>
      <c r="F1985" s="4"/>
      <c r="G1985" s="4"/>
      <c r="H1985" s="17"/>
      <c r="I1985" s="17"/>
      <c r="J1985" s="17"/>
      <c r="K1985" s="17"/>
      <c r="L1985" s="17"/>
      <c r="M1985" s="4"/>
      <c r="N1985" s="4"/>
      <c r="O1985" s="40"/>
    </row>
    <row r="1986" spans="1:15" s="6" customFormat="1" ht="17.100000000000001" customHeight="1">
      <c r="A1986" s="4"/>
      <c r="B1986" s="4"/>
      <c r="C1986" s="4"/>
      <c r="D1986" s="4"/>
      <c r="E1986" s="4"/>
      <c r="F1986" s="4"/>
      <c r="G1986" s="4"/>
      <c r="H1986" s="17"/>
      <c r="I1986" s="17"/>
      <c r="J1986" s="17"/>
      <c r="K1986" s="17"/>
      <c r="L1986" s="17"/>
      <c r="M1986" s="4"/>
      <c r="N1986" s="4"/>
      <c r="O1986" s="40"/>
    </row>
    <row r="1987" spans="1:15" s="6" customFormat="1" ht="17.100000000000001" customHeight="1">
      <c r="A1987" s="4"/>
      <c r="B1987" s="4"/>
      <c r="C1987" s="4"/>
      <c r="D1987" s="4"/>
      <c r="E1987" s="4"/>
      <c r="F1987" s="4"/>
      <c r="G1987" s="4"/>
      <c r="H1987" s="17"/>
      <c r="I1987" s="17"/>
      <c r="J1987" s="17"/>
      <c r="K1987" s="17"/>
      <c r="L1987" s="17"/>
      <c r="M1987" s="4"/>
      <c r="N1987" s="4"/>
      <c r="O1987" s="40"/>
    </row>
    <row r="1988" spans="1:15" s="6" customFormat="1" ht="17.100000000000001" customHeight="1">
      <c r="A1988" s="4"/>
      <c r="B1988" s="4"/>
      <c r="C1988" s="4"/>
      <c r="D1988" s="4"/>
      <c r="E1988" s="4"/>
      <c r="F1988" s="4"/>
      <c r="G1988" s="4"/>
      <c r="H1988" s="17"/>
      <c r="I1988" s="17"/>
      <c r="J1988" s="17"/>
      <c r="K1988" s="17"/>
      <c r="L1988" s="17"/>
      <c r="M1988" s="4"/>
      <c r="N1988" s="4"/>
      <c r="O1988" s="40"/>
    </row>
    <row r="1989" spans="1:15" s="6" customFormat="1" ht="17.100000000000001" customHeight="1">
      <c r="A1989" s="4"/>
      <c r="B1989" s="4"/>
      <c r="C1989" s="4"/>
      <c r="D1989" s="4"/>
      <c r="E1989" s="4"/>
      <c r="F1989" s="4"/>
      <c r="G1989" s="4"/>
      <c r="H1989" s="17"/>
      <c r="I1989" s="17"/>
      <c r="J1989" s="17"/>
      <c r="K1989" s="17"/>
      <c r="L1989" s="17"/>
      <c r="M1989" s="4"/>
      <c r="N1989" s="4"/>
      <c r="O1989" s="40"/>
    </row>
    <row r="1990" spans="1:15" s="6" customFormat="1" ht="17.100000000000001" customHeight="1">
      <c r="A1990" s="4"/>
      <c r="B1990" s="4"/>
      <c r="C1990" s="4"/>
      <c r="D1990" s="4"/>
      <c r="E1990" s="4"/>
      <c r="F1990" s="4"/>
      <c r="G1990" s="4"/>
      <c r="H1990" s="17"/>
      <c r="I1990" s="17"/>
      <c r="J1990" s="17"/>
      <c r="K1990" s="17"/>
      <c r="L1990" s="17"/>
      <c r="M1990" s="4"/>
      <c r="N1990" s="4"/>
      <c r="O1990" s="40"/>
    </row>
    <row r="1991" spans="1:15" s="6" customFormat="1" ht="17.100000000000001" customHeight="1">
      <c r="A1991" s="4"/>
      <c r="B1991" s="4"/>
      <c r="C1991" s="4"/>
      <c r="D1991" s="4"/>
      <c r="E1991" s="4"/>
      <c r="F1991" s="4"/>
      <c r="G1991" s="4"/>
      <c r="H1991" s="17"/>
      <c r="I1991" s="17"/>
      <c r="J1991" s="17"/>
      <c r="K1991" s="17"/>
      <c r="L1991" s="17"/>
      <c r="M1991" s="4"/>
      <c r="N1991" s="4"/>
      <c r="O1991" s="40"/>
    </row>
    <row r="1992" spans="1:15" s="6" customFormat="1" ht="17.100000000000001" customHeight="1">
      <c r="A1992" s="4"/>
      <c r="B1992" s="4"/>
      <c r="C1992" s="4"/>
      <c r="D1992" s="4"/>
      <c r="E1992" s="4"/>
      <c r="F1992" s="4"/>
      <c r="G1992" s="4"/>
      <c r="H1992" s="17"/>
      <c r="I1992" s="17"/>
      <c r="J1992" s="17"/>
      <c r="K1992" s="17"/>
      <c r="L1992" s="17"/>
      <c r="M1992" s="4"/>
      <c r="N1992" s="4"/>
      <c r="O1992" s="40"/>
    </row>
    <row r="1993" spans="1:15" s="6" customFormat="1" ht="17.100000000000001" customHeight="1">
      <c r="A1993" s="4"/>
      <c r="B1993" s="4"/>
      <c r="C1993" s="4"/>
      <c r="D1993" s="4"/>
      <c r="E1993" s="4"/>
      <c r="F1993" s="4"/>
      <c r="G1993" s="4"/>
      <c r="H1993" s="17"/>
      <c r="I1993" s="17"/>
      <c r="J1993" s="17"/>
      <c r="K1993" s="17"/>
      <c r="L1993" s="17"/>
      <c r="M1993" s="4"/>
      <c r="N1993" s="4"/>
      <c r="O1993" s="40"/>
    </row>
    <row r="1994" spans="1:15" s="6" customFormat="1" ht="17.100000000000001" customHeight="1">
      <c r="A1994" s="4"/>
      <c r="B1994" s="4"/>
      <c r="C1994" s="4"/>
      <c r="D1994" s="4"/>
      <c r="E1994" s="4"/>
      <c r="F1994" s="4"/>
      <c r="G1994" s="4"/>
      <c r="H1994" s="17"/>
      <c r="I1994" s="17"/>
      <c r="J1994" s="17"/>
      <c r="K1994" s="17"/>
      <c r="L1994" s="17"/>
      <c r="M1994" s="4"/>
      <c r="N1994" s="4"/>
      <c r="O1994" s="40"/>
    </row>
    <row r="1995" spans="1:15" s="6" customFormat="1" ht="17.100000000000001" customHeight="1">
      <c r="A1995" s="4"/>
      <c r="B1995" s="4"/>
      <c r="C1995" s="4"/>
      <c r="D1995" s="4"/>
      <c r="E1995" s="4"/>
      <c r="F1995" s="4"/>
      <c r="G1995" s="4"/>
      <c r="H1995" s="17"/>
      <c r="I1995" s="17"/>
      <c r="J1995" s="17"/>
      <c r="K1995" s="17"/>
      <c r="L1995" s="17"/>
      <c r="M1995" s="4"/>
      <c r="N1995" s="4"/>
      <c r="O1995" s="40"/>
    </row>
    <row r="1996" spans="1:15" s="6" customFormat="1" ht="17.100000000000001" customHeight="1">
      <c r="A1996" s="4"/>
      <c r="B1996" s="4"/>
      <c r="C1996" s="4"/>
      <c r="D1996" s="4"/>
      <c r="E1996" s="4"/>
      <c r="F1996" s="4"/>
      <c r="G1996" s="4"/>
      <c r="H1996" s="17"/>
      <c r="I1996" s="17"/>
      <c r="J1996" s="17"/>
      <c r="K1996" s="17"/>
      <c r="L1996" s="17"/>
      <c r="M1996" s="4"/>
      <c r="N1996" s="4"/>
      <c r="O1996" s="40"/>
    </row>
    <row r="1997" spans="1:15" s="6" customFormat="1" ht="17.100000000000001" customHeight="1">
      <c r="A1997" s="4"/>
      <c r="B1997" s="4"/>
      <c r="C1997" s="4"/>
      <c r="D1997" s="4"/>
      <c r="E1997" s="4"/>
      <c r="F1997" s="4"/>
      <c r="G1997" s="4"/>
      <c r="H1997" s="17"/>
      <c r="I1997" s="17"/>
      <c r="J1997" s="17"/>
      <c r="K1997" s="17"/>
      <c r="L1997" s="17"/>
      <c r="M1997" s="4"/>
      <c r="N1997" s="4"/>
      <c r="O1997" s="40"/>
    </row>
    <row r="1998" spans="1:15" s="6" customFormat="1" ht="17.100000000000001" customHeight="1">
      <c r="A1998" s="4"/>
      <c r="B1998" s="4"/>
      <c r="C1998" s="4"/>
      <c r="D1998" s="4"/>
      <c r="E1998" s="4"/>
      <c r="F1998" s="4"/>
      <c r="G1998" s="4"/>
      <c r="H1998" s="17"/>
      <c r="I1998" s="17"/>
      <c r="J1998" s="17"/>
      <c r="K1998" s="17"/>
      <c r="L1998" s="17"/>
      <c r="M1998" s="4"/>
      <c r="N1998" s="4"/>
      <c r="O1998" s="40"/>
    </row>
    <row r="1999" spans="1:15" s="6" customFormat="1" ht="17.100000000000001" customHeight="1">
      <c r="A1999" s="4"/>
      <c r="B1999" s="4"/>
      <c r="C1999" s="4"/>
      <c r="D1999" s="4"/>
      <c r="E1999" s="4"/>
      <c r="F1999" s="4"/>
      <c r="G1999" s="4"/>
      <c r="H1999" s="17"/>
      <c r="I1999" s="17"/>
      <c r="J1999" s="17"/>
      <c r="K1999" s="17"/>
      <c r="L1999" s="17"/>
      <c r="M1999" s="4"/>
      <c r="N1999" s="4"/>
      <c r="O1999" s="40"/>
    </row>
    <row r="2000" spans="1:15" s="6" customFormat="1" ht="17.100000000000001" customHeight="1">
      <c r="A2000" s="4"/>
      <c r="B2000" s="4"/>
      <c r="C2000" s="4"/>
      <c r="D2000" s="4"/>
      <c r="E2000" s="4"/>
      <c r="F2000" s="4"/>
      <c r="G2000" s="4"/>
      <c r="H2000" s="17"/>
      <c r="I2000" s="17"/>
      <c r="J2000" s="17"/>
      <c r="K2000" s="17"/>
      <c r="L2000" s="17"/>
      <c r="M2000" s="4"/>
      <c r="N2000" s="4"/>
      <c r="O2000" s="40"/>
    </row>
    <row r="2001" spans="1:15" s="6" customFormat="1" ht="17.100000000000001" customHeight="1">
      <c r="A2001" s="4"/>
      <c r="B2001" s="4"/>
      <c r="C2001" s="4"/>
      <c r="D2001" s="4"/>
      <c r="E2001" s="4"/>
      <c r="F2001" s="4"/>
      <c r="G2001" s="4"/>
      <c r="H2001" s="17"/>
      <c r="I2001" s="17"/>
      <c r="J2001" s="17"/>
      <c r="K2001" s="17"/>
      <c r="L2001" s="17"/>
      <c r="M2001" s="4"/>
      <c r="N2001" s="4"/>
      <c r="O2001" s="40"/>
    </row>
    <row r="2002" spans="1:15" s="6" customFormat="1" ht="17.100000000000001" customHeight="1">
      <c r="A2002" s="4"/>
      <c r="B2002" s="4"/>
      <c r="C2002" s="4"/>
      <c r="D2002" s="4"/>
      <c r="E2002" s="4"/>
      <c r="F2002" s="4"/>
      <c r="G2002" s="4"/>
      <c r="H2002" s="17"/>
      <c r="I2002" s="17"/>
      <c r="J2002" s="17"/>
      <c r="K2002" s="17"/>
      <c r="L2002" s="17"/>
      <c r="M2002" s="4"/>
      <c r="N2002" s="4"/>
      <c r="O2002" s="40"/>
    </row>
    <row r="2003" spans="1:15" s="6" customFormat="1" ht="17.100000000000001" customHeight="1">
      <c r="A2003" s="4"/>
      <c r="B2003" s="4"/>
      <c r="C2003" s="4"/>
      <c r="D2003" s="4"/>
      <c r="E2003" s="4"/>
      <c r="F2003" s="4"/>
      <c r="G2003" s="4"/>
      <c r="H2003" s="17"/>
      <c r="I2003" s="17"/>
      <c r="J2003" s="17"/>
      <c r="K2003" s="17"/>
      <c r="L2003" s="17"/>
      <c r="M2003" s="4"/>
      <c r="N2003" s="4"/>
      <c r="O2003" s="40"/>
    </row>
    <row r="2004" spans="1:15" s="6" customFormat="1" ht="17.100000000000001" customHeight="1">
      <c r="A2004" s="4"/>
      <c r="B2004" s="4"/>
      <c r="C2004" s="4"/>
      <c r="D2004" s="4"/>
      <c r="E2004" s="4"/>
      <c r="F2004" s="4"/>
      <c r="G2004" s="4"/>
      <c r="H2004" s="17"/>
      <c r="I2004" s="17"/>
      <c r="J2004" s="17"/>
      <c r="K2004" s="17"/>
      <c r="L2004" s="17"/>
      <c r="M2004" s="4"/>
      <c r="N2004" s="4"/>
      <c r="O2004" s="40"/>
    </row>
    <row r="2005" spans="1:15" s="6" customFormat="1" ht="17.100000000000001" customHeight="1">
      <c r="A2005" s="4"/>
      <c r="B2005" s="4"/>
      <c r="C2005" s="4"/>
      <c r="D2005" s="4"/>
      <c r="E2005" s="4"/>
      <c r="F2005" s="4"/>
      <c r="G2005" s="4"/>
      <c r="H2005" s="17"/>
      <c r="I2005" s="17"/>
      <c r="J2005" s="17"/>
      <c r="K2005" s="17"/>
      <c r="L2005" s="17"/>
      <c r="M2005" s="4"/>
      <c r="N2005" s="4"/>
      <c r="O2005" s="40"/>
    </row>
    <row r="2006" spans="1:15" s="6" customFormat="1" ht="17.100000000000001" customHeight="1">
      <c r="A2006" s="4"/>
      <c r="B2006" s="4"/>
      <c r="C2006" s="4"/>
      <c r="D2006" s="4"/>
      <c r="E2006" s="4"/>
      <c r="F2006" s="4"/>
      <c r="G2006" s="4"/>
      <c r="H2006" s="17"/>
      <c r="I2006" s="17"/>
      <c r="J2006" s="17"/>
      <c r="K2006" s="17"/>
      <c r="L2006" s="17"/>
      <c r="M2006" s="4"/>
      <c r="N2006" s="4"/>
      <c r="O2006" s="40"/>
    </row>
    <row r="2007" spans="1:15" s="6" customFormat="1" ht="17.100000000000001" customHeight="1">
      <c r="A2007" s="4"/>
      <c r="B2007" s="4"/>
      <c r="C2007" s="4"/>
      <c r="D2007" s="4"/>
      <c r="E2007" s="4"/>
      <c r="F2007" s="4"/>
      <c r="G2007" s="4"/>
      <c r="H2007" s="17"/>
      <c r="I2007" s="17"/>
      <c r="J2007" s="17"/>
      <c r="K2007" s="17"/>
      <c r="L2007" s="17"/>
      <c r="M2007" s="4"/>
      <c r="N2007" s="4"/>
      <c r="O2007" s="40"/>
    </row>
    <row r="2008" spans="1:15" s="6" customFormat="1" ht="17.100000000000001" customHeight="1">
      <c r="A2008" s="4"/>
      <c r="B2008" s="4"/>
      <c r="C2008" s="4"/>
      <c r="D2008" s="4"/>
      <c r="E2008" s="4"/>
      <c r="F2008" s="4"/>
      <c r="G2008" s="4"/>
      <c r="H2008" s="17"/>
      <c r="I2008" s="17"/>
      <c r="J2008" s="17"/>
      <c r="K2008" s="17"/>
      <c r="L2008" s="17"/>
      <c r="M2008" s="4"/>
      <c r="N2008" s="4"/>
      <c r="O2008" s="40"/>
    </row>
    <row r="2009" spans="1:15" s="6" customFormat="1" ht="17.100000000000001" customHeight="1">
      <c r="A2009" s="4"/>
      <c r="B2009" s="4"/>
      <c r="C2009" s="4"/>
      <c r="D2009" s="4"/>
      <c r="E2009" s="4"/>
      <c r="F2009" s="4"/>
      <c r="G2009" s="4"/>
      <c r="H2009" s="17"/>
      <c r="I2009" s="17"/>
      <c r="J2009" s="17"/>
      <c r="K2009" s="17"/>
      <c r="L2009" s="17"/>
      <c r="M2009" s="4"/>
      <c r="N2009" s="4"/>
      <c r="O2009" s="40"/>
    </row>
    <row r="2010" spans="1:15" s="6" customFormat="1" ht="17.100000000000001" customHeight="1">
      <c r="A2010" s="4"/>
      <c r="B2010" s="4"/>
      <c r="C2010" s="4"/>
      <c r="D2010" s="4"/>
      <c r="E2010" s="4"/>
      <c r="F2010" s="4"/>
      <c r="G2010" s="4"/>
      <c r="H2010" s="17"/>
      <c r="I2010" s="17"/>
      <c r="J2010" s="17"/>
      <c r="K2010" s="17"/>
      <c r="L2010" s="17"/>
      <c r="M2010" s="4"/>
      <c r="N2010" s="4"/>
      <c r="O2010" s="40"/>
    </row>
    <row r="2011" spans="1:15" s="6" customFormat="1" ht="17.100000000000001" customHeight="1">
      <c r="A2011" s="4"/>
      <c r="B2011" s="4"/>
      <c r="C2011" s="4"/>
      <c r="D2011" s="4"/>
      <c r="E2011" s="4"/>
      <c r="F2011" s="4"/>
      <c r="G2011" s="4"/>
      <c r="H2011" s="17"/>
      <c r="I2011" s="17"/>
      <c r="J2011" s="17"/>
      <c r="K2011" s="17"/>
      <c r="L2011" s="17"/>
      <c r="M2011" s="4"/>
      <c r="N2011" s="4"/>
      <c r="O2011" s="40"/>
    </row>
    <row r="2012" spans="1:15" s="6" customFormat="1" ht="17.100000000000001" customHeight="1">
      <c r="A2012" s="4"/>
      <c r="B2012" s="4"/>
      <c r="C2012" s="4"/>
      <c r="D2012" s="4"/>
      <c r="E2012" s="4"/>
      <c r="F2012" s="4"/>
      <c r="G2012" s="4"/>
      <c r="H2012" s="17"/>
      <c r="I2012" s="17"/>
      <c r="J2012" s="17"/>
      <c r="K2012" s="17"/>
      <c r="L2012" s="17"/>
      <c r="M2012" s="4"/>
      <c r="N2012" s="4"/>
      <c r="O2012" s="40"/>
    </row>
    <row r="2013" spans="1:15" s="6" customFormat="1" ht="17.100000000000001" customHeight="1">
      <c r="A2013" s="4"/>
      <c r="B2013" s="4"/>
      <c r="C2013" s="4"/>
      <c r="D2013" s="4"/>
      <c r="E2013" s="4"/>
      <c r="F2013" s="4"/>
      <c r="G2013" s="4"/>
      <c r="H2013" s="17"/>
      <c r="I2013" s="17"/>
      <c r="J2013" s="17"/>
      <c r="K2013" s="17"/>
      <c r="L2013" s="17"/>
      <c r="M2013" s="4"/>
      <c r="N2013" s="4"/>
      <c r="O2013" s="40"/>
    </row>
    <row r="2014" spans="1:15" s="6" customFormat="1" ht="17.100000000000001" customHeight="1">
      <c r="A2014" s="4"/>
      <c r="B2014" s="4"/>
      <c r="C2014" s="4"/>
      <c r="D2014" s="4"/>
      <c r="E2014" s="4"/>
      <c r="F2014" s="4"/>
      <c r="G2014" s="4"/>
      <c r="H2014" s="17"/>
      <c r="I2014" s="17"/>
      <c r="J2014" s="17"/>
      <c r="K2014" s="17"/>
      <c r="L2014" s="17"/>
      <c r="M2014" s="4"/>
      <c r="N2014" s="4"/>
      <c r="O2014" s="40"/>
    </row>
    <row r="2015" spans="1:15" s="6" customFormat="1" ht="17.100000000000001" customHeight="1">
      <c r="A2015" s="4"/>
      <c r="B2015" s="4"/>
      <c r="C2015" s="4"/>
      <c r="D2015" s="4"/>
      <c r="E2015" s="4"/>
      <c r="F2015" s="4"/>
      <c r="G2015" s="4"/>
      <c r="H2015" s="17"/>
      <c r="I2015" s="17"/>
      <c r="J2015" s="17"/>
      <c r="K2015" s="17"/>
      <c r="L2015" s="17"/>
      <c r="M2015" s="4"/>
      <c r="N2015" s="4"/>
      <c r="O2015" s="40"/>
    </row>
    <row r="2016" spans="1:15" s="6" customFormat="1" ht="17.100000000000001" customHeight="1">
      <c r="A2016" s="4"/>
      <c r="B2016" s="4"/>
      <c r="C2016" s="4"/>
      <c r="D2016" s="4"/>
      <c r="E2016" s="4"/>
      <c r="F2016" s="4"/>
      <c r="G2016" s="4"/>
      <c r="H2016" s="17"/>
      <c r="I2016" s="17"/>
      <c r="J2016" s="17"/>
      <c r="K2016" s="17"/>
      <c r="L2016" s="17"/>
      <c r="M2016" s="4"/>
      <c r="N2016" s="4"/>
      <c r="O2016" s="40"/>
    </row>
    <row r="2017" spans="1:15" s="6" customFormat="1" ht="17.100000000000001" customHeight="1">
      <c r="A2017" s="4"/>
      <c r="B2017" s="4"/>
      <c r="C2017" s="4"/>
      <c r="D2017" s="4"/>
      <c r="E2017" s="4"/>
      <c r="F2017" s="4"/>
      <c r="G2017" s="4"/>
      <c r="H2017" s="17"/>
      <c r="I2017" s="17"/>
      <c r="J2017" s="17"/>
      <c r="K2017" s="17"/>
      <c r="L2017" s="17"/>
      <c r="M2017" s="4"/>
      <c r="N2017" s="4"/>
      <c r="O2017" s="40"/>
    </row>
    <row r="2018" spans="1:15" s="6" customFormat="1" ht="17.100000000000001" customHeight="1">
      <c r="A2018" s="4"/>
      <c r="B2018" s="4"/>
      <c r="C2018" s="4"/>
      <c r="D2018" s="4"/>
      <c r="E2018" s="4"/>
      <c r="F2018" s="4"/>
      <c r="G2018" s="4"/>
      <c r="H2018" s="17"/>
      <c r="I2018" s="17"/>
      <c r="J2018" s="17"/>
      <c r="K2018" s="17"/>
      <c r="L2018" s="17"/>
      <c r="M2018" s="4"/>
      <c r="N2018" s="4"/>
      <c r="O2018" s="40"/>
    </row>
    <row r="2019" spans="1:15" s="6" customFormat="1" ht="17.100000000000001" customHeight="1">
      <c r="A2019" s="4"/>
      <c r="B2019" s="4"/>
      <c r="C2019" s="4"/>
      <c r="D2019" s="4"/>
      <c r="E2019" s="4"/>
      <c r="F2019" s="4"/>
      <c r="G2019" s="4"/>
      <c r="H2019" s="17"/>
      <c r="I2019" s="17"/>
      <c r="J2019" s="17"/>
      <c r="K2019" s="17"/>
      <c r="L2019" s="17"/>
      <c r="M2019" s="4"/>
      <c r="N2019" s="4"/>
      <c r="O2019" s="40"/>
    </row>
    <row r="2020" spans="1:15" s="6" customFormat="1" ht="17.100000000000001" customHeight="1">
      <c r="A2020" s="4"/>
      <c r="B2020" s="4"/>
      <c r="C2020" s="4"/>
      <c r="D2020" s="4"/>
      <c r="E2020" s="4"/>
      <c r="F2020" s="4"/>
      <c r="G2020" s="4"/>
      <c r="H2020" s="17"/>
      <c r="I2020" s="17"/>
      <c r="J2020" s="17"/>
      <c r="K2020" s="17"/>
      <c r="L2020" s="17"/>
      <c r="M2020" s="4"/>
      <c r="N2020" s="4"/>
      <c r="O2020" s="40"/>
    </row>
    <row r="2021" spans="1:15" s="6" customFormat="1" ht="17.100000000000001" customHeight="1">
      <c r="A2021" s="4"/>
      <c r="B2021" s="4"/>
      <c r="C2021" s="4"/>
      <c r="D2021" s="4"/>
      <c r="E2021" s="4"/>
      <c r="F2021" s="4"/>
      <c r="G2021" s="4"/>
      <c r="H2021" s="17"/>
      <c r="I2021" s="17"/>
      <c r="J2021" s="17"/>
      <c r="K2021" s="17"/>
      <c r="L2021" s="17"/>
      <c r="M2021" s="4"/>
      <c r="N2021" s="4"/>
      <c r="O2021" s="40"/>
    </row>
    <row r="2022" spans="1:15" s="6" customFormat="1" ht="17.100000000000001" customHeight="1">
      <c r="A2022" s="4"/>
      <c r="B2022" s="4"/>
      <c r="C2022" s="4"/>
      <c r="D2022" s="4"/>
      <c r="E2022" s="4"/>
      <c r="F2022" s="4"/>
      <c r="G2022" s="4"/>
      <c r="H2022" s="17"/>
      <c r="I2022" s="17"/>
      <c r="J2022" s="17"/>
      <c r="K2022" s="17"/>
      <c r="L2022" s="17"/>
      <c r="M2022" s="4"/>
      <c r="N2022" s="4"/>
      <c r="O2022" s="40"/>
    </row>
    <row r="2023" spans="1:15" s="6" customFormat="1" ht="17.100000000000001" customHeight="1">
      <c r="A2023" s="4"/>
      <c r="B2023" s="4"/>
      <c r="C2023" s="4"/>
      <c r="D2023" s="4"/>
      <c r="E2023" s="4"/>
      <c r="F2023" s="4"/>
      <c r="G2023" s="4"/>
      <c r="H2023" s="17"/>
      <c r="I2023" s="17"/>
      <c r="J2023" s="17"/>
      <c r="K2023" s="17"/>
      <c r="L2023" s="17"/>
      <c r="M2023" s="4"/>
      <c r="N2023" s="4"/>
      <c r="O2023" s="40"/>
    </row>
    <row r="2024" spans="1:15" s="6" customFormat="1" ht="17.100000000000001" customHeight="1">
      <c r="A2024" s="4"/>
      <c r="B2024" s="4"/>
      <c r="C2024" s="4"/>
      <c r="D2024" s="4"/>
      <c r="E2024" s="4"/>
      <c r="F2024" s="4"/>
      <c r="G2024" s="4"/>
      <c r="H2024" s="17"/>
      <c r="I2024" s="17"/>
      <c r="J2024" s="17"/>
      <c r="K2024" s="17"/>
      <c r="L2024" s="17"/>
      <c r="M2024" s="4"/>
      <c r="N2024" s="4"/>
      <c r="O2024" s="40"/>
    </row>
    <row r="2025" spans="1:15" s="6" customFormat="1" ht="17.100000000000001" customHeight="1">
      <c r="A2025" s="4"/>
      <c r="B2025" s="4"/>
      <c r="C2025" s="4"/>
      <c r="D2025" s="4"/>
      <c r="E2025" s="4"/>
      <c r="F2025" s="4"/>
      <c r="G2025" s="4"/>
      <c r="H2025" s="17"/>
      <c r="I2025" s="17"/>
      <c r="J2025" s="17"/>
      <c r="K2025" s="17"/>
      <c r="L2025" s="17"/>
      <c r="M2025" s="4"/>
      <c r="N2025" s="4"/>
      <c r="O2025" s="40"/>
    </row>
    <row r="2026" spans="1:15" s="6" customFormat="1" ht="17.100000000000001" customHeight="1">
      <c r="A2026" s="4"/>
      <c r="B2026" s="4"/>
      <c r="C2026" s="4"/>
      <c r="D2026" s="4"/>
      <c r="E2026" s="4"/>
      <c r="F2026" s="4"/>
      <c r="G2026" s="4"/>
      <c r="H2026" s="17"/>
      <c r="I2026" s="17"/>
      <c r="J2026" s="17"/>
      <c r="K2026" s="17"/>
      <c r="L2026" s="17"/>
      <c r="M2026" s="4"/>
      <c r="N2026" s="4"/>
      <c r="O2026" s="40"/>
    </row>
    <row r="2027" spans="1:15" s="6" customFormat="1" ht="17.100000000000001" customHeight="1">
      <c r="A2027" s="4"/>
      <c r="B2027" s="4"/>
      <c r="C2027" s="4"/>
      <c r="D2027" s="4"/>
      <c r="E2027" s="4"/>
      <c r="F2027" s="4"/>
      <c r="G2027" s="4"/>
      <c r="H2027" s="17"/>
      <c r="I2027" s="17"/>
      <c r="J2027" s="17"/>
      <c r="K2027" s="17"/>
      <c r="L2027" s="17"/>
      <c r="M2027" s="4"/>
      <c r="N2027" s="4"/>
      <c r="O2027" s="40"/>
    </row>
    <row r="2028" spans="1:15" s="6" customFormat="1" ht="17.100000000000001" customHeight="1">
      <c r="A2028" s="4"/>
      <c r="B2028" s="4"/>
      <c r="C2028" s="4"/>
      <c r="D2028" s="4"/>
      <c r="E2028" s="4"/>
      <c r="F2028" s="4"/>
      <c r="G2028" s="4"/>
      <c r="H2028" s="17"/>
      <c r="I2028" s="17"/>
      <c r="J2028" s="17"/>
      <c r="K2028" s="17"/>
      <c r="L2028" s="17"/>
      <c r="M2028" s="4"/>
      <c r="N2028" s="4"/>
      <c r="O2028" s="40"/>
    </row>
    <row r="2029" spans="1:15" s="6" customFormat="1" ht="17.100000000000001" customHeight="1">
      <c r="A2029" s="4"/>
      <c r="B2029" s="4"/>
      <c r="C2029" s="4"/>
      <c r="D2029" s="4"/>
      <c r="E2029" s="4"/>
      <c r="F2029" s="4"/>
      <c r="G2029" s="4"/>
      <c r="H2029" s="17"/>
      <c r="I2029" s="17"/>
      <c r="J2029" s="17"/>
      <c r="K2029" s="17"/>
      <c r="L2029" s="17"/>
      <c r="M2029" s="4"/>
      <c r="N2029" s="4"/>
      <c r="O2029" s="40"/>
    </row>
    <row r="2030" spans="1:15" s="6" customFormat="1" ht="17.100000000000001" customHeight="1">
      <c r="A2030" s="4"/>
      <c r="B2030" s="4"/>
      <c r="C2030" s="4"/>
      <c r="D2030" s="4"/>
      <c r="E2030" s="4"/>
      <c r="F2030" s="4"/>
      <c r="G2030" s="4"/>
      <c r="H2030" s="17"/>
      <c r="I2030" s="17"/>
      <c r="J2030" s="17"/>
      <c r="K2030" s="17"/>
      <c r="L2030" s="17"/>
      <c r="M2030" s="4"/>
      <c r="N2030" s="4"/>
      <c r="O2030" s="40"/>
    </row>
    <row r="2031" spans="1:15" s="6" customFormat="1" ht="17.100000000000001" customHeight="1">
      <c r="A2031" s="4"/>
      <c r="B2031" s="4"/>
      <c r="C2031" s="4"/>
      <c r="D2031" s="4"/>
      <c r="E2031" s="4"/>
      <c r="F2031" s="4"/>
      <c r="G2031" s="4"/>
      <c r="H2031" s="17"/>
      <c r="I2031" s="17"/>
      <c r="J2031" s="17"/>
      <c r="K2031" s="17"/>
      <c r="L2031" s="17"/>
      <c r="M2031" s="4"/>
      <c r="N2031" s="4"/>
      <c r="O2031" s="40"/>
    </row>
    <row r="2032" spans="1:15" s="6" customFormat="1" ht="17.100000000000001" customHeight="1">
      <c r="A2032" s="4"/>
      <c r="B2032" s="4"/>
      <c r="C2032" s="4"/>
      <c r="D2032" s="4"/>
      <c r="E2032" s="4"/>
      <c r="F2032" s="4"/>
      <c r="G2032" s="4"/>
      <c r="H2032" s="17"/>
      <c r="I2032" s="17"/>
      <c r="J2032" s="17"/>
      <c r="K2032" s="17"/>
      <c r="L2032" s="17"/>
      <c r="M2032" s="4"/>
      <c r="N2032" s="4"/>
      <c r="O2032" s="40"/>
    </row>
    <row r="2033" spans="1:15" s="6" customFormat="1" ht="17.100000000000001" customHeight="1">
      <c r="A2033" s="4"/>
      <c r="B2033" s="4"/>
      <c r="C2033" s="4"/>
      <c r="D2033" s="4"/>
      <c r="E2033" s="4"/>
      <c r="F2033" s="4"/>
      <c r="G2033" s="4"/>
      <c r="H2033" s="17"/>
      <c r="I2033" s="17"/>
      <c r="J2033" s="17"/>
      <c r="K2033" s="17"/>
      <c r="L2033" s="17"/>
      <c r="M2033" s="4"/>
      <c r="N2033" s="4"/>
      <c r="O2033" s="40"/>
    </row>
    <row r="2034" spans="1:15" s="6" customFormat="1" ht="17.100000000000001" customHeight="1">
      <c r="A2034" s="4"/>
      <c r="B2034" s="4"/>
      <c r="C2034" s="4"/>
      <c r="D2034" s="4"/>
      <c r="E2034" s="4"/>
      <c r="F2034" s="4"/>
      <c r="G2034" s="4"/>
      <c r="H2034" s="17"/>
      <c r="I2034" s="17"/>
      <c r="J2034" s="17"/>
      <c r="K2034" s="17"/>
      <c r="L2034" s="17"/>
      <c r="M2034" s="4"/>
      <c r="N2034" s="4"/>
      <c r="O2034" s="40"/>
    </row>
    <row r="2035" spans="1:15" s="6" customFormat="1" ht="17.100000000000001" customHeight="1">
      <c r="A2035" s="4"/>
      <c r="B2035" s="4"/>
      <c r="C2035" s="4"/>
      <c r="D2035" s="4"/>
      <c r="E2035" s="4"/>
      <c r="F2035" s="4"/>
      <c r="G2035" s="4"/>
      <c r="H2035" s="17"/>
      <c r="I2035" s="17"/>
      <c r="J2035" s="17"/>
      <c r="K2035" s="17"/>
      <c r="L2035" s="17"/>
      <c r="M2035" s="4"/>
      <c r="N2035" s="4"/>
      <c r="O2035" s="40"/>
    </row>
    <row r="2036" spans="1:15" s="6" customFormat="1" ht="17.100000000000001" customHeight="1">
      <c r="A2036" s="4"/>
      <c r="B2036" s="4"/>
      <c r="C2036" s="4"/>
      <c r="D2036" s="4"/>
      <c r="E2036" s="4"/>
      <c r="F2036" s="4"/>
      <c r="G2036" s="4"/>
      <c r="H2036" s="17"/>
      <c r="I2036" s="17"/>
      <c r="J2036" s="17"/>
      <c r="K2036" s="17"/>
      <c r="L2036" s="17"/>
      <c r="M2036" s="4"/>
      <c r="N2036" s="4"/>
      <c r="O2036" s="40"/>
    </row>
    <row r="2037" spans="1:15" s="6" customFormat="1" ht="17.100000000000001" customHeight="1">
      <c r="A2037" s="4"/>
      <c r="B2037" s="4"/>
      <c r="C2037" s="4"/>
      <c r="D2037" s="4"/>
      <c r="E2037" s="4"/>
      <c r="F2037" s="4"/>
      <c r="G2037" s="4"/>
      <c r="H2037" s="17"/>
      <c r="I2037" s="17"/>
      <c r="J2037" s="17"/>
      <c r="K2037" s="17"/>
      <c r="L2037" s="17"/>
      <c r="M2037" s="4"/>
      <c r="N2037" s="4"/>
      <c r="O2037" s="40"/>
    </row>
    <row r="2038" spans="1:15" s="6" customFormat="1" ht="17.100000000000001" customHeight="1">
      <c r="A2038" s="4"/>
      <c r="B2038" s="4"/>
      <c r="C2038" s="4"/>
      <c r="D2038" s="4"/>
      <c r="E2038" s="4"/>
      <c r="F2038" s="4"/>
      <c r="G2038" s="4"/>
      <c r="H2038" s="17"/>
      <c r="I2038" s="17"/>
      <c r="J2038" s="17"/>
      <c r="K2038" s="17"/>
      <c r="L2038" s="17"/>
      <c r="M2038" s="4"/>
      <c r="N2038" s="4"/>
      <c r="O2038" s="40"/>
    </row>
    <row r="2039" spans="1:15" s="6" customFormat="1" ht="17.100000000000001" customHeight="1">
      <c r="A2039" s="4"/>
      <c r="B2039" s="4"/>
      <c r="C2039" s="4"/>
      <c r="D2039" s="4"/>
      <c r="E2039" s="4"/>
      <c r="F2039" s="4"/>
      <c r="G2039" s="4"/>
      <c r="H2039" s="17"/>
      <c r="I2039" s="17"/>
      <c r="J2039" s="17"/>
      <c r="K2039" s="17"/>
      <c r="L2039" s="17"/>
      <c r="M2039" s="4"/>
      <c r="N2039" s="4"/>
      <c r="O2039" s="40"/>
    </row>
    <row r="2040" spans="1:15" s="6" customFormat="1" ht="17.100000000000001" customHeight="1">
      <c r="A2040" s="4"/>
      <c r="B2040" s="4"/>
      <c r="C2040" s="4"/>
      <c r="D2040" s="4"/>
      <c r="E2040" s="4"/>
      <c r="F2040" s="4"/>
      <c r="G2040" s="4"/>
      <c r="H2040" s="17"/>
      <c r="I2040" s="17"/>
      <c r="J2040" s="17"/>
      <c r="K2040" s="17"/>
      <c r="L2040" s="17"/>
      <c r="M2040" s="4"/>
      <c r="N2040" s="4"/>
      <c r="O2040" s="40"/>
    </row>
    <row r="2041" spans="1:15" s="6" customFormat="1" ht="17.100000000000001" customHeight="1">
      <c r="A2041" s="4"/>
      <c r="B2041" s="4"/>
      <c r="C2041" s="4"/>
      <c r="D2041" s="4"/>
      <c r="E2041" s="4"/>
      <c r="F2041" s="4"/>
      <c r="G2041" s="4"/>
      <c r="H2041" s="17"/>
      <c r="I2041" s="17"/>
      <c r="J2041" s="17"/>
      <c r="K2041" s="17"/>
      <c r="L2041" s="17"/>
      <c r="M2041" s="4"/>
      <c r="N2041" s="4"/>
      <c r="O2041" s="40"/>
    </row>
    <row r="2042" spans="1:15" s="6" customFormat="1" ht="17.100000000000001" customHeight="1">
      <c r="A2042" s="4"/>
      <c r="B2042" s="4"/>
      <c r="C2042" s="4"/>
      <c r="D2042" s="4"/>
      <c r="E2042" s="4"/>
      <c r="F2042" s="4"/>
      <c r="G2042" s="4"/>
      <c r="H2042" s="17"/>
      <c r="I2042" s="17"/>
      <c r="J2042" s="17"/>
      <c r="K2042" s="17"/>
      <c r="L2042" s="17"/>
      <c r="M2042" s="4"/>
      <c r="N2042" s="4"/>
      <c r="O2042" s="40"/>
    </row>
    <row r="2043" spans="1:15" s="6" customFormat="1" ht="17.100000000000001" customHeight="1">
      <c r="A2043" s="4"/>
      <c r="B2043" s="4"/>
      <c r="C2043" s="4"/>
      <c r="D2043" s="4"/>
      <c r="E2043" s="4"/>
      <c r="F2043" s="4"/>
      <c r="G2043" s="4"/>
      <c r="H2043" s="17"/>
      <c r="I2043" s="17"/>
      <c r="J2043" s="17"/>
      <c r="K2043" s="17"/>
      <c r="L2043" s="17"/>
      <c r="M2043" s="4"/>
      <c r="N2043" s="4"/>
      <c r="O2043" s="40"/>
    </row>
    <row r="2044" spans="1:15" s="6" customFormat="1" ht="17.100000000000001" customHeight="1">
      <c r="A2044" s="4"/>
      <c r="B2044" s="4"/>
      <c r="C2044" s="4"/>
      <c r="D2044" s="4"/>
      <c r="E2044" s="4"/>
      <c r="F2044" s="4"/>
      <c r="G2044" s="4"/>
      <c r="H2044" s="17"/>
      <c r="I2044" s="17"/>
      <c r="J2044" s="17"/>
      <c r="K2044" s="17"/>
      <c r="L2044" s="17"/>
      <c r="M2044" s="4"/>
      <c r="N2044" s="4"/>
      <c r="O2044" s="40"/>
    </row>
    <row r="2045" spans="1:15" s="6" customFormat="1" ht="17.100000000000001" customHeight="1">
      <c r="A2045" s="4"/>
      <c r="B2045" s="4"/>
      <c r="C2045" s="4"/>
      <c r="D2045" s="4"/>
      <c r="E2045" s="4"/>
      <c r="F2045" s="4"/>
      <c r="G2045" s="4"/>
      <c r="H2045" s="17"/>
      <c r="I2045" s="17"/>
      <c r="J2045" s="17"/>
      <c r="K2045" s="17"/>
      <c r="L2045" s="17"/>
      <c r="M2045" s="4"/>
      <c r="N2045" s="4"/>
      <c r="O2045" s="40"/>
    </row>
    <row r="2046" spans="1:15" s="6" customFormat="1" ht="17.100000000000001" customHeight="1">
      <c r="A2046" s="4"/>
      <c r="B2046" s="4"/>
      <c r="C2046" s="4"/>
      <c r="D2046" s="4"/>
      <c r="E2046" s="4"/>
      <c r="F2046" s="4"/>
      <c r="G2046" s="4"/>
      <c r="H2046" s="17"/>
      <c r="I2046" s="17"/>
      <c r="J2046" s="17"/>
      <c r="K2046" s="17"/>
      <c r="L2046" s="17"/>
      <c r="M2046" s="4"/>
      <c r="N2046" s="4"/>
      <c r="O2046" s="40"/>
    </row>
    <row r="2047" spans="1:15" s="6" customFormat="1" ht="17.100000000000001" customHeight="1">
      <c r="A2047" s="4"/>
      <c r="B2047" s="4"/>
      <c r="C2047" s="4"/>
      <c r="D2047" s="4"/>
      <c r="E2047" s="4"/>
      <c r="F2047" s="4"/>
      <c r="G2047" s="4"/>
      <c r="H2047" s="17"/>
      <c r="I2047" s="17"/>
      <c r="J2047" s="17"/>
      <c r="K2047" s="17"/>
      <c r="L2047" s="17"/>
      <c r="M2047" s="4"/>
      <c r="N2047" s="4"/>
      <c r="O2047" s="40"/>
    </row>
    <row r="2048" spans="1:15" s="6" customFormat="1" ht="17.100000000000001" customHeight="1">
      <c r="A2048" s="4"/>
      <c r="B2048" s="4"/>
      <c r="C2048" s="4"/>
      <c r="D2048" s="4"/>
      <c r="E2048" s="4"/>
      <c r="F2048" s="4"/>
      <c r="G2048" s="4"/>
      <c r="H2048" s="17"/>
      <c r="I2048" s="17"/>
      <c r="J2048" s="17"/>
      <c r="K2048" s="17"/>
      <c r="L2048" s="17"/>
      <c r="M2048" s="4"/>
      <c r="N2048" s="4"/>
      <c r="O2048" s="40"/>
    </row>
    <row r="2049" spans="1:15" s="6" customFormat="1" ht="17.100000000000001" customHeight="1">
      <c r="A2049" s="4"/>
      <c r="B2049" s="4"/>
      <c r="C2049" s="4"/>
      <c r="D2049" s="4"/>
      <c r="E2049" s="4"/>
      <c r="F2049" s="4"/>
      <c r="G2049" s="4"/>
      <c r="H2049" s="17"/>
      <c r="I2049" s="17"/>
      <c r="J2049" s="17"/>
      <c r="K2049" s="17"/>
      <c r="L2049" s="17"/>
      <c r="M2049" s="4"/>
      <c r="N2049" s="4"/>
      <c r="O2049" s="40"/>
    </row>
    <row r="2050" spans="1:15" s="6" customFormat="1" ht="17.100000000000001" customHeight="1">
      <c r="A2050" s="4"/>
      <c r="B2050" s="4"/>
      <c r="C2050" s="4"/>
      <c r="D2050" s="4"/>
      <c r="E2050" s="4"/>
      <c r="F2050" s="4"/>
      <c r="G2050" s="4"/>
      <c r="H2050" s="17"/>
      <c r="I2050" s="17"/>
      <c r="J2050" s="17"/>
      <c r="K2050" s="17"/>
      <c r="L2050" s="17"/>
      <c r="M2050" s="4"/>
      <c r="N2050" s="4"/>
      <c r="O2050" s="40"/>
    </row>
    <row r="2051" spans="1:15" s="6" customFormat="1" ht="17.100000000000001" customHeight="1">
      <c r="A2051" s="4"/>
      <c r="B2051" s="4"/>
      <c r="C2051" s="4"/>
      <c r="D2051" s="4"/>
      <c r="E2051" s="4"/>
      <c r="F2051" s="4"/>
      <c r="G2051" s="4"/>
      <c r="H2051" s="17"/>
      <c r="I2051" s="17"/>
      <c r="J2051" s="17"/>
      <c r="K2051" s="17"/>
      <c r="L2051" s="17"/>
      <c r="M2051" s="4"/>
      <c r="N2051" s="4"/>
      <c r="O2051" s="40"/>
    </row>
    <row r="2052" spans="1:15" s="6" customFormat="1" ht="17.100000000000001" customHeight="1">
      <c r="A2052" s="4"/>
      <c r="B2052" s="4"/>
      <c r="C2052" s="4"/>
      <c r="D2052" s="4"/>
      <c r="E2052" s="4"/>
      <c r="F2052" s="4"/>
      <c r="G2052" s="4"/>
      <c r="H2052" s="17"/>
      <c r="I2052" s="17"/>
      <c r="J2052" s="17"/>
      <c r="K2052" s="17"/>
      <c r="L2052" s="17"/>
      <c r="M2052" s="4"/>
      <c r="N2052" s="4"/>
      <c r="O2052" s="40"/>
    </row>
    <row r="2053" spans="1:15" s="6" customFormat="1" ht="17.100000000000001" customHeight="1">
      <c r="A2053" s="4"/>
      <c r="B2053" s="4"/>
      <c r="C2053" s="4"/>
      <c r="D2053" s="4"/>
      <c r="E2053" s="4"/>
      <c r="F2053" s="4"/>
      <c r="G2053" s="4"/>
      <c r="H2053" s="17"/>
      <c r="I2053" s="17"/>
      <c r="J2053" s="17"/>
      <c r="K2053" s="17"/>
      <c r="L2053" s="17"/>
      <c r="M2053" s="4"/>
      <c r="N2053" s="4"/>
      <c r="O2053" s="40"/>
    </row>
    <row r="2054" spans="1:15" s="6" customFormat="1" ht="17.100000000000001" customHeight="1">
      <c r="A2054" s="4"/>
      <c r="B2054" s="4"/>
      <c r="C2054" s="4"/>
      <c r="D2054" s="4"/>
      <c r="E2054" s="4"/>
      <c r="F2054" s="4"/>
      <c r="G2054" s="4"/>
      <c r="H2054" s="17"/>
      <c r="I2054" s="17"/>
      <c r="J2054" s="17"/>
      <c r="K2054" s="17"/>
      <c r="L2054" s="17"/>
      <c r="M2054" s="4"/>
      <c r="N2054" s="4"/>
      <c r="O2054" s="40"/>
    </row>
    <row r="2055" spans="1:15" s="6" customFormat="1" ht="17.100000000000001" customHeight="1">
      <c r="A2055" s="4"/>
      <c r="B2055" s="4"/>
      <c r="C2055" s="4"/>
      <c r="D2055" s="4"/>
      <c r="E2055" s="4"/>
      <c r="F2055" s="4"/>
      <c r="G2055" s="4"/>
      <c r="H2055" s="17"/>
      <c r="I2055" s="17"/>
      <c r="J2055" s="17"/>
      <c r="K2055" s="17"/>
      <c r="L2055" s="17"/>
      <c r="M2055" s="4"/>
      <c r="N2055" s="4"/>
      <c r="O2055" s="40"/>
    </row>
    <row r="2056" spans="1:15" s="6" customFormat="1" ht="17.100000000000001" customHeight="1">
      <c r="A2056" s="4"/>
      <c r="B2056" s="4"/>
      <c r="C2056" s="4"/>
      <c r="D2056" s="4"/>
      <c r="E2056" s="4"/>
      <c r="F2056" s="4"/>
      <c r="G2056" s="4"/>
      <c r="H2056" s="17"/>
      <c r="I2056" s="17"/>
      <c r="J2056" s="17"/>
      <c r="K2056" s="17"/>
      <c r="L2056" s="17"/>
      <c r="M2056" s="4"/>
      <c r="N2056" s="4"/>
      <c r="O2056" s="40"/>
    </row>
    <row r="2057" spans="1:15" s="6" customFormat="1" ht="17.100000000000001" customHeight="1">
      <c r="A2057" s="4"/>
      <c r="B2057" s="4"/>
      <c r="C2057" s="4"/>
      <c r="D2057" s="4"/>
      <c r="E2057" s="4"/>
      <c r="F2057" s="4"/>
      <c r="G2057" s="4"/>
      <c r="H2057" s="17"/>
      <c r="I2057" s="17"/>
      <c r="J2057" s="17"/>
      <c r="K2057" s="17"/>
      <c r="L2057" s="17"/>
      <c r="M2057" s="4"/>
      <c r="N2057" s="4"/>
      <c r="O2057" s="40"/>
    </row>
    <row r="2058" spans="1:15" s="6" customFormat="1" ht="17.100000000000001" customHeight="1">
      <c r="A2058" s="4"/>
      <c r="B2058" s="4"/>
      <c r="C2058" s="4"/>
      <c r="D2058" s="4"/>
      <c r="E2058" s="4"/>
      <c r="F2058" s="4"/>
      <c r="G2058" s="4"/>
      <c r="H2058" s="17"/>
      <c r="I2058" s="17"/>
      <c r="J2058" s="17"/>
      <c r="K2058" s="17"/>
      <c r="L2058" s="17"/>
      <c r="M2058" s="4"/>
      <c r="N2058" s="4"/>
      <c r="O2058" s="40"/>
    </row>
    <row r="2059" spans="1:15" s="6" customFormat="1" ht="17.100000000000001" customHeight="1">
      <c r="A2059" s="4"/>
      <c r="B2059" s="4"/>
      <c r="C2059" s="4"/>
      <c r="D2059" s="4"/>
      <c r="E2059" s="4"/>
      <c r="F2059" s="4"/>
      <c r="G2059" s="4"/>
      <c r="H2059" s="17"/>
      <c r="I2059" s="17"/>
      <c r="J2059" s="17"/>
      <c r="K2059" s="17"/>
      <c r="L2059" s="17"/>
      <c r="M2059" s="4"/>
      <c r="N2059" s="4"/>
      <c r="O2059" s="40"/>
    </row>
    <row r="2060" spans="1:15" s="6" customFormat="1" ht="17.100000000000001" customHeight="1">
      <c r="A2060" s="4"/>
      <c r="B2060" s="4"/>
      <c r="C2060" s="4"/>
      <c r="D2060" s="4"/>
      <c r="E2060" s="4"/>
      <c r="F2060" s="4"/>
      <c r="G2060" s="4"/>
      <c r="H2060" s="17"/>
      <c r="I2060" s="17"/>
      <c r="J2060" s="17"/>
      <c r="K2060" s="17"/>
      <c r="L2060" s="17"/>
      <c r="M2060" s="4"/>
      <c r="N2060" s="4"/>
      <c r="O2060" s="40"/>
    </row>
    <row r="2061" spans="1:15" s="6" customFormat="1" ht="17.100000000000001" customHeight="1">
      <c r="A2061" s="4"/>
      <c r="B2061" s="4"/>
      <c r="C2061" s="4"/>
      <c r="D2061" s="4"/>
      <c r="E2061" s="4"/>
      <c r="F2061" s="4"/>
      <c r="G2061" s="4"/>
      <c r="H2061" s="17"/>
      <c r="I2061" s="17"/>
      <c r="J2061" s="17"/>
      <c r="K2061" s="17"/>
      <c r="L2061" s="17"/>
      <c r="M2061" s="4"/>
      <c r="N2061" s="4"/>
      <c r="O2061" s="40"/>
    </row>
    <row r="2062" spans="1:15" s="6" customFormat="1" ht="17.100000000000001" customHeight="1">
      <c r="A2062" s="4"/>
      <c r="B2062" s="4"/>
      <c r="C2062" s="4"/>
      <c r="D2062" s="4"/>
      <c r="E2062" s="4"/>
      <c r="F2062" s="4"/>
      <c r="G2062" s="4"/>
      <c r="H2062" s="17"/>
      <c r="I2062" s="17"/>
      <c r="J2062" s="17"/>
      <c r="K2062" s="17"/>
      <c r="L2062" s="17"/>
      <c r="M2062" s="4"/>
      <c r="N2062" s="4"/>
      <c r="O2062" s="40"/>
    </row>
    <row r="2063" spans="1:15" s="6" customFormat="1" ht="17.100000000000001" customHeight="1">
      <c r="A2063" s="4"/>
      <c r="B2063" s="4"/>
      <c r="C2063" s="4"/>
      <c r="D2063" s="4"/>
      <c r="E2063" s="4"/>
      <c r="F2063" s="4"/>
      <c r="G2063" s="4"/>
      <c r="H2063" s="17"/>
      <c r="I2063" s="17"/>
      <c r="J2063" s="17"/>
      <c r="K2063" s="17"/>
      <c r="L2063" s="17"/>
      <c r="M2063" s="4"/>
      <c r="N2063" s="4"/>
      <c r="O2063" s="40"/>
    </row>
    <row r="2064" spans="1:15" s="6" customFormat="1" ht="17.100000000000001" customHeight="1">
      <c r="A2064" s="4"/>
      <c r="B2064" s="4"/>
      <c r="C2064" s="4"/>
      <c r="D2064" s="4"/>
      <c r="E2064" s="4"/>
      <c r="F2064" s="4"/>
      <c r="G2064" s="4"/>
      <c r="H2064" s="17"/>
      <c r="I2064" s="17"/>
      <c r="J2064" s="17"/>
      <c r="K2064" s="17"/>
      <c r="L2064" s="17"/>
      <c r="M2064" s="4"/>
      <c r="N2064" s="4"/>
      <c r="O2064" s="40"/>
    </row>
    <row r="2065" spans="1:15" s="6" customFormat="1" ht="17.100000000000001" customHeight="1">
      <c r="A2065" s="4"/>
      <c r="B2065" s="4"/>
      <c r="C2065" s="4"/>
      <c r="D2065" s="4"/>
      <c r="E2065" s="4"/>
      <c r="F2065" s="4"/>
      <c r="G2065" s="4"/>
      <c r="H2065" s="17"/>
      <c r="I2065" s="17"/>
      <c r="J2065" s="17"/>
      <c r="K2065" s="17"/>
      <c r="L2065" s="17"/>
      <c r="M2065" s="4"/>
      <c r="N2065" s="4"/>
      <c r="O2065" s="40"/>
    </row>
    <row r="2066" spans="1:15" s="6" customFormat="1" ht="17.100000000000001" customHeight="1">
      <c r="A2066" s="4"/>
      <c r="B2066" s="4"/>
      <c r="C2066" s="4"/>
      <c r="D2066" s="4"/>
      <c r="E2066" s="4"/>
      <c r="F2066" s="4"/>
      <c r="G2066" s="4"/>
      <c r="H2066" s="17"/>
      <c r="I2066" s="17"/>
      <c r="J2066" s="17"/>
      <c r="K2066" s="17"/>
      <c r="L2066" s="17"/>
      <c r="M2066" s="4"/>
      <c r="N2066" s="4"/>
      <c r="O2066" s="40"/>
    </row>
    <row r="2067" spans="1:15" s="6" customFormat="1" ht="17.100000000000001" customHeight="1">
      <c r="A2067" s="4"/>
      <c r="B2067" s="4"/>
      <c r="C2067" s="4"/>
      <c r="D2067" s="4"/>
      <c r="E2067" s="4"/>
      <c r="F2067" s="4"/>
      <c r="G2067" s="4"/>
      <c r="H2067" s="17"/>
      <c r="I2067" s="17"/>
      <c r="J2067" s="17"/>
      <c r="K2067" s="17"/>
      <c r="L2067" s="17"/>
      <c r="M2067" s="4"/>
      <c r="N2067" s="4"/>
      <c r="O2067" s="40"/>
    </row>
    <row r="2068" spans="1:15" s="6" customFormat="1" ht="17.100000000000001" customHeight="1">
      <c r="A2068" s="4"/>
      <c r="B2068" s="4"/>
      <c r="C2068" s="4"/>
      <c r="D2068" s="4"/>
      <c r="E2068" s="4"/>
      <c r="F2068" s="4"/>
      <c r="G2068" s="4"/>
      <c r="H2068" s="17"/>
      <c r="I2068" s="17"/>
      <c r="J2068" s="17"/>
      <c r="K2068" s="17"/>
      <c r="L2068" s="17"/>
      <c r="M2068" s="4"/>
      <c r="N2068" s="4"/>
      <c r="O2068" s="40"/>
    </row>
    <row r="2069" spans="1:15" s="6" customFormat="1" ht="17.100000000000001" customHeight="1">
      <c r="A2069" s="4"/>
      <c r="B2069" s="4"/>
      <c r="C2069" s="4"/>
      <c r="D2069" s="4"/>
      <c r="E2069" s="4"/>
      <c r="F2069" s="4"/>
      <c r="G2069" s="4"/>
      <c r="H2069" s="17"/>
      <c r="I2069" s="17"/>
      <c r="J2069" s="17"/>
      <c r="K2069" s="17"/>
      <c r="L2069" s="17"/>
      <c r="M2069" s="4"/>
      <c r="N2069" s="4"/>
      <c r="O2069" s="40"/>
    </row>
    <row r="2070" spans="1:15" s="6" customFormat="1" ht="17.100000000000001" customHeight="1">
      <c r="A2070" s="4"/>
      <c r="B2070" s="4"/>
      <c r="C2070" s="4"/>
      <c r="D2070" s="4"/>
      <c r="E2070" s="4"/>
      <c r="F2070" s="4"/>
      <c r="G2070" s="4"/>
      <c r="H2070" s="17"/>
      <c r="I2070" s="17"/>
      <c r="J2070" s="17"/>
      <c r="K2070" s="17"/>
      <c r="L2070" s="17"/>
      <c r="M2070" s="4"/>
      <c r="N2070" s="4"/>
      <c r="O2070" s="40"/>
    </row>
    <row r="2071" spans="1:15" s="6" customFormat="1" ht="17.100000000000001" customHeight="1">
      <c r="A2071" s="4"/>
      <c r="B2071" s="4"/>
      <c r="C2071" s="4"/>
      <c r="D2071" s="4"/>
      <c r="E2071" s="4"/>
      <c r="F2071" s="4"/>
      <c r="G2071" s="4"/>
      <c r="H2071" s="17"/>
      <c r="I2071" s="17"/>
      <c r="J2071" s="17"/>
      <c r="K2071" s="17"/>
      <c r="L2071" s="17"/>
      <c r="M2071" s="4"/>
      <c r="N2071" s="4"/>
      <c r="O2071" s="40"/>
    </row>
    <row r="2072" spans="1:15" s="6" customFormat="1" ht="17.100000000000001" customHeight="1">
      <c r="A2072" s="4"/>
      <c r="B2072" s="4"/>
      <c r="C2072" s="4"/>
      <c r="D2072" s="4"/>
      <c r="E2072" s="4"/>
      <c r="F2072" s="4"/>
      <c r="G2072" s="4"/>
      <c r="H2072" s="17"/>
      <c r="I2072" s="17"/>
      <c r="J2072" s="17"/>
      <c r="K2072" s="17"/>
      <c r="L2072" s="17"/>
      <c r="M2072" s="4"/>
      <c r="N2072" s="4"/>
      <c r="O2072" s="40"/>
    </row>
    <row r="2073" spans="1:15" s="6" customFormat="1" ht="17.100000000000001" customHeight="1">
      <c r="A2073" s="4"/>
      <c r="B2073" s="4"/>
      <c r="C2073" s="4"/>
      <c r="D2073" s="4"/>
      <c r="E2073" s="4"/>
      <c r="F2073" s="4"/>
      <c r="G2073" s="4"/>
      <c r="H2073" s="17"/>
      <c r="I2073" s="17"/>
      <c r="J2073" s="17"/>
      <c r="K2073" s="17"/>
      <c r="L2073" s="17"/>
      <c r="M2073" s="4"/>
      <c r="N2073" s="4"/>
      <c r="O2073" s="40"/>
    </row>
    <row r="2074" spans="1:15" s="6" customFormat="1" ht="17.100000000000001" customHeight="1">
      <c r="A2074" s="4"/>
      <c r="B2074" s="4"/>
      <c r="C2074" s="4"/>
      <c r="D2074" s="4"/>
      <c r="E2074" s="4"/>
      <c r="F2074" s="4"/>
      <c r="G2074" s="4"/>
      <c r="H2074" s="17"/>
      <c r="I2074" s="17"/>
      <c r="J2074" s="17"/>
      <c r="K2074" s="17"/>
      <c r="L2074" s="17"/>
      <c r="M2074" s="4"/>
      <c r="N2074" s="4"/>
      <c r="O2074" s="40"/>
    </row>
    <row r="2075" spans="1:15" s="6" customFormat="1" ht="17.100000000000001" customHeight="1">
      <c r="A2075" s="4"/>
      <c r="B2075" s="4"/>
      <c r="C2075" s="4"/>
      <c r="D2075" s="4"/>
      <c r="E2075" s="4"/>
      <c r="F2075" s="4"/>
      <c r="G2075" s="4"/>
      <c r="H2075" s="17"/>
      <c r="I2075" s="17"/>
      <c r="J2075" s="17"/>
      <c r="K2075" s="17"/>
      <c r="L2075" s="17"/>
      <c r="M2075" s="4"/>
      <c r="N2075" s="4"/>
      <c r="O2075" s="40"/>
    </row>
    <row r="2076" spans="1:15" s="6" customFormat="1" ht="17.100000000000001" customHeight="1">
      <c r="A2076" s="4"/>
      <c r="B2076" s="4"/>
      <c r="C2076" s="4"/>
      <c r="D2076" s="4"/>
      <c r="E2076" s="4"/>
      <c r="F2076" s="4"/>
      <c r="G2076" s="4"/>
      <c r="H2076" s="17"/>
      <c r="I2076" s="17"/>
      <c r="J2076" s="17"/>
      <c r="K2076" s="17"/>
      <c r="L2076" s="17"/>
      <c r="M2076" s="4"/>
      <c r="N2076" s="4"/>
      <c r="O2076" s="40"/>
    </row>
    <row r="2077" spans="1:15" s="6" customFormat="1" ht="17.100000000000001" customHeight="1">
      <c r="A2077" s="4"/>
      <c r="B2077" s="4"/>
      <c r="C2077" s="4"/>
      <c r="D2077" s="4"/>
      <c r="E2077" s="4"/>
      <c r="F2077" s="4"/>
      <c r="G2077" s="4"/>
      <c r="H2077" s="17"/>
      <c r="I2077" s="17"/>
      <c r="J2077" s="17"/>
      <c r="K2077" s="17"/>
      <c r="L2077" s="17"/>
      <c r="M2077" s="4"/>
      <c r="N2077" s="4"/>
      <c r="O2077" s="40"/>
    </row>
    <row r="2078" spans="1:15" s="6" customFormat="1" ht="17.100000000000001" customHeight="1">
      <c r="A2078" s="4"/>
      <c r="B2078" s="4"/>
      <c r="C2078" s="4"/>
      <c r="D2078" s="4"/>
      <c r="E2078" s="4"/>
      <c r="F2078" s="4"/>
      <c r="G2078" s="4"/>
      <c r="H2078" s="17"/>
      <c r="I2078" s="17"/>
      <c r="J2078" s="17"/>
      <c r="K2078" s="17"/>
      <c r="L2078" s="17"/>
      <c r="M2078" s="4"/>
      <c r="N2078" s="4"/>
      <c r="O2078" s="40"/>
    </row>
    <row r="2079" spans="1:15" s="6" customFormat="1" ht="17.100000000000001" customHeight="1">
      <c r="A2079" s="4"/>
      <c r="B2079" s="4"/>
      <c r="C2079" s="4"/>
      <c r="D2079" s="4"/>
      <c r="E2079" s="4"/>
      <c r="F2079" s="4"/>
      <c r="G2079" s="4"/>
      <c r="H2079" s="17"/>
      <c r="I2079" s="17"/>
      <c r="J2079" s="17"/>
      <c r="K2079" s="17"/>
      <c r="L2079" s="17"/>
      <c r="M2079" s="4"/>
      <c r="N2079" s="4"/>
      <c r="O2079" s="40"/>
    </row>
    <row r="2080" spans="1:15" s="6" customFormat="1" ht="17.100000000000001" customHeight="1">
      <c r="A2080" s="4"/>
      <c r="B2080" s="4"/>
      <c r="C2080" s="4"/>
      <c r="D2080" s="4"/>
      <c r="E2080" s="4"/>
      <c r="F2080" s="4"/>
      <c r="G2080" s="4"/>
      <c r="H2080" s="17"/>
      <c r="I2080" s="17"/>
      <c r="J2080" s="17"/>
      <c r="K2080" s="17"/>
      <c r="L2080" s="17"/>
      <c r="M2080" s="4"/>
      <c r="N2080" s="4"/>
      <c r="O2080" s="40"/>
    </row>
    <row r="2081" spans="1:15" s="6" customFormat="1" ht="17.100000000000001" customHeight="1">
      <c r="A2081" s="4"/>
      <c r="B2081" s="4"/>
      <c r="C2081" s="4"/>
      <c r="D2081" s="4"/>
      <c r="E2081" s="4"/>
      <c r="F2081" s="4"/>
      <c r="G2081" s="4"/>
      <c r="H2081" s="17"/>
      <c r="I2081" s="17"/>
      <c r="J2081" s="17"/>
      <c r="K2081" s="17"/>
      <c r="L2081" s="17"/>
      <c r="M2081" s="4"/>
      <c r="N2081" s="4"/>
      <c r="O2081" s="40"/>
    </row>
    <row r="2082" spans="1:15" s="6" customFormat="1" ht="17.100000000000001" customHeight="1">
      <c r="A2082" s="4"/>
      <c r="B2082" s="4"/>
      <c r="C2082" s="4"/>
      <c r="D2082" s="4"/>
      <c r="E2082" s="4"/>
      <c r="F2082" s="4"/>
      <c r="G2082" s="4"/>
      <c r="H2082" s="17"/>
      <c r="I2082" s="17"/>
      <c r="J2082" s="17"/>
      <c r="K2082" s="17"/>
      <c r="L2082" s="17"/>
      <c r="M2082" s="4"/>
      <c r="N2082" s="4"/>
      <c r="O2082" s="40"/>
    </row>
    <row r="2083" spans="1:15" s="6" customFormat="1" ht="17.100000000000001" customHeight="1">
      <c r="A2083" s="4"/>
      <c r="B2083" s="4"/>
      <c r="C2083" s="4"/>
      <c r="D2083" s="4"/>
      <c r="E2083" s="4"/>
      <c r="F2083" s="4"/>
      <c r="G2083" s="4"/>
      <c r="H2083" s="17"/>
      <c r="I2083" s="17"/>
      <c r="J2083" s="17"/>
      <c r="K2083" s="17"/>
      <c r="L2083" s="17"/>
      <c r="M2083" s="4"/>
      <c r="N2083" s="4"/>
      <c r="O2083" s="40"/>
    </row>
    <row r="2084" spans="1:15" s="6" customFormat="1" ht="17.100000000000001" customHeight="1">
      <c r="A2084" s="4"/>
      <c r="B2084" s="4"/>
      <c r="C2084" s="4"/>
      <c r="D2084" s="4"/>
      <c r="E2084" s="4"/>
      <c r="F2084" s="4"/>
      <c r="G2084" s="4"/>
      <c r="H2084" s="17"/>
      <c r="I2084" s="17"/>
      <c r="J2084" s="17"/>
      <c r="K2084" s="17"/>
      <c r="L2084" s="17"/>
      <c r="M2084" s="4"/>
      <c r="N2084" s="4"/>
      <c r="O2084" s="40"/>
    </row>
    <row r="2085" spans="1:15" s="6" customFormat="1" ht="17.100000000000001" customHeight="1">
      <c r="A2085" s="4"/>
      <c r="B2085" s="4"/>
      <c r="C2085" s="4"/>
      <c r="D2085" s="4"/>
      <c r="E2085" s="4"/>
      <c r="F2085" s="4"/>
      <c r="G2085" s="4"/>
      <c r="H2085" s="17"/>
      <c r="I2085" s="17"/>
      <c r="J2085" s="17"/>
      <c r="K2085" s="17"/>
      <c r="L2085" s="17"/>
      <c r="M2085" s="4"/>
      <c r="N2085" s="4"/>
      <c r="O2085" s="40"/>
    </row>
    <row r="2086" spans="1:15" s="6" customFormat="1" ht="17.100000000000001" customHeight="1">
      <c r="A2086" s="4"/>
      <c r="B2086" s="4"/>
      <c r="C2086" s="4"/>
      <c r="D2086" s="4"/>
      <c r="E2086" s="4"/>
      <c r="F2086" s="4"/>
      <c r="G2086" s="4"/>
      <c r="H2086" s="17"/>
      <c r="I2086" s="17"/>
      <c r="J2086" s="17"/>
      <c r="K2086" s="17"/>
      <c r="L2086" s="17"/>
      <c r="M2086" s="4"/>
      <c r="N2086" s="4"/>
      <c r="O2086" s="40"/>
    </row>
    <row r="2087" spans="1:15" s="6" customFormat="1" ht="17.100000000000001" customHeight="1">
      <c r="A2087" s="4"/>
      <c r="B2087" s="4"/>
      <c r="C2087" s="4"/>
      <c r="D2087" s="4"/>
      <c r="E2087" s="4"/>
      <c r="F2087" s="4"/>
      <c r="G2087" s="4"/>
      <c r="H2087" s="17"/>
      <c r="I2087" s="17"/>
      <c r="J2087" s="17"/>
      <c r="K2087" s="17"/>
      <c r="L2087" s="17"/>
      <c r="M2087" s="4"/>
      <c r="N2087" s="4"/>
      <c r="O2087" s="40"/>
    </row>
    <row r="2088" spans="1:15" s="6" customFormat="1" ht="17.100000000000001" customHeight="1">
      <c r="A2088" s="4"/>
      <c r="B2088" s="4"/>
      <c r="C2088" s="4"/>
      <c r="D2088" s="4"/>
      <c r="E2088" s="4"/>
      <c r="F2088" s="4"/>
      <c r="G2088" s="4"/>
      <c r="H2088" s="17"/>
      <c r="I2088" s="17"/>
      <c r="J2088" s="17"/>
      <c r="K2088" s="17"/>
      <c r="L2088" s="17"/>
      <c r="M2088" s="4"/>
      <c r="N2088" s="4"/>
      <c r="O2088" s="40"/>
    </row>
    <row r="2089" spans="1:15" s="6" customFormat="1" ht="17.100000000000001" customHeight="1">
      <c r="A2089" s="4"/>
      <c r="B2089" s="4"/>
      <c r="C2089" s="4"/>
      <c r="D2089" s="4"/>
      <c r="E2089" s="4"/>
      <c r="F2089" s="4"/>
      <c r="G2089" s="4"/>
      <c r="H2089" s="17"/>
      <c r="I2089" s="17"/>
      <c r="J2089" s="17"/>
      <c r="K2089" s="17"/>
      <c r="L2089" s="17"/>
      <c r="M2089" s="4"/>
      <c r="N2089" s="4"/>
      <c r="O2089" s="40"/>
    </row>
    <row r="2090" spans="1:15" s="6" customFormat="1" ht="17.100000000000001" customHeight="1">
      <c r="A2090" s="4"/>
      <c r="B2090" s="4"/>
      <c r="C2090" s="4"/>
      <c r="D2090" s="4"/>
      <c r="E2090" s="4"/>
      <c r="F2090" s="4"/>
      <c r="G2090" s="4"/>
      <c r="H2090" s="17"/>
      <c r="I2090" s="17"/>
      <c r="J2090" s="17"/>
      <c r="K2090" s="17"/>
      <c r="L2090" s="17"/>
      <c r="M2090" s="4"/>
      <c r="N2090" s="4"/>
      <c r="O2090" s="40"/>
    </row>
    <row r="2091" spans="1:15" s="6" customFormat="1" ht="17.100000000000001" customHeight="1">
      <c r="A2091" s="4"/>
      <c r="B2091" s="4"/>
      <c r="C2091" s="4"/>
      <c r="D2091" s="4"/>
      <c r="E2091" s="4"/>
      <c r="F2091" s="4"/>
      <c r="G2091" s="4"/>
      <c r="H2091" s="17"/>
      <c r="I2091" s="17"/>
      <c r="J2091" s="17"/>
      <c r="K2091" s="17"/>
      <c r="L2091" s="17"/>
      <c r="M2091" s="4"/>
      <c r="N2091" s="4"/>
      <c r="O2091" s="40"/>
    </row>
    <row r="2092" spans="1:15" s="6" customFormat="1" ht="17.100000000000001" customHeight="1">
      <c r="A2092" s="4"/>
      <c r="B2092" s="4"/>
      <c r="C2092" s="4"/>
      <c r="D2092" s="4"/>
      <c r="E2092" s="4"/>
      <c r="F2092" s="4"/>
      <c r="G2092" s="4"/>
      <c r="H2092" s="17"/>
      <c r="I2092" s="17"/>
      <c r="J2092" s="17"/>
      <c r="K2092" s="17"/>
      <c r="L2092" s="17"/>
      <c r="M2092" s="4"/>
      <c r="N2092" s="4"/>
      <c r="O2092" s="40"/>
    </row>
    <row r="2093" spans="1:15" s="6" customFormat="1" ht="17.100000000000001" customHeight="1">
      <c r="A2093" s="4"/>
      <c r="B2093" s="4"/>
      <c r="C2093" s="4"/>
      <c r="D2093" s="4"/>
      <c r="E2093" s="4"/>
      <c r="F2093" s="4"/>
      <c r="G2093" s="4"/>
      <c r="H2093" s="17"/>
      <c r="I2093" s="17"/>
      <c r="J2093" s="17"/>
      <c r="K2093" s="17"/>
      <c r="L2093" s="17"/>
      <c r="M2093" s="4"/>
      <c r="N2093" s="4"/>
      <c r="O2093" s="40"/>
    </row>
    <row r="2094" spans="1:15" s="6" customFormat="1" ht="17.100000000000001" customHeight="1">
      <c r="A2094" s="4"/>
      <c r="B2094" s="4"/>
      <c r="C2094" s="4"/>
      <c r="D2094" s="4"/>
      <c r="E2094" s="4"/>
      <c r="F2094" s="4"/>
      <c r="G2094" s="4"/>
      <c r="H2094" s="17"/>
      <c r="I2094" s="17"/>
      <c r="J2094" s="17"/>
      <c r="K2094" s="17"/>
      <c r="L2094" s="17"/>
      <c r="M2094" s="4"/>
      <c r="N2094" s="4"/>
      <c r="O2094" s="40"/>
    </row>
    <row r="2095" spans="1:15" s="6" customFormat="1" ht="17.100000000000001" customHeight="1">
      <c r="A2095" s="4"/>
      <c r="B2095" s="4"/>
      <c r="C2095" s="4"/>
      <c r="D2095" s="4"/>
      <c r="E2095" s="4"/>
      <c r="F2095" s="4"/>
      <c r="G2095" s="4"/>
      <c r="H2095" s="17"/>
      <c r="I2095" s="17"/>
      <c r="J2095" s="17"/>
      <c r="K2095" s="17"/>
      <c r="L2095" s="17"/>
      <c r="M2095" s="4"/>
      <c r="N2095" s="4"/>
      <c r="O2095" s="40"/>
    </row>
    <row r="2096" spans="1:15" s="6" customFormat="1" ht="17.100000000000001" customHeight="1">
      <c r="A2096" s="4"/>
      <c r="B2096" s="4"/>
      <c r="C2096" s="4"/>
      <c r="D2096" s="4"/>
      <c r="E2096" s="4"/>
      <c r="F2096" s="4"/>
      <c r="G2096" s="4"/>
      <c r="H2096" s="17"/>
      <c r="I2096" s="17"/>
      <c r="J2096" s="17"/>
      <c r="K2096" s="17"/>
      <c r="L2096" s="17"/>
      <c r="M2096" s="4"/>
      <c r="N2096" s="4"/>
      <c r="O2096" s="40"/>
    </row>
    <row r="2097" spans="1:15" s="6" customFormat="1" ht="17.100000000000001" customHeight="1">
      <c r="A2097" s="4"/>
      <c r="B2097" s="4"/>
      <c r="C2097" s="4"/>
      <c r="D2097" s="4"/>
      <c r="E2097" s="4"/>
      <c r="F2097" s="4"/>
      <c r="G2097" s="4"/>
      <c r="H2097" s="17"/>
      <c r="I2097" s="17"/>
      <c r="J2097" s="17"/>
      <c r="K2097" s="17"/>
      <c r="L2097" s="17"/>
      <c r="M2097" s="4"/>
      <c r="N2097" s="4"/>
      <c r="O2097" s="40"/>
    </row>
    <row r="2098" spans="1:15" s="6" customFormat="1" ht="17.100000000000001" customHeight="1">
      <c r="A2098" s="4"/>
      <c r="B2098" s="4"/>
      <c r="C2098" s="4"/>
      <c r="D2098" s="4"/>
      <c r="E2098" s="4"/>
      <c r="F2098" s="4"/>
      <c r="G2098" s="4"/>
      <c r="H2098" s="17"/>
      <c r="I2098" s="17"/>
      <c r="J2098" s="17"/>
      <c r="K2098" s="17"/>
      <c r="L2098" s="17"/>
      <c r="M2098" s="4"/>
      <c r="N2098" s="4"/>
      <c r="O2098" s="40"/>
    </row>
    <row r="2099" spans="1:15" s="6" customFormat="1" ht="17.100000000000001" customHeight="1">
      <c r="A2099" s="4"/>
      <c r="B2099" s="4"/>
      <c r="C2099" s="4"/>
      <c r="D2099" s="4"/>
      <c r="E2099" s="4"/>
      <c r="F2099" s="4"/>
      <c r="G2099" s="4"/>
      <c r="H2099" s="17"/>
      <c r="I2099" s="17"/>
      <c r="J2099" s="17"/>
      <c r="K2099" s="17"/>
      <c r="L2099" s="17"/>
      <c r="M2099" s="4"/>
      <c r="N2099" s="4"/>
      <c r="O2099" s="40"/>
    </row>
    <row r="2100" spans="1:15" s="6" customFormat="1" ht="17.100000000000001" customHeight="1">
      <c r="A2100" s="4"/>
      <c r="B2100" s="4"/>
      <c r="C2100" s="4"/>
      <c r="D2100" s="4"/>
      <c r="E2100" s="4"/>
      <c r="F2100" s="4"/>
      <c r="G2100" s="4"/>
      <c r="H2100" s="17"/>
      <c r="I2100" s="17"/>
      <c r="J2100" s="17"/>
      <c r="K2100" s="17"/>
      <c r="L2100" s="17"/>
      <c r="M2100" s="4"/>
      <c r="N2100" s="4"/>
      <c r="O2100" s="40"/>
    </row>
    <row r="2101" spans="1:15" s="6" customFormat="1" ht="17.100000000000001" customHeight="1">
      <c r="A2101" s="4"/>
      <c r="B2101" s="4"/>
      <c r="C2101" s="4"/>
      <c r="D2101" s="4"/>
      <c r="E2101" s="4"/>
      <c r="F2101" s="4"/>
      <c r="G2101" s="4"/>
      <c r="H2101" s="17"/>
      <c r="I2101" s="17"/>
      <c r="J2101" s="17"/>
      <c r="K2101" s="17"/>
      <c r="L2101" s="17"/>
      <c r="M2101" s="4"/>
      <c r="N2101" s="4"/>
      <c r="O2101" s="40"/>
    </row>
    <row r="2102" spans="1:15" s="6" customFormat="1" ht="17.100000000000001" customHeight="1">
      <c r="A2102" s="4"/>
      <c r="B2102" s="4"/>
      <c r="C2102" s="4"/>
      <c r="D2102" s="4"/>
      <c r="E2102" s="4"/>
      <c r="F2102" s="4"/>
      <c r="G2102" s="4"/>
      <c r="H2102" s="17"/>
      <c r="I2102" s="17"/>
      <c r="J2102" s="17"/>
      <c r="K2102" s="17"/>
      <c r="L2102" s="17"/>
      <c r="M2102" s="4"/>
      <c r="N2102" s="4"/>
      <c r="O2102" s="40"/>
    </row>
    <row r="2103" spans="1:15" s="6" customFormat="1" ht="17.100000000000001" customHeight="1">
      <c r="A2103" s="4"/>
      <c r="B2103" s="4"/>
      <c r="C2103" s="4"/>
      <c r="D2103" s="4"/>
      <c r="E2103" s="4"/>
      <c r="F2103" s="4"/>
      <c r="G2103" s="4"/>
      <c r="H2103" s="17"/>
      <c r="I2103" s="17"/>
      <c r="J2103" s="17"/>
      <c r="K2103" s="17"/>
      <c r="L2103" s="17"/>
      <c r="M2103" s="4"/>
      <c r="N2103" s="4"/>
      <c r="O2103" s="40"/>
    </row>
    <row r="2104" spans="1:15" s="6" customFormat="1" ht="17.100000000000001" customHeight="1">
      <c r="A2104" s="4"/>
      <c r="B2104" s="4"/>
      <c r="C2104" s="4"/>
      <c r="D2104" s="4"/>
      <c r="E2104" s="4"/>
      <c r="F2104" s="4"/>
      <c r="G2104" s="4"/>
      <c r="H2104" s="17"/>
      <c r="I2104" s="17"/>
      <c r="J2104" s="17"/>
      <c r="K2104" s="17"/>
      <c r="L2104" s="17"/>
      <c r="M2104" s="4"/>
      <c r="N2104" s="4"/>
      <c r="O2104" s="40"/>
    </row>
    <row r="2105" spans="1:15" s="6" customFormat="1" ht="17.100000000000001" customHeight="1">
      <c r="A2105" s="4"/>
      <c r="B2105" s="4"/>
      <c r="C2105" s="4"/>
      <c r="D2105" s="4"/>
      <c r="E2105" s="4"/>
      <c r="F2105" s="4"/>
      <c r="G2105" s="4"/>
      <c r="H2105" s="17"/>
      <c r="I2105" s="17"/>
      <c r="J2105" s="17"/>
      <c r="K2105" s="17"/>
      <c r="L2105" s="17"/>
      <c r="M2105" s="4"/>
      <c r="N2105" s="4"/>
      <c r="O2105" s="40"/>
    </row>
    <row r="2106" spans="1:15" s="6" customFormat="1" ht="17.100000000000001" customHeight="1">
      <c r="A2106" s="4"/>
      <c r="B2106" s="4"/>
      <c r="C2106" s="4"/>
      <c r="D2106" s="4"/>
      <c r="E2106" s="4"/>
      <c r="F2106" s="4"/>
      <c r="G2106" s="4"/>
      <c r="H2106" s="17"/>
      <c r="I2106" s="17"/>
      <c r="J2106" s="17"/>
      <c r="K2106" s="17"/>
      <c r="L2106" s="17"/>
      <c r="M2106" s="4"/>
      <c r="N2106" s="4"/>
      <c r="O2106" s="40"/>
    </row>
    <row r="2107" spans="1:15" s="6" customFormat="1" ht="17.100000000000001" customHeight="1">
      <c r="A2107" s="4"/>
      <c r="B2107" s="4"/>
      <c r="C2107" s="4"/>
      <c r="D2107" s="4"/>
      <c r="E2107" s="4"/>
      <c r="F2107" s="4"/>
      <c r="G2107" s="4"/>
      <c r="H2107" s="17"/>
      <c r="I2107" s="17"/>
      <c r="J2107" s="17"/>
      <c r="K2107" s="17"/>
      <c r="L2107" s="17"/>
      <c r="M2107" s="4"/>
      <c r="N2107" s="4"/>
      <c r="O2107" s="40"/>
    </row>
    <row r="2108" spans="1:15" s="6" customFormat="1" ht="17.100000000000001" customHeight="1">
      <c r="A2108" s="4"/>
      <c r="B2108" s="4"/>
      <c r="C2108" s="4"/>
      <c r="D2108" s="4"/>
      <c r="E2108" s="4"/>
      <c r="F2108" s="4"/>
      <c r="G2108" s="4"/>
      <c r="H2108" s="17"/>
      <c r="I2108" s="17"/>
      <c r="J2108" s="17"/>
      <c r="K2108" s="17"/>
      <c r="L2108" s="17"/>
      <c r="M2108" s="4"/>
      <c r="N2108" s="4"/>
      <c r="O2108" s="40"/>
    </row>
    <row r="2109" spans="1:15" s="6" customFormat="1" ht="17.100000000000001" customHeight="1">
      <c r="A2109" s="4"/>
      <c r="B2109" s="4"/>
      <c r="C2109" s="4"/>
      <c r="D2109" s="4"/>
      <c r="E2109" s="4"/>
      <c r="F2109" s="4"/>
      <c r="G2109" s="4"/>
      <c r="H2109" s="17"/>
      <c r="I2109" s="17"/>
      <c r="J2109" s="17"/>
      <c r="K2109" s="17"/>
      <c r="L2109" s="17"/>
      <c r="M2109" s="4"/>
      <c r="N2109" s="4"/>
      <c r="O2109" s="40"/>
    </row>
    <row r="2110" spans="1:15" s="6" customFormat="1" ht="17.100000000000001" customHeight="1">
      <c r="A2110" s="4"/>
      <c r="B2110" s="4"/>
      <c r="C2110" s="4"/>
      <c r="D2110" s="4"/>
      <c r="E2110" s="4"/>
      <c r="F2110" s="4"/>
      <c r="G2110" s="4"/>
      <c r="H2110" s="17"/>
      <c r="I2110" s="17"/>
      <c r="J2110" s="17"/>
      <c r="K2110" s="17"/>
      <c r="L2110" s="17"/>
      <c r="M2110" s="4"/>
      <c r="N2110" s="4"/>
      <c r="O2110" s="40"/>
    </row>
    <row r="2111" spans="1:15" s="6" customFormat="1" ht="17.100000000000001" customHeight="1">
      <c r="A2111" s="4"/>
      <c r="B2111" s="4"/>
      <c r="C2111" s="4"/>
      <c r="D2111" s="4"/>
      <c r="E2111" s="4"/>
      <c r="F2111" s="4"/>
      <c r="G2111" s="4"/>
      <c r="H2111" s="17"/>
      <c r="I2111" s="17"/>
      <c r="J2111" s="17"/>
      <c r="K2111" s="17"/>
      <c r="L2111" s="17"/>
      <c r="M2111" s="4"/>
      <c r="N2111" s="4"/>
      <c r="O2111" s="40"/>
    </row>
    <row r="2112" spans="1:15" s="6" customFormat="1" ht="17.100000000000001" customHeight="1">
      <c r="A2112" s="4"/>
      <c r="B2112" s="4"/>
      <c r="C2112" s="4"/>
      <c r="D2112" s="4"/>
      <c r="E2112" s="4"/>
      <c r="F2112" s="4"/>
      <c r="G2112" s="4"/>
      <c r="H2112" s="17"/>
      <c r="I2112" s="17"/>
      <c r="J2112" s="17"/>
      <c r="K2112" s="17"/>
      <c r="L2112" s="17"/>
      <c r="M2112" s="4"/>
      <c r="N2112" s="4"/>
      <c r="O2112" s="40"/>
    </row>
    <row r="2113" spans="1:15" s="6" customFormat="1" ht="17.100000000000001" customHeight="1">
      <c r="A2113" s="4"/>
      <c r="B2113" s="4"/>
      <c r="C2113" s="4"/>
      <c r="D2113" s="4"/>
      <c r="E2113" s="4"/>
      <c r="F2113" s="4"/>
      <c r="G2113" s="4"/>
      <c r="H2113" s="17"/>
      <c r="I2113" s="17"/>
      <c r="J2113" s="17"/>
      <c r="K2113" s="17"/>
      <c r="L2113" s="17"/>
      <c r="M2113" s="4"/>
      <c r="N2113" s="4"/>
      <c r="O2113" s="40"/>
    </row>
    <row r="2114" spans="1:15" s="6" customFormat="1" ht="17.100000000000001" customHeight="1">
      <c r="A2114" s="4"/>
      <c r="B2114" s="4"/>
      <c r="C2114" s="4"/>
      <c r="D2114" s="4"/>
      <c r="E2114" s="4"/>
      <c r="F2114" s="4"/>
      <c r="G2114" s="4"/>
      <c r="H2114" s="17"/>
      <c r="I2114" s="17"/>
      <c r="J2114" s="17"/>
      <c r="K2114" s="17"/>
      <c r="L2114" s="17"/>
      <c r="M2114" s="4"/>
      <c r="N2114" s="4"/>
      <c r="O2114" s="40"/>
    </row>
    <row r="2115" spans="1:15" s="6" customFormat="1" ht="17.100000000000001" customHeight="1">
      <c r="A2115" s="4"/>
      <c r="B2115" s="4"/>
      <c r="C2115" s="4"/>
      <c r="D2115" s="4"/>
      <c r="E2115" s="4"/>
      <c r="F2115" s="4"/>
      <c r="G2115" s="4"/>
      <c r="H2115" s="17"/>
      <c r="I2115" s="17"/>
      <c r="J2115" s="17"/>
      <c r="K2115" s="17"/>
      <c r="L2115" s="17"/>
      <c r="M2115" s="4"/>
      <c r="N2115" s="4"/>
      <c r="O2115" s="40"/>
    </row>
    <row r="2116" spans="1:15" s="6" customFormat="1" ht="17.100000000000001" customHeight="1">
      <c r="A2116" s="4"/>
      <c r="B2116" s="4"/>
      <c r="C2116" s="4"/>
      <c r="D2116" s="4"/>
      <c r="E2116" s="4"/>
      <c r="F2116" s="4"/>
      <c r="G2116" s="4"/>
      <c r="H2116" s="17"/>
      <c r="I2116" s="17"/>
      <c r="J2116" s="17"/>
      <c r="K2116" s="17"/>
      <c r="L2116" s="17"/>
      <c r="M2116" s="4"/>
      <c r="N2116" s="4"/>
      <c r="O2116" s="40"/>
    </row>
    <row r="2117" spans="1:15" s="6" customFormat="1" ht="17.100000000000001" customHeight="1">
      <c r="A2117" s="4"/>
      <c r="B2117" s="4"/>
      <c r="C2117" s="4"/>
      <c r="D2117" s="4"/>
      <c r="E2117" s="4"/>
      <c r="F2117" s="4"/>
      <c r="G2117" s="4"/>
      <c r="H2117" s="17"/>
      <c r="I2117" s="17"/>
      <c r="J2117" s="17"/>
      <c r="K2117" s="17"/>
      <c r="L2117" s="17"/>
      <c r="M2117" s="4"/>
      <c r="N2117" s="4"/>
      <c r="O2117" s="40"/>
    </row>
    <row r="2118" spans="1:15" s="6" customFormat="1" ht="17.100000000000001" customHeight="1">
      <c r="A2118" s="4"/>
      <c r="B2118" s="4"/>
      <c r="C2118" s="4"/>
      <c r="D2118" s="4"/>
      <c r="E2118" s="4"/>
      <c r="F2118" s="4"/>
      <c r="G2118" s="4"/>
      <c r="H2118" s="17"/>
      <c r="I2118" s="17"/>
      <c r="J2118" s="17"/>
      <c r="K2118" s="17"/>
      <c r="L2118" s="17"/>
      <c r="M2118" s="4"/>
      <c r="N2118" s="4"/>
      <c r="O2118" s="40"/>
    </row>
    <row r="2119" spans="1:15" s="6" customFormat="1" ht="17.100000000000001" customHeight="1">
      <c r="A2119" s="4"/>
      <c r="B2119" s="4"/>
      <c r="C2119" s="4"/>
      <c r="D2119" s="4"/>
      <c r="E2119" s="4"/>
      <c r="F2119" s="4"/>
      <c r="G2119" s="4"/>
      <c r="H2119" s="17"/>
      <c r="I2119" s="17"/>
      <c r="J2119" s="17"/>
      <c r="K2119" s="17"/>
      <c r="L2119" s="17"/>
      <c r="M2119" s="4"/>
      <c r="N2119" s="4"/>
      <c r="O2119" s="40"/>
    </row>
    <row r="2120" spans="1:15" s="6" customFormat="1" ht="17.100000000000001" customHeight="1">
      <c r="A2120" s="4"/>
      <c r="B2120" s="4"/>
      <c r="C2120" s="4"/>
      <c r="D2120" s="4"/>
      <c r="E2120" s="4"/>
      <c r="F2120" s="4"/>
      <c r="G2120" s="4"/>
      <c r="H2120" s="17"/>
      <c r="I2120" s="17"/>
      <c r="J2120" s="17"/>
      <c r="K2120" s="17"/>
      <c r="L2120" s="17"/>
      <c r="M2120" s="4"/>
      <c r="N2120" s="4"/>
      <c r="O2120" s="40"/>
    </row>
    <row r="2121" spans="1:15" s="6" customFormat="1" ht="17.100000000000001" customHeight="1">
      <c r="A2121" s="4"/>
      <c r="B2121" s="4"/>
      <c r="C2121" s="4"/>
      <c r="D2121" s="4"/>
      <c r="E2121" s="4"/>
      <c r="F2121" s="4"/>
      <c r="G2121" s="4"/>
      <c r="H2121" s="17"/>
      <c r="I2121" s="17"/>
      <c r="J2121" s="17"/>
      <c r="K2121" s="17"/>
      <c r="L2121" s="17"/>
      <c r="M2121" s="4"/>
      <c r="N2121" s="4"/>
      <c r="O2121" s="40"/>
    </row>
    <row r="2122" spans="1:15" s="6" customFormat="1" ht="17.100000000000001" customHeight="1">
      <c r="A2122" s="4"/>
      <c r="B2122" s="4"/>
      <c r="C2122" s="4"/>
      <c r="D2122" s="4"/>
      <c r="E2122" s="4"/>
      <c r="F2122" s="4"/>
      <c r="G2122" s="4"/>
      <c r="H2122" s="17"/>
      <c r="I2122" s="17"/>
      <c r="J2122" s="17"/>
      <c r="K2122" s="17"/>
      <c r="L2122" s="17"/>
      <c r="M2122" s="4"/>
      <c r="N2122" s="4"/>
      <c r="O2122" s="40"/>
    </row>
    <row r="2123" spans="1:15" s="6" customFormat="1" ht="17.100000000000001" customHeight="1">
      <c r="A2123" s="4"/>
      <c r="B2123" s="4"/>
      <c r="C2123" s="4"/>
      <c r="D2123" s="4"/>
      <c r="E2123" s="4"/>
      <c r="F2123" s="4"/>
      <c r="G2123" s="4"/>
      <c r="H2123" s="17"/>
      <c r="I2123" s="17"/>
      <c r="J2123" s="17"/>
      <c r="K2123" s="17"/>
      <c r="L2123" s="17"/>
      <c r="M2123" s="4"/>
      <c r="N2123" s="4"/>
      <c r="O2123" s="40"/>
    </row>
    <row r="2124" spans="1:15" s="6" customFormat="1" ht="17.100000000000001" customHeight="1">
      <c r="A2124" s="4"/>
      <c r="B2124" s="4"/>
      <c r="C2124" s="4"/>
      <c r="D2124" s="4"/>
      <c r="E2124" s="4"/>
      <c r="F2124" s="4"/>
      <c r="G2124" s="4"/>
      <c r="H2124" s="17"/>
      <c r="I2124" s="17"/>
      <c r="J2124" s="17"/>
      <c r="K2124" s="17"/>
      <c r="L2124" s="17"/>
      <c r="M2124" s="4"/>
      <c r="N2124" s="4"/>
      <c r="O2124" s="40"/>
    </row>
    <row r="2125" spans="1:15" s="6" customFormat="1" ht="17.100000000000001" customHeight="1">
      <c r="A2125" s="4"/>
      <c r="B2125" s="4"/>
      <c r="C2125" s="4"/>
      <c r="D2125" s="4"/>
      <c r="E2125" s="4"/>
      <c r="F2125" s="4"/>
      <c r="G2125" s="4"/>
      <c r="H2125" s="17"/>
      <c r="I2125" s="17"/>
      <c r="J2125" s="17"/>
      <c r="K2125" s="17"/>
      <c r="L2125" s="17"/>
      <c r="M2125" s="4"/>
      <c r="N2125" s="4"/>
      <c r="O2125" s="40"/>
    </row>
    <row r="2126" spans="1:15" s="6" customFormat="1" ht="17.100000000000001" customHeight="1">
      <c r="A2126" s="4"/>
      <c r="B2126" s="4"/>
      <c r="C2126" s="4"/>
      <c r="D2126" s="4"/>
      <c r="E2126" s="4"/>
      <c r="F2126" s="4"/>
      <c r="G2126" s="4"/>
      <c r="H2126" s="17"/>
      <c r="I2126" s="17"/>
      <c r="J2126" s="17"/>
      <c r="K2126" s="17"/>
      <c r="L2126" s="17"/>
      <c r="M2126" s="4"/>
      <c r="N2126" s="4"/>
      <c r="O2126" s="40"/>
    </row>
    <row r="2127" spans="1:15" s="6" customFormat="1" ht="17.100000000000001" customHeight="1">
      <c r="A2127" s="4"/>
      <c r="B2127" s="4"/>
      <c r="C2127" s="4"/>
      <c r="D2127" s="4"/>
      <c r="E2127" s="4"/>
      <c r="F2127" s="4"/>
      <c r="G2127" s="4"/>
      <c r="H2127" s="17"/>
      <c r="I2127" s="17"/>
      <c r="J2127" s="17"/>
      <c r="K2127" s="17"/>
      <c r="L2127" s="17"/>
      <c r="M2127" s="4"/>
      <c r="N2127" s="4"/>
      <c r="O2127" s="40"/>
    </row>
    <row r="2128" spans="1:15" s="6" customFormat="1" ht="17.100000000000001" customHeight="1">
      <c r="A2128" s="4"/>
      <c r="B2128" s="4"/>
      <c r="C2128" s="4"/>
      <c r="D2128" s="4"/>
      <c r="E2128" s="4"/>
      <c r="F2128" s="4"/>
      <c r="G2128" s="4"/>
      <c r="H2128" s="17"/>
      <c r="I2128" s="17"/>
      <c r="J2128" s="17"/>
      <c r="K2128" s="17"/>
      <c r="L2128" s="17"/>
      <c r="M2128" s="4"/>
      <c r="N2128" s="4"/>
      <c r="O2128" s="40"/>
    </row>
    <row r="2129" spans="1:15" s="6" customFormat="1" ht="17.100000000000001" customHeight="1">
      <c r="A2129" s="4"/>
      <c r="B2129" s="4"/>
      <c r="C2129" s="4"/>
      <c r="D2129" s="4"/>
      <c r="E2129" s="4"/>
      <c r="F2129" s="4"/>
      <c r="G2129" s="4"/>
      <c r="H2129" s="17"/>
      <c r="I2129" s="17"/>
      <c r="J2129" s="17"/>
      <c r="K2129" s="17"/>
      <c r="L2129" s="17"/>
      <c r="M2129" s="4"/>
      <c r="N2129" s="4"/>
      <c r="O2129" s="40"/>
    </row>
    <row r="2130" spans="1:15" s="6" customFormat="1" ht="17.100000000000001" customHeight="1">
      <c r="A2130" s="4"/>
      <c r="B2130" s="4"/>
      <c r="C2130" s="4"/>
      <c r="D2130" s="4"/>
      <c r="E2130" s="4"/>
      <c r="F2130" s="4"/>
      <c r="G2130" s="4"/>
      <c r="H2130" s="17"/>
      <c r="I2130" s="17"/>
      <c r="J2130" s="17"/>
      <c r="K2130" s="17"/>
      <c r="L2130" s="17"/>
      <c r="M2130" s="4"/>
      <c r="N2130" s="4"/>
      <c r="O2130" s="40"/>
    </row>
    <row r="2131" spans="1:15" s="6" customFormat="1" ht="17.100000000000001" customHeight="1">
      <c r="A2131" s="4"/>
      <c r="B2131" s="4"/>
      <c r="C2131" s="4"/>
      <c r="D2131" s="4"/>
      <c r="E2131" s="4"/>
      <c r="F2131" s="4"/>
      <c r="G2131" s="4"/>
      <c r="H2131" s="17"/>
      <c r="I2131" s="17"/>
      <c r="J2131" s="17"/>
      <c r="K2131" s="17"/>
      <c r="L2131" s="17"/>
      <c r="M2131" s="4"/>
      <c r="N2131" s="4"/>
      <c r="O2131" s="40"/>
    </row>
    <row r="2132" spans="1:15" s="6" customFormat="1" ht="17.100000000000001" customHeight="1">
      <c r="A2132" s="4"/>
      <c r="B2132" s="4"/>
      <c r="C2132" s="4"/>
      <c r="D2132" s="4"/>
      <c r="E2132" s="4"/>
      <c r="F2132" s="4"/>
      <c r="G2132" s="4"/>
      <c r="H2132" s="17"/>
      <c r="I2132" s="17"/>
      <c r="J2132" s="17"/>
      <c r="K2132" s="17"/>
      <c r="L2132" s="17"/>
      <c r="M2132" s="4"/>
      <c r="N2132" s="4"/>
      <c r="O2132" s="40"/>
    </row>
    <row r="2133" spans="1:15" s="6" customFormat="1" ht="17.100000000000001" customHeight="1">
      <c r="A2133" s="4"/>
      <c r="B2133" s="4"/>
      <c r="C2133" s="4"/>
      <c r="D2133" s="4"/>
      <c r="E2133" s="4"/>
      <c r="F2133" s="4"/>
      <c r="G2133" s="4"/>
      <c r="H2133" s="17"/>
      <c r="I2133" s="17"/>
      <c r="J2133" s="17"/>
      <c r="K2133" s="17"/>
      <c r="L2133" s="17"/>
      <c r="M2133" s="4"/>
      <c r="N2133" s="4"/>
      <c r="O2133" s="40"/>
    </row>
    <row r="2134" spans="1:15" s="6" customFormat="1" ht="17.100000000000001" customHeight="1">
      <c r="A2134" s="4"/>
      <c r="B2134" s="4"/>
      <c r="C2134" s="4"/>
      <c r="D2134" s="4"/>
      <c r="E2134" s="4"/>
      <c r="F2134" s="4"/>
      <c r="G2134" s="4"/>
      <c r="H2134" s="17"/>
      <c r="I2134" s="17"/>
      <c r="J2134" s="17"/>
      <c r="K2134" s="17"/>
      <c r="L2134" s="17"/>
      <c r="M2134" s="4"/>
      <c r="N2134" s="4"/>
      <c r="O2134" s="40"/>
    </row>
    <row r="2135" spans="1:15" s="6" customFormat="1" ht="17.100000000000001" customHeight="1">
      <c r="A2135" s="4"/>
      <c r="B2135" s="4"/>
      <c r="C2135" s="4"/>
      <c r="D2135" s="4"/>
      <c r="E2135" s="4"/>
      <c r="F2135" s="4"/>
      <c r="G2135" s="4"/>
      <c r="H2135" s="17"/>
      <c r="I2135" s="17"/>
      <c r="J2135" s="17"/>
      <c r="K2135" s="17"/>
      <c r="L2135" s="17"/>
      <c r="M2135" s="4"/>
      <c r="N2135" s="4"/>
      <c r="O2135" s="40"/>
    </row>
    <row r="2136" spans="1:15" s="6" customFormat="1" ht="17.100000000000001" customHeight="1">
      <c r="A2136" s="4"/>
      <c r="B2136" s="4"/>
      <c r="C2136" s="4"/>
      <c r="D2136" s="4"/>
      <c r="E2136" s="4"/>
      <c r="F2136" s="4"/>
      <c r="G2136" s="4"/>
      <c r="H2136" s="17"/>
      <c r="I2136" s="17"/>
      <c r="J2136" s="17"/>
      <c r="K2136" s="17"/>
      <c r="L2136" s="17"/>
      <c r="M2136" s="4"/>
      <c r="N2136" s="4"/>
      <c r="O2136" s="40"/>
    </row>
    <row r="2137" spans="1:15" s="6" customFormat="1" ht="17.100000000000001" customHeight="1">
      <c r="A2137" s="4"/>
      <c r="B2137" s="4"/>
      <c r="C2137" s="4"/>
      <c r="D2137" s="4"/>
      <c r="E2137" s="4"/>
      <c r="F2137" s="4"/>
      <c r="G2137" s="4"/>
      <c r="H2137" s="17"/>
      <c r="I2137" s="17"/>
      <c r="J2137" s="17"/>
      <c r="K2137" s="17"/>
      <c r="L2137" s="17"/>
      <c r="M2137" s="4"/>
      <c r="N2137" s="4"/>
      <c r="O2137" s="40"/>
    </row>
    <row r="2138" spans="1:15" s="6" customFormat="1" ht="17.100000000000001" customHeight="1">
      <c r="A2138" s="4"/>
      <c r="B2138" s="4"/>
      <c r="C2138" s="4"/>
      <c r="D2138" s="4"/>
      <c r="E2138" s="4"/>
      <c r="F2138" s="4"/>
      <c r="G2138" s="4"/>
      <c r="H2138" s="17"/>
      <c r="I2138" s="17"/>
      <c r="J2138" s="17"/>
      <c r="K2138" s="17"/>
      <c r="L2138" s="17"/>
      <c r="M2138" s="4"/>
      <c r="N2138" s="4"/>
      <c r="O2138" s="40"/>
    </row>
    <row r="2139" spans="1:15" s="6" customFormat="1" ht="17.100000000000001" customHeight="1">
      <c r="A2139" s="4"/>
      <c r="B2139" s="4"/>
      <c r="C2139" s="4"/>
      <c r="D2139" s="4"/>
      <c r="E2139" s="4"/>
      <c r="F2139" s="4"/>
      <c r="G2139" s="4"/>
      <c r="H2139" s="17"/>
      <c r="I2139" s="17"/>
      <c r="J2139" s="17"/>
      <c r="K2139" s="17"/>
      <c r="L2139" s="17"/>
      <c r="M2139" s="4"/>
      <c r="N2139" s="4"/>
      <c r="O2139" s="40"/>
    </row>
    <row r="2140" spans="1:15" s="6" customFormat="1" ht="17.100000000000001" customHeight="1">
      <c r="A2140" s="4"/>
      <c r="B2140" s="4"/>
      <c r="C2140" s="4"/>
      <c r="D2140" s="4"/>
      <c r="E2140" s="4"/>
      <c r="F2140" s="4"/>
      <c r="G2140" s="4"/>
      <c r="H2140" s="17"/>
      <c r="I2140" s="17"/>
      <c r="J2140" s="17"/>
      <c r="K2140" s="17"/>
      <c r="L2140" s="17"/>
      <c r="M2140" s="4"/>
      <c r="N2140" s="4"/>
      <c r="O2140" s="40"/>
    </row>
    <row r="2141" spans="1:15" s="6" customFormat="1" ht="17.100000000000001" customHeight="1">
      <c r="A2141" s="4"/>
      <c r="B2141" s="4"/>
      <c r="C2141" s="4"/>
      <c r="D2141" s="4"/>
      <c r="E2141" s="4"/>
      <c r="F2141" s="4"/>
      <c r="G2141" s="4"/>
      <c r="H2141" s="17"/>
      <c r="I2141" s="17"/>
      <c r="J2141" s="17"/>
      <c r="K2141" s="17"/>
      <c r="L2141" s="17"/>
      <c r="M2141" s="4"/>
      <c r="N2141" s="4"/>
      <c r="O2141" s="40"/>
    </row>
    <row r="2142" spans="1:15" s="6" customFormat="1" ht="17.100000000000001" customHeight="1">
      <c r="A2142" s="4"/>
      <c r="B2142" s="4"/>
      <c r="C2142" s="4"/>
      <c r="D2142" s="4"/>
      <c r="E2142" s="4"/>
      <c r="F2142" s="4"/>
      <c r="G2142" s="4"/>
      <c r="H2142" s="17"/>
      <c r="I2142" s="17"/>
      <c r="J2142" s="17"/>
      <c r="K2142" s="17"/>
      <c r="L2142" s="17"/>
      <c r="M2142" s="4"/>
      <c r="N2142" s="4"/>
      <c r="O2142" s="40"/>
    </row>
    <row r="2143" spans="1:15" s="6" customFormat="1" ht="17.100000000000001" customHeight="1">
      <c r="A2143" s="4"/>
      <c r="B2143" s="4"/>
      <c r="C2143" s="4"/>
      <c r="D2143" s="4"/>
      <c r="E2143" s="4"/>
      <c r="F2143" s="4"/>
      <c r="G2143" s="4"/>
      <c r="H2143" s="17"/>
      <c r="I2143" s="17"/>
      <c r="J2143" s="17"/>
      <c r="K2143" s="17"/>
      <c r="L2143" s="17"/>
      <c r="M2143" s="4"/>
      <c r="N2143" s="4"/>
      <c r="O2143" s="40"/>
    </row>
    <row r="2144" spans="1:15" s="6" customFormat="1" ht="17.100000000000001" customHeight="1">
      <c r="A2144" s="4"/>
      <c r="B2144" s="4"/>
      <c r="C2144" s="4"/>
      <c r="D2144" s="4"/>
      <c r="E2144" s="4"/>
      <c r="F2144" s="4"/>
      <c r="G2144" s="4"/>
      <c r="H2144" s="17"/>
      <c r="I2144" s="17"/>
      <c r="J2144" s="17"/>
      <c r="K2144" s="17"/>
      <c r="L2144" s="17"/>
      <c r="M2144" s="4"/>
      <c r="N2144" s="4"/>
      <c r="O2144" s="40"/>
    </row>
    <row r="2145" spans="1:15" s="6" customFormat="1" ht="17.100000000000001" customHeight="1">
      <c r="A2145" s="4"/>
      <c r="B2145" s="4"/>
      <c r="C2145" s="4"/>
      <c r="D2145" s="4"/>
      <c r="E2145" s="4"/>
      <c r="F2145" s="4"/>
      <c r="G2145" s="4"/>
      <c r="H2145" s="17"/>
      <c r="I2145" s="17"/>
      <c r="J2145" s="17"/>
      <c r="K2145" s="17"/>
      <c r="L2145" s="17"/>
      <c r="M2145" s="4"/>
      <c r="N2145" s="4"/>
      <c r="O2145" s="40"/>
    </row>
    <row r="2146" spans="1:15" s="6" customFormat="1" ht="17.100000000000001" customHeight="1">
      <c r="A2146" s="4"/>
      <c r="B2146" s="4"/>
      <c r="C2146" s="4"/>
      <c r="D2146" s="4"/>
      <c r="E2146" s="4"/>
      <c r="F2146" s="4"/>
      <c r="G2146" s="4"/>
      <c r="H2146" s="17"/>
      <c r="I2146" s="17"/>
      <c r="J2146" s="17"/>
      <c r="K2146" s="17"/>
      <c r="L2146" s="17"/>
      <c r="M2146" s="4"/>
      <c r="N2146" s="4"/>
      <c r="O2146" s="40"/>
    </row>
    <row r="2147" spans="1:15" s="6" customFormat="1" ht="17.100000000000001" customHeight="1">
      <c r="A2147" s="4"/>
      <c r="B2147" s="4"/>
      <c r="C2147" s="4"/>
      <c r="D2147" s="4"/>
      <c r="E2147" s="4"/>
      <c r="F2147" s="4"/>
      <c r="G2147" s="4"/>
      <c r="H2147" s="17"/>
      <c r="I2147" s="17"/>
      <c r="J2147" s="17"/>
      <c r="K2147" s="17"/>
      <c r="L2147" s="17"/>
      <c r="M2147" s="4"/>
      <c r="N2147" s="4"/>
      <c r="O2147" s="40"/>
    </row>
    <row r="2148" spans="1:15" s="6" customFormat="1" ht="17.100000000000001" customHeight="1">
      <c r="A2148" s="4"/>
      <c r="B2148" s="4"/>
      <c r="C2148" s="4"/>
      <c r="D2148" s="4"/>
      <c r="E2148" s="4"/>
      <c r="F2148" s="4"/>
      <c r="G2148" s="4"/>
      <c r="H2148" s="17"/>
      <c r="I2148" s="17"/>
      <c r="J2148" s="17"/>
      <c r="K2148" s="17"/>
      <c r="L2148" s="17"/>
      <c r="M2148" s="4"/>
      <c r="N2148" s="4"/>
      <c r="O2148" s="40"/>
    </row>
    <row r="2149" spans="1:15" s="6" customFormat="1" ht="17.100000000000001" customHeight="1">
      <c r="A2149" s="4"/>
      <c r="B2149" s="4"/>
      <c r="C2149" s="4"/>
      <c r="D2149" s="4"/>
      <c r="E2149" s="4"/>
      <c r="F2149" s="4"/>
      <c r="G2149" s="4"/>
      <c r="H2149" s="17"/>
      <c r="I2149" s="17"/>
      <c r="J2149" s="17"/>
      <c r="K2149" s="17"/>
      <c r="L2149" s="17"/>
      <c r="M2149" s="4"/>
      <c r="N2149" s="4"/>
      <c r="O2149" s="40"/>
    </row>
    <row r="2150" spans="1:15" s="6" customFormat="1" ht="17.100000000000001" customHeight="1">
      <c r="A2150" s="4"/>
      <c r="B2150" s="4"/>
      <c r="C2150" s="4"/>
      <c r="D2150" s="4"/>
      <c r="E2150" s="4"/>
      <c r="F2150" s="4"/>
      <c r="G2150" s="4"/>
      <c r="H2150" s="17"/>
      <c r="I2150" s="17"/>
      <c r="J2150" s="17"/>
      <c r="K2150" s="17"/>
      <c r="L2150" s="17"/>
      <c r="M2150" s="4"/>
      <c r="N2150" s="4"/>
      <c r="O2150" s="40"/>
    </row>
    <row r="2151" spans="1:15" s="6" customFormat="1" ht="17.100000000000001" customHeight="1">
      <c r="A2151" s="4"/>
      <c r="B2151" s="4"/>
      <c r="C2151" s="4"/>
      <c r="D2151" s="4"/>
      <c r="E2151" s="4"/>
      <c r="F2151" s="4"/>
      <c r="G2151" s="4"/>
      <c r="H2151" s="17"/>
      <c r="I2151" s="17"/>
      <c r="J2151" s="17"/>
      <c r="K2151" s="17"/>
      <c r="L2151" s="17"/>
      <c r="M2151" s="4"/>
      <c r="N2151" s="4"/>
      <c r="O2151" s="40"/>
    </row>
    <row r="2152" spans="1:15" s="6" customFormat="1" ht="17.100000000000001" customHeight="1">
      <c r="A2152" s="4"/>
      <c r="B2152" s="4"/>
      <c r="C2152" s="4"/>
      <c r="D2152" s="4"/>
      <c r="E2152" s="4"/>
      <c r="F2152" s="4"/>
      <c r="G2152" s="4"/>
      <c r="H2152" s="17"/>
      <c r="I2152" s="17"/>
      <c r="J2152" s="17"/>
      <c r="K2152" s="17"/>
      <c r="L2152" s="17"/>
      <c r="M2152" s="4"/>
      <c r="N2152" s="4"/>
      <c r="O2152" s="40"/>
    </row>
    <row r="2153" spans="1:15" s="6" customFormat="1" ht="17.100000000000001" customHeight="1">
      <c r="A2153" s="4"/>
      <c r="B2153" s="4"/>
      <c r="C2153" s="4"/>
      <c r="D2153" s="4"/>
      <c r="E2153" s="4"/>
      <c r="F2153" s="4"/>
      <c r="G2153" s="4"/>
      <c r="H2153" s="17"/>
      <c r="I2153" s="17"/>
      <c r="J2153" s="17"/>
      <c r="K2153" s="17"/>
      <c r="L2153" s="17"/>
      <c r="M2153" s="4"/>
      <c r="N2153" s="4"/>
      <c r="O2153" s="40"/>
    </row>
    <row r="2154" spans="1:15" s="6" customFormat="1" ht="17.100000000000001" customHeight="1">
      <c r="A2154" s="4"/>
      <c r="B2154" s="4"/>
      <c r="C2154" s="4"/>
      <c r="D2154" s="4"/>
      <c r="E2154" s="4"/>
      <c r="F2154" s="4"/>
      <c r="G2154" s="4"/>
      <c r="H2154" s="17"/>
      <c r="I2154" s="17"/>
      <c r="J2154" s="17"/>
      <c r="K2154" s="17"/>
      <c r="L2154" s="17"/>
      <c r="M2154" s="4"/>
      <c r="N2154" s="4"/>
      <c r="O2154" s="40"/>
    </row>
    <row r="2155" spans="1:15" s="6" customFormat="1" ht="17.100000000000001" customHeight="1">
      <c r="A2155" s="4"/>
      <c r="B2155" s="4"/>
      <c r="C2155" s="4"/>
      <c r="D2155" s="4"/>
      <c r="E2155" s="4"/>
      <c r="F2155" s="4"/>
      <c r="G2155" s="4"/>
      <c r="H2155" s="17"/>
      <c r="I2155" s="17"/>
      <c r="J2155" s="17"/>
      <c r="K2155" s="17"/>
      <c r="L2155" s="17"/>
      <c r="M2155" s="4"/>
      <c r="N2155" s="4"/>
      <c r="O2155" s="40"/>
    </row>
    <row r="2156" spans="1:15" s="6" customFormat="1" ht="17.100000000000001" customHeight="1">
      <c r="A2156" s="4"/>
      <c r="B2156" s="4"/>
      <c r="C2156" s="4"/>
      <c r="D2156" s="4"/>
      <c r="E2156" s="4"/>
      <c r="F2156" s="4"/>
      <c r="G2156" s="4"/>
      <c r="H2156" s="17"/>
      <c r="I2156" s="17"/>
      <c r="J2156" s="17"/>
      <c r="K2156" s="17"/>
      <c r="L2156" s="17"/>
      <c r="M2156" s="4"/>
      <c r="N2156" s="4"/>
      <c r="O2156" s="40"/>
    </row>
    <row r="2157" spans="1:15" s="6" customFormat="1" ht="17.100000000000001" customHeight="1">
      <c r="A2157" s="4"/>
      <c r="B2157" s="4"/>
      <c r="C2157" s="4"/>
      <c r="D2157" s="4"/>
      <c r="E2157" s="4"/>
      <c r="F2157" s="4"/>
      <c r="G2157" s="4"/>
      <c r="H2157" s="17"/>
      <c r="I2157" s="17"/>
      <c r="J2157" s="17"/>
      <c r="K2157" s="17"/>
      <c r="L2157" s="17"/>
      <c r="M2157" s="4"/>
      <c r="N2157" s="4"/>
      <c r="O2157" s="40"/>
    </row>
    <row r="2158" spans="1:15" s="6" customFormat="1" ht="17.100000000000001" customHeight="1">
      <c r="A2158" s="4"/>
      <c r="B2158" s="4"/>
      <c r="C2158" s="4"/>
      <c r="D2158" s="4"/>
      <c r="E2158" s="4"/>
      <c r="F2158" s="4"/>
      <c r="G2158" s="4"/>
      <c r="H2158" s="17"/>
      <c r="I2158" s="17"/>
      <c r="J2158" s="17"/>
      <c r="K2158" s="17"/>
      <c r="L2158" s="17"/>
      <c r="M2158" s="4"/>
      <c r="N2158" s="4"/>
      <c r="O2158" s="40"/>
    </row>
    <row r="2159" spans="1:15" s="6" customFormat="1" ht="17.100000000000001" customHeight="1">
      <c r="A2159" s="4"/>
      <c r="B2159" s="4"/>
      <c r="C2159" s="4"/>
      <c r="D2159" s="4"/>
      <c r="E2159" s="4"/>
      <c r="F2159" s="4"/>
      <c r="G2159" s="4"/>
      <c r="H2159" s="17"/>
      <c r="I2159" s="17"/>
      <c r="J2159" s="17"/>
      <c r="K2159" s="17"/>
      <c r="L2159" s="17"/>
      <c r="M2159" s="4"/>
      <c r="N2159" s="4"/>
      <c r="O2159" s="40"/>
    </row>
    <row r="2160" spans="1:15" s="6" customFormat="1" ht="17.100000000000001" customHeight="1">
      <c r="A2160" s="4"/>
      <c r="B2160" s="4"/>
      <c r="C2160" s="4"/>
      <c r="D2160" s="4"/>
      <c r="E2160" s="4"/>
      <c r="F2160" s="4"/>
      <c r="G2160" s="4"/>
      <c r="H2160" s="17"/>
      <c r="I2160" s="17"/>
      <c r="J2160" s="17"/>
      <c r="K2160" s="17"/>
      <c r="L2160" s="17"/>
      <c r="M2160" s="4"/>
      <c r="N2160" s="4"/>
      <c r="O2160" s="40"/>
    </row>
    <row r="2161" spans="1:15" s="6" customFormat="1" ht="17.100000000000001" customHeight="1">
      <c r="A2161" s="4"/>
      <c r="B2161" s="4"/>
      <c r="C2161" s="4"/>
      <c r="D2161" s="4"/>
      <c r="E2161" s="4"/>
      <c r="F2161" s="4"/>
      <c r="G2161" s="4"/>
      <c r="H2161" s="17"/>
      <c r="I2161" s="17"/>
      <c r="J2161" s="17"/>
      <c r="K2161" s="17"/>
      <c r="L2161" s="17"/>
      <c r="M2161" s="4"/>
      <c r="N2161" s="4"/>
      <c r="O2161" s="40"/>
    </row>
    <row r="2162" spans="1:15" s="6" customFormat="1" ht="17.100000000000001" customHeight="1">
      <c r="A2162" s="4"/>
      <c r="B2162" s="4"/>
      <c r="C2162" s="4"/>
      <c r="D2162" s="4"/>
      <c r="E2162" s="4"/>
      <c r="F2162" s="4"/>
      <c r="G2162" s="4"/>
      <c r="H2162" s="17"/>
      <c r="I2162" s="17"/>
      <c r="J2162" s="17"/>
      <c r="K2162" s="17"/>
      <c r="L2162" s="17"/>
      <c r="M2162" s="4"/>
      <c r="N2162" s="4"/>
      <c r="O2162" s="40"/>
    </row>
    <row r="2163" spans="1:15" s="6" customFormat="1" ht="17.100000000000001" customHeight="1">
      <c r="A2163" s="4"/>
      <c r="B2163" s="4"/>
      <c r="C2163" s="4"/>
      <c r="D2163" s="4"/>
      <c r="E2163" s="4"/>
      <c r="F2163" s="4"/>
      <c r="G2163" s="4"/>
      <c r="H2163" s="17"/>
      <c r="I2163" s="17"/>
      <c r="J2163" s="17"/>
      <c r="K2163" s="17"/>
      <c r="L2163" s="17"/>
      <c r="M2163" s="4"/>
      <c r="N2163" s="4"/>
      <c r="O2163" s="40"/>
    </row>
    <row r="2164" spans="1:15" s="6" customFormat="1" ht="17.100000000000001" customHeight="1">
      <c r="A2164" s="4"/>
      <c r="B2164" s="4"/>
      <c r="C2164" s="4"/>
      <c r="D2164" s="4"/>
      <c r="E2164" s="4"/>
      <c r="F2164" s="4"/>
      <c r="G2164" s="4"/>
      <c r="H2164" s="17"/>
      <c r="I2164" s="17"/>
      <c r="J2164" s="17"/>
      <c r="K2164" s="17"/>
      <c r="L2164" s="17"/>
      <c r="M2164" s="4"/>
      <c r="N2164" s="4"/>
      <c r="O2164" s="40"/>
    </row>
    <row r="2165" spans="1:15" s="6" customFormat="1" ht="17.100000000000001" customHeight="1">
      <c r="A2165" s="4"/>
      <c r="B2165" s="4"/>
      <c r="C2165" s="4"/>
      <c r="D2165" s="4"/>
      <c r="E2165" s="4"/>
      <c r="F2165" s="4"/>
      <c r="G2165" s="4"/>
      <c r="H2165" s="17"/>
      <c r="I2165" s="17"/>
      <c r="J2165" s="17"/>
      <c r="K2165" s="17"/>
      <c r="L2165" s="17"/>
      <c r="M2165" s="4"/>
      <c r="N2165" s="4"/>
      <c r="O2165" s="40"/>
    </row>
    <row r="2166" spans="1:15" s="6" customFormat="1" ht="17.100000000000001" customHeight="1">
      <c r="A2166" s="4"/>
      <c r="B2166" s="4"/>
      <c r="C2166" s="4"/>
      <c r="D2166" s="4"/>
      <c r="E2166" s="4"/>
      <c r="F2166" s="4"/>
      <c r="G2166" s="4"/>
      <c r="H2166" s="17"/>
      <c r="I2166" s="17"/>
      <c r="J2166" s="17"/>
      <c r="K2166" s="17"/>
      <c r="L2166" s="17"/>
      <c r="M2166" s="4"/>
      <c r="N2166" s="4"/>
      <c r="O2166" s="40"/>
    </row>
    <row r="2167" spans="1:15" s="6" customFormat="1" ht="17.100000000000001" customHeight="1">
      <c r="A2167" s="4"/>
      <c r="B2167" s="4"/>
      <c r="C2167" s="4"/>
      <c r="D2167" s="4"/>
      <c r="E2167" s="4"/>
      <c r="F2167" s="4"/>
      <c r="G2167" s="4"/>
      <c r="H2167" s="17"/>
      <c r="I2167" s="17"/>
      <c r="J2167" s="17"/>
      <c r="K2167" s="17"/>
      <c r="L2167" s="17"/>
      <c r="M2167" s="4"/>
      <c r="N2167" s="4"/>
      <c r="O2167" s="40"/>
    </row>
    <row r="2168" spans="1:15" s="6" customFormat="1" ht="17.100000000000001" customHeight="1">
      <c r="A2168" s="4"/>
      <c r="B2168" s="4"/>
      <c r="C2168" s="4"/>
      <c r="D2168" s="4"/>
      <c r="E2168" s="4"/>
      <c r="F2168" s="4"/>
      <c r="G2168" s="4"/>
      <c r="H2168" s="17"/>
      <c r="I2168" s="17"/>
      <c r="J2168" s="17"/>
      <c r="K2168" s="17"/>
      <c r="L2168" s="17"/>
      <c r="M2168" s="4"/>
      <c r="N2168" s="4"/>
      <c r="O2168" s="40"/>
    </row>
    <row r="2169" spans="1:15" s="6" customFormat="1" ht="17.100000000000001" customHeight="1">
      <c r="A2169" s="4"/>
      <c r="B2169" s="4"/>
      <c r="C2169" s="4"/>
      <c r="D2169" s="4"/>
      <c r="E2169" s="4"/>
      <c r="F2169" s="4"/>
      <c r="G2169" s="4"/>
      <c r="H2169" s="17"/>
      <c r="I2169" s="17"/>
      <c r="J2169" s="17"/>
      <c r="K2169" s="17"/>
      <c r="L2169" s="17"/>
      <c r="M2169" s="4"/>
      <c r="N2169" s="4"/>
      <c r="O2169" s="40"/>
    </row>
    <row r="2170" spans="1:15" s="6" customFormat="1" ht="17.100000000000001" customHeight="1">
      <c r="A2170" s="4"/>
      <c r="B2170" s="4"/>
      <c r="C2170" s="4"/>
      <c r="D2170" s="4"/>
      <c r="E2170" s="4"/>
      <c r="F2170" s="4"/>
      <c r="G2170" s="4"/>
      <c r="H2170" s="17"/>
      <c r="I2170" s="17"/>
      <c r="J2170" s="17"/>
      <c r="K2170" s="17"/>
      <c r="L2170" s="17"/>
      <c r="M2170" s="4"/>
      <c r="N2170" s="4"/>
      <c r="O2170" s="40"/>
    </row>
    <row r="2171" spans="1:15" s="6" customFormat="1" ht="17.100000000000001" customHeight="1">
      <c r="A2171" s="4"/>
      <c r="B2171" s="4"/>
      <c r="C2171" s="4"/>
      <c r="D2171" s="4"/>
      <c r="E2171" s="4"/>
      <c r="F2171" s="4"/>
      <c r="G2171" s="4"/>
      <c r="H2171" s="17"/>
      <c r="I2171" s="17"/>
      <c r="J2171" s="17"/>
      <c r="K2171" s="17"/>
      <c r="L2171" s="17"/>
      <c r="M2171" s="4"/>
      <c r="N2171" s="4"/>
      <c r="O2171" s="40"/>
    </row>
    <row r="2172" spans="1:15" s="6" customFormat="1" ht="17.100000000000001" customHeight="1">
      <c r="A2172" s="4"/>
      <c r="B2172" s="4"/>
      <c r="C2172" s="4"/>
      <c r="D2172" s="4"/>
      <c r="E2172" s="4"/>
      <c r="F2172" s="4"/>
      <c r="G2172" s="4"/>
      <c r="H2172" s="17"/>
      <c r="I2172" s="17"/>
      <c r="J2172" s="17"/>
      <c r="K2172" s="17"/>
      <c r="L2172" s="17"/>
      <c r="M2172" s="4"/>
      <c r="N2172" s="4"/>
      <c r="O2172" s="40"/>
    </row>
    <row r="2173" spans="1:15" s="6" customFormat="1" ht="17.100000000000001" customHeight="1">
      <c r="A2173" s="4"/>
      <c r="B2173" s="4"/>
      <c r="C2173" s="4"/>
      <c r="D2173" s="4"/>
      <c r="E2173" s="4"/>
      <c r="F2173" s="4"/>
      <c r="G2173" s="4"/>
      <c r="H2173" s="17"/>
      <c r="I2173" s="17"/>
      <c r="J2173" s="17"/>
      <c r="K2173" s="17"/>
      <c r="L2173" s="17"/>
      <c r="M2173" s="4"/>
      <c r="N2173" s="4"/>
      <c r="O2173" s="40"/>
    </row>
    <row r="2174" spans="1:15" s="6" customFormat="1" ht="17.100000000000001" customHeight="1">
      <c r="A2174" s="4"/>
      <c r="B2174" s="4"/>
      <c r="C2174" s="4"/>
      <c r="D2174" s="4"/>
      <c r="E2174" s="4"/>
      <c r="F2174" s="4"/>
      <c r="G2174" s="4"/>
      <c r="H2174" s="17"/>
      <c r="I2174" s="17"/>
      <c r="J2174" s="17"/>
      <c r="K2174" s="17"/>
      <c r="L2174" s="17"/>
      <c r="M2174" s="4"/>
      <c r="N2174" s="4"/>
      <c r="O2174" s="40"/>
    </row>
    <row r="2175" spans="1:15" s="6" customFormat="1" ht="17.100000000000001" customHeight="1">
      <c r="A2175" s="4"/>
      <c r="B2175" s="4"/>
      <c r="C2175" s="4"/>
      <c r="D2175" s="4"/>
      <c r="E2175" s="4"/>
      <c r="F2175" s="4"/>
      <c r="G2175" s="4"/>
      <c r="H2175" s="17"/>
      <c r="I2175" s="17"/>
      <c r="J2175" s="17"/>
      <c r="K2175" s="17"/>
      <c r="L2175" s="17"/>
      <c r="M2175" s="4"/>
      <c r="N2175" s="4"/>
      <c r="O2175" s="40"/>
    </row>
    <row r="2176" spans="1:15" s="6" customFormat="1" ht="17.100000000000001" customHeight="1">
      <c r="A2176" s="4"/>
      <c r="B2176" s="4"/>
      <c r="C2176" s="4"/>
      <c r="D2176" s="4"/>
      <c r="E2176" s="4"/>
      <c r="F2176" s="4"/>
      <c r="G2176" s="4"/>
      <c r="H2176" s="17"/>
      <c r="I2176" s="17"/>
      <c r="J2176" s="17"/>
      <c r="K2176" s="17"/>
      <c r="L2176" s="17"/>
      <c r="M2176" s="4"/>
      <c r="N2176" s="4"/>
      <c r="O2176" s="40"/>
    </row>
    <row r="2177" spans="1:15" s="6" customFormat="1" ht="17.100000000000001" customHeight="1">
      <c r="A2177" s="4"/>
      <c r="B2177" s="4"/>
      <c r="C2177" s="4"/>
      <c r="D2177" s="4"/>
      <c r="E2177" s="4"/>
      <c r="F2177" s="4"/>
      <c r="G2177" s="4"/>
      <c r="H2177" s="17"/>
      <c r="I2177" s="17"/>
      <c r="J2177" s="17"/>
      <c r="K2177" s="17"/>
      <c r="L2177" s="17"/>
      <c r="M2177" s="4"/>
      <c r="N2177" s="4"/>
      <c r="O2177" s="40"/>
    </row>
    <row r="2178" spans="1:15" s="6" customFormat="1" ht="17.100000000000001" customHeight="1">
      <c r="A2178" s="4"/>
      <c r="B2178" s="4"/>
      <c r="C2178" s="4"/>
      <c r="D2178" s="4"/>
      <c r="E2178" s="4"/>
      <c r="F2178" s="4"/>
      <c r="G2178" s="4"/>
      <c r="H2178" s="17"/>
      <c r="I2178" s="17"/>
      <c r="J2178" s="17"/>
      <c r="K2178" s="17"/>
      <c r="L2178" s="17"/>
      <c r="M2178" s="4"/>
      <c r="N2178" s="4"/>
      <c r="O2178" s="40"/>
    </row>
    <row r="2179" spans="1:15" s="6" customFormat="1" ht="17.100000000000001" customHeight="1">
      <c r="A2179" s="4"/>
      <c r="B2179" s="4"/>
      <c r="C2179" s="4"/>
      <c r="D2179" s="4"/>
      <c r="E2179" s="4"/>
      <c r="F2179" s="4"/>
      <c r="G2179" s="4"/>
      <c r="H2179" s="17"/>
      <c r="I2179" s="17"/>
      <c r="J2179" s="17"/>
      <c r="K2179" s="17"/>
      <c r="L2179" s="17"/>
      <c r="M2179" s="4"/>
      <c r="N2179" s="4"/>
      <c r="O2179" s="40"/>
    </row>
    <row r="2180" spans="1:15" s="6" customFormat="1" ht="17.100000000000001" customHeight="1">
      <c r="A2180" s="4"/>
      <c r="B2180" s="4"/>
      <c r="C2180" s="4"/>
      <c r="D2180" s="4"/>
      <c r="E2180" s="4"/>
      <c r="F2180" s="4"/>
      <c r="G2180" s="4"/>
      <c r="H2180" s="17"/>
      <c r="I2180" s="17"/>
      <c r="J2180" s="17"/>
      <c r="K2180" s="17"/>
      <c r="L2180" s="17"/>
      <c r="M2180" s="4"/>
      <c r="N2180" s="4"/>
      <c r="O2180" s="40"/>
    </row>
    <row r="2181" spans="1:15" s="6" customFormat="1" ht="17.100000000000001" customHeight="1">
      <c r="A2181" s="4"/>
      <c r="B2181" s="4"/>
      <c r="C2181" s="4"/>
      <c r="D2181" s="4"/>
      <c r="E2181" s="4"/>
      <c r="F2181" s="4"/>
      <c r="G2181" s="4"/>
      <c r="H2181" s="17"/>
      <c r="I2181" s="17"/>
      <c r="J2181" s="17"/>
      <c r="K2181" s="17"/>
      <c r="L2181" s="17"/>
      <c r="M2181" s="4"/>
      <c r="N2181" s="4"/>
      <c r="O2181" s="40"/>
    </row>
    <row r="2182" spans="1:15" s="6" customFormat="1" ht="17.100000000000001" customHeight="1">
      <c r="A2182" s="4"/>
      <c r="B2182" s="4"/>
      <c r="C2182" s="4"/>
      <c r="D2182" s="4"/>
      <c r="E2182" s="4"/>
      <c r="F2182" s="4"/>
      <c r="G2182" s="4"/>
      <c r="H2182" s="17"/>
      <c r="I2182" s="17"/>
      <c r="J2182" s="17"/>
      <c r="K2182" s="17"/>
      <c r="L2182" s="17"/>
      <c r="M2182" s="4"/>
      <c r="N2182" s="4"/>
      <c r="O2182" s="40"/>
    </row>
    <row r="2183" spans="1:15" s="6" customFormat="1" ht="17.100000000000001" customHeight="1">
      <c r="A2183" s="4"/>
      <c r="B2183" s="4"/>
      <c r="C2183" s="4"/>
      <c r="D2183" s="4"/>
      <c r="E2183" s="4"/>
      <c r="F2183" s="4"/>
      <c r="G2183" s="4"/>
      <c r="H2183" s="17"/>
      <c r="I2183" s="17"/>
      <c r="J2183" s="17"/>
      <c r="K2183" s="17"/>
      <c r="L2183" s="17"/>
      <c r="M2183" s="4"/>
      <c r="N2183" s="4"/>
      <c r="O2183" s="40"/>
    </row>
    <row r="2184" spans="1:15" s="6" customFormat="1" ht="17.100000000000001" customHeight="1">
      <c r="A2184" s="4"/>
      <c r="B2184" s="4"/>
      <c r="C2184" s="4"/>
      <c r="D2184" s="4"/>
      <c r="E2184" s="4"/>
      <c r="F2184" s="4"/>
      <c r="G2184" s="4"/>
      <c r="H2184" s="17"/>
      <c r="I2184" s="17"/>
      <c r="J2184" s="17"/>
      <c r="K2184" s="17"/>
      <c r="L2184" s="17"/>
      <c r="M2184" s="4"/>
      <c r="N2184" s="4"/>
      <c r="O2184" s="40"/>
    </row>
    <row r="2185" spans="1:15" s="6" customFormat="1" ht="17.100000000000001" customHeight="1">
      <c r="A2185" s="4"/>
      <c r="B2185" s="4"/>
      <c r="C2185" s="4"/>
      <c r="D2185" s="4"/>
      <c r="E2185" s="4"/>
      <c r="F2185" s="4"/>
      <c r="G2185" s="4"/>
      <c r="H2185" s="17"/>
      <c r="I2185" s="17"/>
      <c r="J2185" s="17"/>
      <c r="K2185" s="17"/>
      <c r="L2185" s="17"/>
      <c r="M2185" s="4"/>
      <c r="N2185" s="4"/>
      <c r="O2185" s="40"/>
    </row>
    <row r="2186" spans="1:15" s="6" customFormat="1" ht="17.100000000000001" customHeight="1">
      <c r="A2186" s="4"/>
      <c r="B2186" s="4"/>
      <c r="C2186" s="4"/>
      <c r="D2186" s="4"/>
      <c r="E2186" s="4"/>
      <c r="F2186" s="4"/>
      <c r="G2186" s="4"/>
      <c r="H2186" s="17"/>
      <c r="I2186" s="17"/>
      <c r="J2186" s="17"/>
      <c r="K2186" s="17"/>
      <c r="L2186" s="17"/>
      <c r="M2186" s="4"/>
      <c r="N2186" s="4"/>
      <c r="O2186" s="40"/>
    </row>
    <row r="2187" spans="1:15" s="6" customFormat="1" ht="17.100000000000001" customHeight="1">
      <c r="A2187" s="4"/>
      <c r="B2187" s="4"/>
      <c r="C2187" s="4"/>
      <c r="D2187" s="4"/>
      <c r="E2187" s="4"/>
      <c r="F2187" s="4"/>
      <c r="G2187" s="4"/>
      <c r="H2187" s="17"/>
      <c r="I2187" s="17"/>
      <c r="J2187" s="17"/>
      <c r="K2187" s="17"/>
      <c r="L2187" s="17"/>
      <c r="M2187" s="4"/>
      <c r="N2187" s="4"/>
      <c r="O2187" s="40"/>
    </row>
    <row r="2188" spans="1:15" s="6" customFormat="1" ht="17.100000000000001" customHeight="1">
      <c r="A2188" s="4"/>
      <c r="B2188" s="4"/>
      <c r="C2188" s="4"/>
      <c r="D2188" s="4"/>
      <c r="E2188" s="4"/>
      <c r="F2188" s="4"/>
      <c r="G2188" s="4"/>
      <c r="H2188" s="17"/>
      <c r="I2188" s="17"/>
      <c r="J2188" s="17"/>
      <c r="K2188" s="17"/>
      <c r="L2188" s="17"/>
      <c r="M2188" s="4"/>
      <c r="N2188" s="4"/>
      <c r="O2188" s="40"/>
    </row>
    <row r="2189" spans="1:15" s="6" customFormat="1" ht="17.100000000000001" customHeight="1">
      <c r="A2189" s="4"/>
      <c r="B2189" s="4"/>
      <c r="C2189" s="4"/>
      <c r="D2189" s="4"/>
      <c r="E2189" s="4"/>
      <c r="F2189" s="4"/>
      <c r="G2189" s="4"/>
      <c r="H2189" s="17"/>
      <c r="I2189" s="17"/>
      <c r="J2189" s="17"/>
      <c r="K2189" s="17"/>
      <c r="L2189" s="17"/>
      <c r="M2189" s="4"/>
      <c r="N2189" s="4"/>
      <c r="O2189" s="40"/>
    </row>
    <row r="2190" spans="1:15" s="6" customFormat="1" ht="17.100000000000001" customHeight="1">
      <c r="A2190" s="4"/>
      <c r="B2190" s="4"/>
      <c r="C2190" s="4"/>
      <c r="D2190" s="4"/>
      <c r="E2190" s="4"/>
      <c r="F2190" s="4"/>
      <c r="G2190" s="4"/>
      <c r="H2190" s="17"/>
      <c r="I2190" s="17"/>
      <c r="J2190" s="17"/>
      <c r="K2190" s="17"/>
      <c r="L2190" s="17"/>
      <c r="M2190" s="4"/>
      <c r="N2190" s="4"/>
      <c r="O2190" s="40"/>
    </row>
    <row r="2191" spans="1:15" s="6" customFormat="1" ht="17.100000000000001" customHeight="1">
      <c r="A2191" s="4"/>
      <c r="B2191" s="4"/>
      <c r="C2191" s="4"/>
      <c r="D2191" s="4"/>
      <c r="E2191" s="4"/>
      <c r="F2191" s="4"/>
      <c r="G2191" s="4"/>
      <c r="H2191" s="17"/>
      <c r="I2191" s="17"/>
      <c r="J2191" s="17"/>
      <c r="K2191" s="17"/>
      <c r="L2191" s="17"/>
      <c r="M2191" s="4"/>
      <c r="N2191" s="4"/>
      <c r="O2191" s="40"/>
    </row>
    <row r="2192" spans="1:15" s="6" customFormat="1" ht="17.100000000000001" customHeight="1">
      <c r="A2192" s="4"/>
      <c r="B2192" s="4"/>
      <c r="C2192" s="4"/>
      <c r="D2192" s="4"/>
      <c r="E2192" s="4"/>
      <c r="F2192" s="4"/>
      <c r="G2192" s="4"/>
      <c r="H2192" s="17"/>
      <c r="I2192" s="17"/>
      <c r="J2192" s="17"/>
      <c r="K2192" s="17"/>
      <c r="L2192" s="17"/>
      <c r="M2192" s="4"/>
      <c r="N2192" s="4"/>
      <c r="O2192" s="40"/>
    </row>
    <row r="2193" spans="1:15" s="6" customFormat="1" ht="17.100000000000001" customHeight="1">
      <c r="A2193" s="4"/>
      <c r="B2193" s="4"/>
      <c r="C2193" s="4"/>
      <c r="D2193" s="4"/>
      <c r="E2193" s="4"/>
      <c r="F2193" s="4"/>
      <c r="G2193" s="4"/>
      <c r="H2193" s="17"/>
      <c r="I2193" s="17"/>
      <c r="J2193" s="17"/>
      <c r="K2193" s="17"/>
      <c r="L2193" s="17"/>
      <c r="M2193" s="4"/>
      <c r="N2193" s="4"/>
      <c r="O2193" s="40"/>
    </row>
    <row r="2194" spans="1:15" s="6" customFormat="1" ht="17.100000000000001" customHeight="1">
      <c r="A2194" s="4"/>
      <c r="B2194" s="4"/>
      <c r="C2194" s="4"/>
      <c r="D2194" s="4"/>
      <c r="E2194" s="4"/>
      <c r="F2194" s="4"/>
      <c r="G2194" s="4"/>
      <c r="H2194" s="17"/>
      <c r="I2194" s="17"/>
      <c r="J2194" s="17"/>
      <c r="K2194" s="17"/>
      <c r="L2194" s="17"/>
      <c r="M2194" s="4"/>
      <c r="N2194" s="4"/>
      <c r="O2194" s="40"/>
    </row>
    <row r="2195" spans="1:15" s="6" customFormat="1" ht="17.100000000000001" customHeight="1">
      <c r="A2195" s="4"/>
      <c r="B2195" s="4"/>
      <c r="C2195" s="4"/>
      <c r="D2195" s="4"/>
      <c r="E2195" s="4"/>
      <c r="F2195" s="4"/>
      <c r="G2195" s="4"/>
      <c r="H2195" s="17"/>
      <c r="I2195" s="17"/>
      <c r="J2195" s="17"/>
      <c r="K2195" s="17"/>
      <c r="L2195" s="17"/>
      <c r="M2195" s="4"/>
      <c r="N2195" s="4"/>
      <c r="O2195" s="40"/>
    </row>
    <row r="2196" spans="1:15" s="6" customFormat="1" ht="17.100000000000001" customHeight="1">
      <c r="A2196" s="4"/>
      <c r="B2196" s="4"/>
      <c r="C2196" s="4"/>
      <c r="D2196" s="4"/>
      <c r="E2196" s="4"/>
      <c r="F2196" s="4"/>
      <c r="G2196" s="4"/>
      <c r="H2196" s="17"/>
      <c r="I2196" s="17"/>
      <c r="J2196" s="17"/>
      <c r="K2196" s="17"/>
      <c r="L2196" s="17"/>
      <c r="M2196" s="4"/>
      <c r="N2196" s="4"/>
      <c r="O2196" s="40"/>
    </row>
    <row r="2197" spans="1:15" s="6" customFormat="1" ht="17.100000000000001" customHeight="1">
      <c r="A2197" s="4"/>
      <c r="B2197" s="4"/>
      <c r="C2197" s="4"/>
      <c r="D2197" s="4"/>
      <c r="E2197" s="4"/>
      <c r="F2197" s="4"/>
      <c r="G2197" s="4"/>
      <c r="H2197" s="17"/>
      <c r="I2197" s="17"/>
      <c r="J2197" s="17"/>
      <c r="K2197" s="17"/>
      <c r="L2197" s="17"/>
      <c r="M2197" s="4"/>
      <c r="N2197" s="4"/>
      <c r="O2197" s="40"/>
    </row>
    <row r="2198" spans="1:15" s="6" customFormat="1" ht="17.100000000000001" customHeight="1">
      <c r="A2198" s="4"/>
      <c r="B2198" s="4"/>
      <c r="C2198" s="4"/>
      <c r="D2198" s="4"/>
      <c r="E2198" s="4"/>
      <c r="F2198" s="4"/>
      <c r="G2198" s="4"/>
      <c r="H2198" s="17"/>
      <c r="I2198" s="17"/>
      <c r="J2198" s="17"/>
      <c r="K2198" s="17"/>
      <c r="L2198" s="17"/>
      <c r="M2198" s="4"/>
      <c r="N2198" s="4"/>
      <c r="O2198" s="40"/>
    </row>
    <row r="2199" spans="1:15" s="6" customFormat="1" ht="17.100000000000001" customHeight="1">
      <c r="A2199" s="4"/>
      <c r="B2199" s="4"/>
      <c r="C2199" s="4"/>
      <c r="D2199" s="4"/>
      <c r="E2199" s="4"/>
      <c r="F2199" s="4"/>
      <c r="G2199" s="4"/>
      <c r="H2199" s="17"/>
      <c r="I2199" s="17"/>
      <c r="J2199" s="17"/>
      <c r="K2199" s="17"/>
      <c r="L2199" s="17"/>
      <c r="M2199" s="4"/>
      <c r="N2199" s="4"/>
      <c r="O2199" s="40"/>
    </row>
    <row r="2200" spans="1:15" s="6" customFormat="1" ht="17.100000000000001" customHeight="1">
      <c r="A2200" s="4"/>
      <c r="B2200" s="4"/>
      <c r="C2200" s="4"/>
      <c r="D2200" s="4"/>
      <c r="E2200" s="4"/>
      <c r="F2200" s="4"/>
      <c r="G2200" s="4"/>
      <c r="H2200" s="17"/>
      <c r="I2200" s="17"/>
      <c r="J2200" s="17"/>
      <c r="K2200" s="17"/>
      <c r="L2200" s="17"/>
      <c r="M2200" s="4"/>
      <c r="N2200" s="4"/>
      <c r="O2200" s="40"/>
    </row>
    <row r="2201" spans="1:15" s="6" customFormat="1" ht="17.100000000000001" customHeight="1">
      <c r="A2201" s="4"/>
      <c r="B2201" s="4"/>
      <c r="C2201" s="4"/>
      <c r="D2201" s="4"/>
      <c r="E2201" s="4"/>
      <c r="F2201" s="4"/>
      <c r="G2201" s="4"/>
      <c r="H2201" s="17"/>
      <c r="I2201" s="17"/>
      <c r="J2201" s="17"/>
      <c r="K2201" s="17"/>
      <c r="L2201" s="17"/>
      <c r="M2201" s="4"/>
      <c r="N2201" s="4"/>
      <c r="O2201" s="40"/>
    </row>
    <row r="2202" spans="1:15" s="6" customFormat="1" ht="17.100000000000001" customHeight="1">
      <c r="A2202" s="4"/>
      <c r="B2202" s="4"/>
      <c r="C2202" s="4"/>
      <c r="D2202" s="4"/>
      <c r="E2202" s="4"/>
      <c r="F2202" s="4"/>
      <c r="G2202" s="4"/>
      <c r="H2202" s="17"/>
      <c r="I2202" s="17"/>
      <c r="J2202" s="17"/>
      <c r="K2202" s="17"/>
      <c r="L2202" s="17"/>
      <c r="M2202" s="4"/>
      <c r="N2202" s="4"/>
      <c r="O2202" s="40"/>
    </row>
    <row r="2203" spans="1:15" s="6" customFormat="1" ht="17.100000000000001" customHeight="1">
      <c r="A2203" s="4"/>
      <c r="B2203" s="4"/>
      <c r="C2203" s="4"/>
      <c r="D2203" s="4"/>
      <c r="E2203" s="4"/>
      <c r="F2203" s="4"/>
      <c r="G2203" s="4"/>
      <c r="H2203" s="17"/>
      <c r="I2203" s="17"/>
      <c r="J2203" s="17"/>
      <c r="K2203" s="17"/>
      <c r="L2203" s="17"/>
      <c r="M2203" s="4"/>
      <c r="N2203" s="4"/>
      <c r="O2203" s="40"/>
    </row>
    <row r="2204" spans="1:15" s="6" customFormat="1" ht="17.100000000000001" customHeight="1">
      <c r="A2204" s="4"/>
      <c r="B2204" s="4"/>
      <c r="C2204" s="4"/>
      <c r="D2204" s="4"/>
      <c r="E2204" s="4"/>
      <c r="F2204" s="4"/>
      <c r="G2204" s="4"/>
      <c r="H2204" s="17"/>
      <c r="I2204" s="17"/>
      <c r="J2204" s="17"/>
      <c r="K2204" s="17"/>
      <c r="L2204" s="17"/>
      <c r="M2204" s="4"/>
      <c r="N2204" s="4"/>
      <c r="O2204" s="40"/>
    </row>
    <row r="2205" spans="1:15" s="6" customFormat="1" ht="17.100000000000001" customHeight="1">
      <c r="A2205" s="4"/>
      <c r="B2205" s="4"/>
      <c r="C2205" s="4"/>
      <c r="D2205" s="4"/>
      <c r="E2205" s="4"/>
      <c r="F2205" s="4"/>
      <c r="G2205" s="4"/>
      <c r="H2205" s="17"/>
      <c r="I2205" s="17"/>
      <c r="J2205" s="17"/>
      <c r="K2205" s="17"/>
      <c r="L2205" s="17"/>
      <c r="M2205" s="4"/>
      <c r="N2205" s="4"/>
      <c r="O2205" s="40"/>
    </row>
    <row r="2206" spans="1:15" s="6" customFormat="1" ht="17.100000000000001" customHeight="1">
      <c r="A2206" s="4"/>
      <c r="B2206" s="4"/>
      <c r="C2206" s="4"/>
      <c r="D2206" s="4"/>
      <c r="E2206" s="4"/>
      <c r="F2206" s="4"/>
      <c r="G2206" s="4"/>
      <c r="H2206" s="17"/>
      <c r="I2206" s="17"/>
      <c r="J2206" s="17"/>
      <c r="K2206" s="17"/>
      <c r="L2206" s="17"/>
      <c r="M2206" s="4"/>
      <c r="N2206" s="4"/>
      <c r="O2206" s="40"/>
    </row>
    <row r="2207" spans="1:15" s="6" customFormat="1" ht="17.100000000000001" customHeight="1">
      <c r="A2207" s="4"/>
      <c r="B2207" s="4"/>
      <c r="C2207" s="4"/>
      <c r="D2207" s="4"/>
      <c r="E2207" s="4"/>
      <c r="F2207" s="4"/>
      <c r="G2207" s="4"/>
      <c r="H2207" s="17"/>
      <c r="I2207" s="17"/>
      <c r="J2207" s="17"/>
      <c r="K2207" s="17"/>
      <c r="L2207" s="17"/>
      <c r="M2207" s="4"/>
      <c r="N2207" s="4"/>
      <c r="O2207" s="40"/>
    </row>
    <row r="2208" spans="1:15" s="6" customFormat="1" ht="17.100000000000001" customHeight="1">
      <c r="A2208" s="4"/>
      <c r="B2208" s="4"/>
      <c r="C2208" s="4"/>
      <c r="D2208" s="4"/>
      <c r="E2208" s="4"/>
      <c r="F2208" s="4"/>
      <c r="G2208" s="4"/>
      <c r="H2208" s="17"/>
      <c r="I2208" s="17"/>
      <c r="J2208" s="17"/>
      <c r="K2208" s="17"/>
      <c r="L2208" s="17"/>
      <c r="M2208" s="4"/>
      <c r="N2208" s="4"/>
      <c r="O2208" s="40"/>
    </row>
    <row r="2209" spans="1:15" s="6" customFormat="1" ht="17.100000000000001" customHeight="1">
      <c r="A2209" s="4"/>
      <c r="B2209" s="4"/>
      <c r="C2209" s="4"/>
      <c r="D2209" s="4"/>
      <c r="E2209" s="4"/>
      <c r="F2209" s="4"/>
      <c r="G2209" s="4"/>
      <c r="H2209" s="17"/>
      <c r="I2209" s="17"/>
      <c r="J2209" s="17"/>
      <c r="K2209" s="17"/>
      <c r="L2209" s="17"/>
      <c r="M2209" s="4"/>
      <c r="N2209" s="4"/>
      <c r="O2209" s="40"/>
    </row>
    <row r="2210" spans="1:15" s="6" customFormat="1" ht="17.100000000000001" customHeight="1">
      <c r="A2210" s="4"/>
      <c r="B2210" s="4"/>
      <c r="C2210" s="4"/>
      <c r="D2210" s="4"/>
      <c r="E2210" s="4"/>
      <c r="F2210" s="4"/>
      <c r="G2210" s="4"/>
      <c r="H2210" s="17"/>
      <c r="I2210" s="17"/>
      <c r="J2210" s="17"/>
      <c r="K2210" s="17"/>
      <c r="L2210" s="17"/>
      <c r="M2210" s="4"/>
      <c r="N2210" s="4"/>
      <c r="O2210" s="40"/>
    </row>
    <row r="2211" spans="1:15" s="6" customFormat="1" ht="17.100000000000001" customHeight="1">
      <c r="A2211" s="4"/>
      <c r="B2211" s="4"/>
      <c r="C2211" s="4"/>
      <c r="D2211" s="4"/>
      <c r="E2211" s="4"/>
      <c r="F2211" s="4"/>
      <c r="G2211" s="4"/>
      <c r="H2211" s="17"/>
      <c r="I2211" s="17"/>
      <c r="J2211" s="17"/>
      <c r="K2211" s="17"/>
      <c r="L2211" s="17"/>
      <c r="M2211" s="4"/>
      <c r="N2211" s="4"/>
      <c r="O2211" s="40"/>
    </row>
    <row r="2212" spans="1:15" s="6" customFormat="1" ht="17.100000000000001" customHeight="1">
      <c r="A2212" s="4"/>
      <c r="B2212" s="4"/>
      <c r="C2212" s="4"/>
      <c r="D2212" s="4"/>
      <c r="E2212" s="4"/>
      <c r="F2212" s="4"/>
      <c r="G2212" s="4"/>
      <c r="H2212" s="17"/>
      <c r="I2212" s="17"/>
      <c r="J2212" s="17"/>
      <c r="K2212" s="17"/>
      <c r="L2212" s="17"/>
      <c r="M2212" s="4"/>
      <c r="N2212" s="4"/>
      <c r="O2212" s="40"/>
    </row>
    <row r="2213" spans="1:15" s="6" customFormat="1" ht="17.100000000000001" customHeight="1">
      <c r="A2213" s="4"/>
      <c r="B2213" s="4"/>
      <c r="C2213" s="4"/>
      <c r="D2213" s="4"/>
      <c r="E2213" s="4"/>
      <c r="F2213" s="4"/>
      <c r="G2213" s="4"/>
      <c r="H2213" s="17"/>
      <c r="I2213" s="17"/>
      <c r="J2213" s="17"/>
      <c r="K2213" s="17"/>
      <c r="L2213" s="17"/>
      <c r="M2213" s="4"/>
      <c r="N2213" s="4"/>
      <c r="O2213" s="40"/>
    </row>
    <row r="2214" spans="1:15" s="6" customFormat="1" ht="17.100000000000001" customHeight="1">
      <c r="A2214" s="4"/>
      <c r="B2214" s="4"/>
      <c r="C2214" s="4"/>
      <c r="D2214" s="4"/>
      <c r="E2214" s="4"/>
      <c r="F2214" s="4"/>
      <c r="G2214" s="4"/>
      <c r="H2214" s="17"/>
      <c r="I2214" s="17"/>
      <c r="J2214" s="17"/>
      <c r="K2214" s="17"/>
      <c r="L2214" s="17"/>
      <c r="M2214" s="4"/>
      <c r="N2214" s="4"/>
      <c r="O2214" s="40"/>
    </row>
    <row r="2215" spans="1:15" s="6" customFormat="1" ht="17.100000000000001" customHeight="1">
      <c r="A2215" s="4"/>
      <c r="B2215" s="4"/>
      <c r="C2215" s="4"/>
      <c r="D2215" s="4"/>
      <c r="E2215" s="4"/>
      <c r="F2215" s="4"/>
      <c r="G2215" s="4"/>
      <c r="H2215" s="17"/>
      <c r="I2215" s="17"/>
      <c r="J2215" s="17"/>
      <c r="K2215" s="17"/>
      <c r="L2215" s="17"/>
      <c r="M2215" s="4"/>
      <c r="N2215" s="4"/>
      <c r="O2215" s="40"/>
    </row>
    <row r="2216" spans="1:15" s="6" customFormat="1" ht="17.100000000000001" customHeight="1">
      <c r="A2216" s="4"/>
      <c r="B2216" s="4"/>
      <c r="C2216" s="4"/>
      <c r="D2216" s="4"/>
      <c r="E2216" s="4"/>
      <c r="F2216" s="4"/>
      <c r="G2216" s="4"/>
      <c r="H2216" s="17"/>
      <c r="I2216" s="17"/>
      <c r="J2216" s="17"/>
      <c r="K2216" s="17"/>
      <c r="L2216" s="17"/>
      <c r="M2216" s="4"/>
      <c r="N2216" s="4"/>
      <c r="O2216" s="40"/>
    </row>
    <row r="2217" spans="1:15" s="6" customFormat="1" ht="17.100000000000001" customHeight="1">
      <c r="A2217" s="4"/>
      <c r="B2217" s="4"/>
      <c r="C2217" s="4"/>
      <c r="D2217" s="4"/>
      <c r="E2217" s="4"/>
      <c r="F2217" s="4"/>
      <c r="G2217" s="4"/>
      <c r="H2217" s="17"/>
      <c r="I2217" s="17"/>
      <c r="J2217" s="17"/>
      <c r="K2217" s="17"/>
      <c r="L2217" s="17"/>
      <c r="M2217" s="4"/>
      <c r="N2217" s="4"/>
      <c r="O2217" s="40"/>
    </row>
    <row r="2218" spans="1:15" s="6" customFormat="1" ht="17.100000000000001" customHeight="1">
      <c r="A2218" s="4"/>
      <c r="B2218" s="4"/>
      <c r="C2218" s="4"/>
      <c r="D2218" s="4"/>
      <c r="E2218" s="4"/>
      <c r="F2218" s="4"/>
      <c r="G2218" s="4"/>
      <c r="H2218" s="17"/>
      <c r="I2218" s="17"/>
      <c r="J2218" s="17"/>
      <c r="K2218" s="17"/>
      <c r="L2218" s="17"/>
      <c r="M2218" s="4"/>
      <c r="N2218" s="4"/>
      <c r="O2218" s="40"/>
    </row>
    <row r="2219" spans="1:15" s="6" customFormat="1" ht="17.100000000000001" customHeight="1">
      <c r="A2219" s="4"/>
      <c r="B2219" s="4"/>
      <c r="C2219" s="4"/>
      <c r="D2219" s="4"/>
      <c r="E2219" s="4"/>
      <c r="F2219" s="4"/>
      <c r="G2219" s="4"/>
      <c r="H2219" s="17"/>
      <c r="I2219" s="17"/>
      <c r="J2219" s="17"/>
      <c r="K2219" s="17"/>
      <c r="L2219" s="17"/>
      <c r="M2219" s="4"/>
      <c r="N2219" s="4"/>
      <c r="O2219" s="40"/>
    </row>
    <row r="2220" spans="1:15" s="6" customFormat="1" ht="17.100000000000001" customHeight="1">
      <c r="A2220" s="4"/>
      <c r="B2220" s="4"/>
      <c r="C2220" s="4"/>
      <c r="D2220" s="4"/>
      <c r="E2220" s="4"/>
      <c r="F2220" s="4"/>
      <c r="G2220" s="4"/>
      <c r="H2220" s="17"/>
      <c r="I2220" s="17"/>
      <c r="J2220" s="17"/>
      <c r="K2220" s="17"/>
      <c r="L2220" s="17"/>
      <c r="M2220" s="4"/>
      <c r="N2220" s="4"/>
      <c r="O2220" s="40"/>
    </row>
    <row r="2221" spans="1:15" s="6" customFormat="1" ht="17.100000000000001" customHeight="1">
      <c r="A2221" s="4"/>
      <c r="B2221" s="4"/>
      <c r="C2221" s="4"/>
      <c r="D2221" s="4"/>
      <c r="E2221" s="4"/>
      <c r="F2221" s="4"/>
      <c r="G2221" s="4"/>
      <c r="H2221" s="17"/>
      <c r="I2221" s="17"/>
      <c r="J2221" s="17"/>
      <c r="K2221" s="17"/>
      <c r="L2221" s="17"/>
      <c r="M2221" s="4"/>
      <c r="N2221" s="4"/>
      <c r="O2221" s="40"/>
    </row>
    <row r="2222" spans="1:15" s="6" customFormat="1" ht="17.100000000000001" customHeight="1">
      <c r="A2222" s="4"/>
      <c r="B2222" s="4"/>
      <c r="C2222" s="4"/>
      <c r="D2222" s="4"/>
      <c r="E2222" s="4"/>
      <c r="F2222" s="4"/>
      <c r="G2222" s="4"/>
      <c r="H2222" s="17"/>
      <c r="I2222" s="17"/>
      <c r="J2222" s="17"/>
      <c r="K2222" s="17"/>
      <c r="L2222" s="17"/>
      <c r="M2222" s="4"/>
      <c r="N2222" s="4"/>
      <c r="O2222" s="40"/>
    </row>
    <row r="2223" spans="1:15" s="6" customFormat="1" ht="17.100000000000001" customHeight="1">
      <c r="A2223" s="4"/>
      <c r="B2223" s="4"/>
      <c r="C2223" s="4"/>
      <c r="D2223" s="4"/>
      <c r="E2223" s="4"/>
      <c r="F2223" s="4"/>
      <c r="G2223" s="4"/>
      <c r="H2223" s="17"/>
      <c r="I2223" s="17"/>
      <c r="J2223" s="17"/>
      <c r="K2223" s="17"/>
      <c r="L2223" s="17"/>
      <c r="M2223" s="4"/>
      <c r="N2223" s="4"/>
      <c r="O2223" s="40"/>
    </row>
    <row r="2224" spans="1:15" s="6" customFormat="1" ht="17.100000000000001" customHeight="1">
      <c r="A2224" s="4"/>
      <c r="B2224" s="4"/>
      <c r="C2224" s="4"/>
      <c r="D2224" s="4"/>
      <c r="E2224" s="4"/>
      <c r="F2224" s="4"/>
      <c r="G2224" s="4"/>
      <c r="H2224" s="17"/>
      <c r="I2224" s="17"/>
      <c r="J2224" s="17"/>
      <c r="K2224" s="17"/>
      <c r="L2224" s="17"/>
      <c r="M2224" s="4"/>
      <c r="N2224" s="4"/>
      <c r="O2224" s="40"/>
    </row>
    <row r="2225" spans="1:15" s="6" customFormat="1" ht="17.100000000000001" customHeight="1">
      <c r="A2225" s="4"/>
      <c r="B2225" s="4"/>
      <c r="C2225" s="4"/>
      <c r="D2225" s="4"/>
      <c r="E2225" s="4"/>
      <c r="F2225" s="4"/>
      <c r="G2225" s="4"/>
      <c r="H2225" s="17"/>
      <c r="I2225" s="17"/>
      <c r="J2225" s="17"/>
      <c r="K2225" s="17"/>
      <c r="L2225" s="17"/>
      <c r="M2225" s="4"/>
      <c r="N2225" s="4"/>
      <c r="O2225" s="40"/>
    </row>
    <row r="2226" spans="1:15" s="6" customFormat="1" ht="17.100000000000001" customHeight="1">
      <c r="A2226" s="4"/>
      <c r="B2226" s="4"/>
      <c r="C2226" s="4"/>
      <c r="D2226" s="4"/>
      <c r="E2226" s="4"/>
      <c r="F2226" s="4"/>
      <c r="G2226" s="4"/>
      <c r="H2226" s="17"/>
      <c r="I2226" s="17"/>
      <c r="J2226" s="17"/>
      <c r="K2226" s="17"/>
      <c r="L2226" s="17"/>
      <c r="M2226" s="4"/>
      <c r="N2226" s="4"/>
      <c r="O2226" s="40"/>
    </row>
    <row r="2227" spans="1:15" s="6" customFormat="1" ht="17.100000000000001" customHeight="1">
      <c r="A2227" s="4"/>
      <c r="B2227" s="4"/>
      <c r="C2227" s="4"/>
      <c r="D2227" s="4"/>
      <c r="E2227" s="4"/>
      <c r="F2227" s="4"/>
      <c r="G2227" s="4"/>
      <c r="H2227" s="17"/>
      <c r="I2227" s="17"/>
      <c r="J2227" s="17"/>
      <c r="K2227" s="17"/>
      <c r="L2227" s="17"/>
      <c r="M2227" s="4"/>
      <c r="N2227" s="4"/>
      <c r="O2227" s="40"/>
    </row>
    <row r="2228" spans="1:15" s="6" customFormat="1" ht="17.100000000000001" customHeight="1">
      <c r="A2228" s="4"/>
      <c r="B2228" s="4"/>
      <c r="C2228" s="4"/>
      <c r="D2228" s="4"/>
      <c r="E2228" s="4"/>
      <c r="F2228" s="4"/>
      <c r="G2228" s="4"/>
      <c r="H2228" s="17"/>
      <c r="I2228" s="17"/>
      <c r="J2228" s="17"/>
      <c r="K2228" s="17"/>
      <c r="L2228" s="17"/>
      <c r="M2228" s="4"/>
      <c r="N2228" s="4"/>
      <c r="O2228" s="40"/>
    </row>
    <row r="2229" spans="1:15" s="6" customFormat="1" ht="17.100000000000001" customHeight="1">
      <c r="A2229" s="4"/>
      <c r="B2229" s="4"/>
      <c r="C2229" s="4"/>
      <c r="D2229" s="4"/>
      <c r="E2229" s="4"/>
      <c r="F2229" s="4"/>
      <c r="G2229" s="4"/>
      <c r="H2229" s="17"/>
      <c r="I2229" s="17"/>
      <c r="J2229" s="17"/>
      <c r="K2229" s="17"/>
      <c r="L2229" s="17"/>
      <c r="M2229" s="4"/>
      <c r="N2229" s="4"/>
      <c r="O2229" s="40"/>
    </row>
    <row r="2230" spans="1:15" s="6" customFormat="1" ht="17.100000000000001" customHeight="1">
      <c r="A2230" s="4"/>
      <c r="B2230" s="4"/>
      <c r="C2230" s="4"/>
      <c r="D2230" s="4"/>
      <c r="E2230" s="4"/>
      <c r="F2230" s="4"/>
      <c r="G2230" s="4"/>
      <c r="H2230" s="17"/>
      <c r="I2230" s="17"/>
      <c r="J2230" s="17"/>
      <c r="K2230" s="17"/>
      <c r="L2230" s="17"/>
      <c r="M2230" s="4"/>
      <c r="N2230" s="4"/>
      <c r="O2230" s="40"/>
    </row>
    <row r="2231" spans="1:15" s="6" customFormat="1" ht="17.100000000000001" customHeight="1">
      <c r="A2231" s="4"/>
      <c r="B2231" s="4"/>
      <c r="C2231" s="4"/>
      <c r="D2231" s="4"/>
      <c r="E2231" s="4"/>
      <c r="F2231" s="4"/>
      <c r="G2231" s="4"/>
      <c r="H2231" s="17"/>
      <c r="I2231" s="17"/>
      <c r="J2231" s="17"/>
      <c r="K2231" s="17"/>
      <c r="L2231" s="17"/>
      <c r="M2231" s="4"/>
      <c r="N2231" s="4"/>
      <c r="O2231" s="40"/>
    </row>
    <row r="2232" spans="1:15" s="6" customFormat="1" ht="17.100000000000001" customHeight="1">
      <c r="A2232" s="4"/>
      <c r="B2232" s="4"/>
      <c r="C2232" s="4"/>
      <c r="D2232" s="4"/>
      <c r="E2232" s="4"/>
      <c r="F2232" s="4"/>
      <c r="G2232" s="4"/>
      <c r="H2232" s="17"/>
      <c r="I2232" s="17"/>
      <c r="J2232" s="17"/>
      <c r="K2232" s="17"/>
      <c r="L2232" s="17"/>
      <c r="M2232" s="4"/>
      <c r="N2232" s="4"/>
      <c r="O2232" s="40"/>
    </row>
    <row r="2233" spans="1:15" s="6" customFormat="1" ht="17.100000000000001" customHeight="1">
      <c r="A2233" s="4"/>
      <c r="B2233" s="4"/>
      <c r="C2233" s="4"/>
      <c r="D2233" s="4"/>
      <c r="E2233" s="4"/>
      <c r="F2233" s="4"/>
      <c r="G2233" s="4"/>
      <c r="H2233" s="17"/>
      <c r="I2233" s="17"/>
      <c r="J2233" s="17"/>
      <c r="K2233" s="17"/>
      <c r="L2233" s="17"/>
      <c r="M2233" s="4"/>
      <c r="N2233" s="4"/>
      <c r="O2233" s="40"/>
    </row>
    <row r="2234" spans="1:15" s="6" customFormat="1" ht="17.100000000000001" customHeight="1">
      <c r="A2234" s="4"/>
      <c r="B2234" s="4"/>
      <c r="C2234" s="4"/>
      <c r="D2234" s="4"/>
      <c r="E2234" s="4"/>
      <c r="F2234" s="4"/>
      <c r="G2234" s="4"/>
      <c r="H2234" s="17"/>
      <c r="I2234" s="17"/>
      <c r="J2234" s="17"/>
      <c r="K2234" s="17"/>
      <c r="L2234" s="17"/>
      <c r="M2234" s="4"/>
      <c r="N2234" s="4"/>
      <c r="O2234" s="40"/>
    </row>
    <row r="2235" spans="1:15" s="6" customFormat="1" ht="17.100000000000001" customHeight="1">
      <c r="A2235" s="4"/>
      <c r="B2235" s="4"/>
      <c r="C2235" s="4"/>
      <c r="D2235" s="4"/>
      <c r="E2235" s="4"/>
      <c r="F2235" s="4"/>
      <c r="G2235" s="4"/>
      <c r="H2235" s="17"/>
      <c r="I2235" s="17"/>
      <c r="J2235" s="17"/>
      <c r="K2235" s="17"/>
      <c r="L2235" s="17"/>
      <c r="M2235" s="4"/>
      <c r="N2235" s="4"/>
      <c r="O2235" s="40"/>
    </row>
    <row r="2236" spans="1:15" s="6" customFormat="1" ht="17.100000000000001" customHeight="1">
      <c r="A2236" s="4"/>
      <c r="B2236" s="4"/>
      <c r="C2236" s="4"/>
      <c r="D2236" s="4"/>
      <c r="E2236" s="4"/>
      <c r="F2236" s="4"/>
      <c r="G2236" s="4"/>
      <c r="H2236" s="17"/>
      <c r="I2236" s="17"/>
      <c r="J2236" s="17"/>
      <c r="K2236" s="17"/>
      <c r="L2236" s="17"/>
      <c r="M2236" s="4"/>
      <c r="N2236" s="4"/>
      <c r="O2236" s="40"/>
    </row>
    <row r="2237" spans="1:15" s="6" customFormat="1" ht="17.100000000000001" customHeight="1">
      <c r="A2237" s="4"/>
      <c r="B2237" s="4"/>
      <c r="C2237" s="4"/>
      <c r="D2237" s="4"/>
      <c r="E2237" s="4"/>
      <c r="F2237" s="4"/>
      <c r="G2237" s="4"/>
      <c r="H2237" s="17"/>
      <c r="I2237" s="17"/>
      <c r="J2237" s="17"/>
      <c r="K2237" s="17"/>
      <c r="L2237" s="17"/>
      <c r="M2237" s="4"/>
      <c r="N2237" s="4"/>
      <c r="O2237" s="40"/>
    </row>
    <row r="2238" spans="1:15" s="6" customFormat="1" ht="17.100000000000001" customHeight="1">
      <c r="A2238" s="4"/>
      <c r="B2238" s="4"/>
      <c r="C2238" s="4"/>
      <c r="D2238" s="4"/>
      <c r="E2238" s="4"/>
      <c r="F2238" s="4"/>
      <c r="G2238" s="4"/>
      <c r="H2238" s="17"/>
      <c r="I2238" s="17"/>
      <c r="J2238" s="17"/>
      <c r="K2238" s="17"/>
      <c r="L2238" s="17"/>
      <c r="M2238" s="4"/>
      <c r="N2238" s="4"/>
      <c r="O2238" s="40"/>
    </row>
    <row r="2239" spans="1:15" s="6" customFormat="1" ht="17.100000000000001" customHeight="1">
      <c r="A2239" s="4"/>
      <c r="B2239" s="4"/>
      <c r="C2239" s="4"/>
      <c r="D2239" s="4"/>
      <c r="E2239" s="4"/>
      <c r="F2239" s="4"/>
      <c r="G2239" s="4"/>
      <c r="H2239" s="17"/>
      <c r="I2239" s="17"/>
      <c r="J2239" s="17"/>
      <c r="K2239" s="17"/>
      <c r="L2239" s="17"/>
      <c r="M2239" s="4"/>
      <c r="N2239" s="4"/>
      <c r="O2239" s="40"/>
    </row>
    <row r="2240" spans="1:15" s="6" customFormat="1" ht="17.100000000000001" customHeight="1">
      <c r="A2240" s="4"/>
      <c r="B2240" s="4"/>
      <c r="C2240" s="4"/>
      <c r="D2240" s="4"/>
      <c r="E2240" s="4"/>
      <c r="F2240" s="4"/>
      <c r="G2240" s="4"/>
      <c r="H2240" s="17"/>
      <c r="I2240" s="17"/>
      <c r="J2240" s="17"/>
      <c r="K2240" s="17"/>
      <c r="L2240" s="17"/>
      <c r="M2240" s="4"/>
      <c r="N2240" s="4"/>
      <c r="O2240" s="40"/>
    </row>
    <row r="2241" spans="1:15" s="6" customFormat="1" ht="17.100000000000001" customHeight="1">
      <c r="A2241" s="4"/>
      <c r="B2241" s="4"/>
      <c r="C2241" s="4"/>
      <c r="D2241" s="4"/>
      <c r="E2241" s="4"/>
      <c r="F2241" s="4"/>
      <c r="G2241" s="4"/>
      <c r="H2241" s="17"/>
      <c r="I2241" s="17"/>
      <c r="J2241" s="17"/>
      <c r="K2241" s="17"/>
      <c r="L2241" s="17"/>
      <c r="M2241" s="4"/>
      <c r="N2241" s="4"/>
      <c r="O2241" s="40"/>
    </row>
    <row r="2242" spans="1:15" s="6" customFormat="1" ht="17.100000000000001" customHeight="1">
      <c r="A2242" s="4"/>
      <c r="B2242" s="4"/>
      <c r="C2242" s="4"/>
      <c r="D2242" s="4"/>
      <c r="E2242" s="4"/>
      <c r="F2242" s="4"/>
      <c r="G2242" s="4"/>
      <c r="H2242" s="17"/>
      <c r="I2242" s="17"/>
      <c r="J2242" s="17"/>
      <c r="K2242" s="17"/>
      <c r="L2242" s="17"/>
      <c r="M2242" s="4"/>
      <c r="N2242" s="4"/>
      <c r="O2242" s="40"/>
    </row>
    <row r="2243" spans="1:15" s="6" customFormat="1" ht="17.100000000000001" customHeight="1">
      <c r="A2243" s="4"/>
      <c r="B2243" s="4"/>
      <c r="C2243" s="4"/>
      <c r="D2243" s="4"/>
      <c r="E2243" s="4"/>
      <c r="F2243" s="4"/>
      <c r="G2243" s="4"/>
      <c r="H2243" s="17"/>
      <c r="I2243" s="17"/>
      <c r="J2243" s="17"/>
      <c r="K2243" s="17"/>
      <c r="L2243" s="17"/>
      <c r="M2243" s="4"/>
      <c r="N2243" s="4"/>
      <c r="O2243" s="40"/>
    </row>
    <row r="2244" spans="1:15" s="6" customFormat="1" ht="17.100000000000001" customHeight="1">
      <c r="A2244" s="4"/>
      <c r="B2244" s="4"/>
      <c r="C2244" s="4"/>
      <c r="D2244" s="4"/>
      <c r="E2244" s="4"/>
      <c r="F2244" s="4"/>
      <c r="G2244" s="4"/>
      <c r="H2244" s="17"/>
      <c r="I2244" s="17"/>
      <c r="J2244" s="17"/>
      <c r="K2244" s="17"/>
      <c r="L2244" s="17"/>
      <c r="M2244" s="4"/>
      <c r="N2244" s="4"/>
      <c r="O2244" s="40"/>
    </row>
    <row r="2245" spans="1:15" s="6" customFormat="1" ht="17.100000000000001" customHeight="1">
      <c r="A2245" s="4"/>
      <c r="B2245" s="4"/>
      <c r="C2245" s="4"/>
      <c r="D2245" s="4"/>
      <c r="E2245" s="4"/>
      <c r="F2245" s="4"/>
      <c r="G2245" s="4"/>
      <c r="H2245" s="17"/>
      <c r="I2245" s="17"/>
      <c r="J2245" s="17"/>
      <c r="K2245" s="17"/>
      <c r="L2245" s="17"/>
      <c r="M2245" s="4"/>
      <c r="N2245" s="4"/>
      <c r="O2245" s="40"/>
    </row>
    <row r="2246" spans="1:15" s="6" customFormat="1" ht="17.100000000000001" customHeight="1">
      <c r="A2246" s="4"/>
      <c r="B2246" s="4"/>
      <c r="C2246" s="4"/>
      <c r="D2246" s="4"/>
      <c r="E2246" s="4"/>
      <c r="F2246" s="4"/>
      <c r="G2246" s="4"/>
      <c r="H2246" s="17"/>
      <c r="I2246" s="17"/>
      <c r="J2246" s="17"/>
      <c r="K2246" s="17"/>
      <c r="L2246" s="17"/>
      <c r="M2246" s="4"/>
      <c r="N2246" s="4"/>
      <c r="O2246" s="40"/>
    </row>
    <row r="2247" spans="1:15" s="6" customFormat="1" ht="17.100000000000001" customHeight="1">
      <c r="A2247" s="4"/>
      <c r="B2247" s="4"/>
      <c r="C2247" s="4"/>
      <c r="D2247" s="4"/>
      <c r="E2247" s="4"/>
      <c r="F2247" s="4"/>
      <c r="G2247" s="4"/>
      <c r="H2247" s="17"/>
      <c r="I2247" s="17"/>
      <c r="J2247" s="17"/>
      <c r="K2247" s="17"/>
      <c r="L2247" s="17"/>
      <c r="M2247" s="4"/>
      <c r="N2247" s="4"/>
      <c r="O2247" s="40"/>
    </row>
    <row r="2248" spans="1:15" s="6" customFormat="1" ht="17.100000000000001" customHeight="1">
      <c r="A2248" s="4"/>
      <c r="B2248" s="4"/>
      <c r="C2248" s="4"/>
      <c r="D2248" s="4"/>
      <c r="E2248" s="4"/>
      <c r="F2248" s="4"/>
      <c r="G2248" s="4"/>
      <c r="H2248" s="17"/>
      <c r="I2248" s="17"/>
      <c r="J2248" s="17"/>
      <c r="K2248" s="17"/>
      <c r="L2248" s="17"/>
      <c r="M2248" s="4"/>
      <c r="N2248" s="4"/>
      <c r="O2248" s="40"/>
    </row>
    <row r="2249" spans="1:15" s="6" customFormat="1" ht="17.100000000000001" customHeight="1">
      <c r="A2249" s="4"/>
      <c r="B2249" s="4"/>
      <c r="C2249" s="4"/>
      <c r="D2249" s="4"/>
      <c r="E2249" s="4"/>
      <c r="F2249" s="4"/>
      <c r="G2249" s="4"/>
      <c r="H2249" s="17"/>
      <c r="I2249" s="17"/>
      <c r="J2249" s="17"/>
      <c r="K2249" s="17"/>
      <c r="L2249" s="17"/>
      <c r="M2249" s="4"/>
      <c r="N2249" s="4"/>
      <c r="O2249" s="40"/>
    </row>
    <row r="2250" spans="1:15" s="6" customFormat="1" ht="17.100000000000001" customHeight="1">
      <c r="A2250" s="4"/>
      <c r="B2250" s="4"/>
      <c r="C2250" s="4"/>
      <c r="D2250" s="4"/>
      <c r="E2250" s="4"/>
      <c r="F2250" s="4"/>
      <c r="G2250" s="4"/>
      <c r="H2250" s="17"/>
      <c r="I2250" s="17"/>
      <c r="J2250" s="17"/>
      <c r="K2250" s="17"/>
      <c r="L2250" s="17"/>
      <c r="M2250" s="4"/>
      <c r="N2250" s="4"/>
      <c r="O2250" s="40"/>
    </row>
    <row r="2251" spans="1:15" s="6" customFormat="1" ht="17.100000000000001" customHeight="1">
      <c r="A2251" s="4"/>
      <c r="B2251" s="4"/>
      <c r="C2251" s="4"/>
      <c r="D2251" s="4"/>
      <c r="E2251" s="4"/>
      <c r="F2251" s="4"/>
      <c r="G2251" s="4"/>
      <c r="H2251" s="17"/>
      <c r="I2251" s="17"/>
      <c r="J2251" s="17"/>
      <c r="K2251" s="17"/>
      <c r="L2251" s="17"/>
      <c r="M2251" s="4"/>
      <c r="N2251" s="4"/>
      <c r="O2251" s="40"/>
    </row>
    <row r="2252" spans="1:15" s="6" customFormat="1" ht="17.100000000000001" customHeight="1">
      <c r="A2252" s="4"/>
      <c r="B2252" s="4"/>
      <c r="C2252" s="4"/>
      <c r="D2252" s="4"/>
      <c r="E2252" s="4"/>
      <c r="F2252" s="4"/>
      <c r="G2252" s="4"/>
      <c r="H2252" s="17"/>
      <c r="I2252" s="17"/>
      <c r="J2252" s="17"/>
      <c r="K2252" s="17"/>
      <c r="L2252" s="17"/>
      <c r="M2252" s="4"/>
      <c r="N2252" s="4"/>
      <c r="O2252" s="40"/>
    </row>
    <row r="2253" spans="1:15" s="6" customFormat="1" ht="17.100000000000001" customHeight="1">
      <c r="A2253" s="4"/>
      <c r="B2253" s="4"/>
      <c r="C2253" s="4"/>
      <c r="D2253" s="4"/>
      <c r="E2253" s="4"/>
      <c r="F2253" s="4"/>
      <c r="G2253" s="4"/>
      <c r="H2253" s="17"/>
      <c r="I2253" s="17"/>
      <c r="J2253" s="17"/>
      <c r="K2253" s="17"/>
      <c r="L2253" s="17"/>
      <c r="M2253" s="4"/>
      <c r="N2253" s="4"/>
      <c r="O2253" s="40"/>
    </row>
    <row r="2254" spans="1:15" s="6" customFormat="1" ht="17.100000000000001" customHeight="1">
      <c r="A2254" s="4"/>
      <c r="B2254" s="4"/>
      <c r="C2254" s="4"/>
      <c r="D2254" s="4"/>
      <c r="E2254" s="4"/>
      <c r="F2254" s="4"/>
      <c r="G2254" s="4"/>
      <c r="H2254" s="17"/>
      <c r="I2254" s="17"/>
      <c r="J2254" s="17"/>
      <c r="K2254" s="17"/>
      <c r="L2254" s="17"/>
      <c r="M2254" s="4"/>
      <c r="N2254" s="4"/>
      <c r="O2254" s="40"/>
    </row>
    <row r="2255" spans="1:15" s="6" customFormat="1" ht="17.100000000000001" customHeight="1">
      <c r="A2255" s="4"/>
      <c r="B2255" s="4"/>
      <c r="C2255" s="4"/>
      <c r="D2255" s="4"/>
      <c r="E2255" s="4"/>
      <c r="F2255" s="4"/>
      <c r="G2255" s="4"/>
      <c r="H2255" s="17"/>
      <c r="I2255" s="17"/>
      <c r="J2255" s="17"/>
      <c r="K2255" s="17"/>
      <c r="L2255" s="17"/>
      <c r="M2255" s="4"/>
      <c r="N2255" s="4"/>
      <c r="O2255" s="40"/>
    </row>
    <row r="2256" spans="1:15" s="6" customFormat="1" ht="17.100000000000001" customHeight="1">
      <c r="A2256" s="4"/>
      <c r="B2256" s="4"/>
      <c r="C2256" s="4"/>
      <c r="D2256" s="4"/>
      <c r="E2256" s="4"/>
      <c r="F2256" s="4"/>
      <c r="G2256" s="4"/>
      <c r="H2256" s="17"/>
      <c r="I2256" s="17"/>
      <c r="J2256" s="17"/>
      <c r="K2256" s="17"/>
      <c r="L2256" s="17"/>
      <c r="M2256" s="4"/>
      <c r="N2256" s="4"/>
      <c r="O2256" s="40"/>
    </row>
    <row r="2257" spans="1:15" s="6" customFormat="1" ht="17.100000000000001" customHeight="1">
      <c r="A2257" s="4"/>
      <c r="B2257" s="4"/>
      <c r="C2257" s="4"/>
      <c r="D2257" s="4"/>
      <c r="E2257" s="4"/>
      <c r="F2257" s="4"/>
      <c r="G2257" s="4"/>
      <c r="H2257" s="17"/>
      <c r="I2257" s="17"/>
      <c r="J2257" s="17"/>
      <c r="K2257" s="17"/>
      <c r="L2257" s="17"/>
      <c r="M2257" s="4"/>
      <c r="N2257" s="4"/>
      <c r="O2257" s="40"/>
    </row>
    <row r="2258" spans="1:15" s="6" customFormat="1" ht="17.100000000000001" customHeight="1">
      <c r="A2258" s="4"/>
      <c r="B2258" s="4"/>
      <c r="C2258" s="4"/>
      <c r="D2258" s="4"/>
      <c r="E2258" s="4"/>
      <c r="F2258" s="4"/>
      <c r="G2258" s="4"/>
      <c r="H2258" s="17"/>
      <c r="I2258" s="17"/>
      <c r="J2258" s="17"/>
      <c r="K2258" s="17"/>
      <c r="L2258" s="17"/>
      <c r="M2258" s="4"/>
      <c r="N2258" s="4"/>
      <c r="O2258" s="40"/>
    </row>
    <row r="2259" spans="1:15" s="6" customFormat="1" ht="17.100000000000001" customHeight="1">
      <c r="A2259" s="4"/>
      <c r="B2259" s="4"/>
      <c r="C2259" s="4"/>
      <c r="D2259" s="4"/>
      <c r="E2259" s="4"/>
      <c r="F2259" s="4"/>
      <c r="G2259" s="4"/>
      <c r="H2259" s="17"/>
      <c r="I2259" s="17"/>
      <c r="J2259" s="17"/>
      <c r="K2259" s="17"/>
      <c r="L2259" s="17"/>
      <c r="M2259" s="4"/>
      <c r="N2259" s="4"/>
      <c r="O2259" s="40"/>
    </row>
    <row r="2260" spans="1:15" s="6" customFormat="1" ht="17.100000000000001" customHeight="1">
      <c r="A2260" s="4"/>
      <c r="B2260" s="4"/>
      <c r="C2260" s="4"/>
      <c r="D2260" s="4"/>
      <c r="E2260" s="4"/>
      <c r="F2260" s="4"/>
      <c r="G2260" s="4"/>
      <c r="H2260" s="17"/>
      <c r="I2260" s="17"/>
      <c r="J2260" s="17"/>
      <c r="K2260" s="17"/>
      <c r="L2260" s="17"/>
      <c r="M2260" s="4"/>
      <c r="N2260" s="4"/>
      <c r="O2260" s="40"/>
    </row>
    <row r="2261" spans="1:15" s="6" customFormat="1" ht="17.100000000000001" customHeight="1">
      <c r="A2261" s="4"/>
      <c r="B2261" s="4"/>
      <c r="C2261" s="4"/>
      <c r="D2261" s="4"/>
      <c r="E2261" s="4"/>
      <c r="F2261" s="4"/>
      <c r="G2261" s="4"/>
      <c r="H2261" s="17"/>
      <c r="I2261" s="17"/>
      <c r="J2261" s="17"/>
      <c r="K2261" s="17"/>
      <c r="L2261" s="17"/>
      <c r="M2261" s="4"/>
      <c r="N2261" s="4"/>
      <c r="O2261" s="40"/>
    </row>
    <row r="2262" spans="1:15" s="6" customFormat="1" ht="17.100000000000001" customHeight="1">
      <c r="A2262" s="4"/>
      <c r="B2262" s="4"/>
      <c r="C2262" s="4"/>
      <c r="D2262" s="4"/>
      <c r="E2262" s="4"/>
      <c r="F2262" s="4"/>
      <c r="G2262" s="4"/>
      <c r="H2262" s="17"/>
      <c r="I2262" s="17"/>
      <c r="J2262" s="17"/>
      <c r="K2262" s="17"/>
      <c r="L2262" s="17"/>
      <c r="M2262" s="4"/>
      <c r="N2262" s="4"/>
      <c r="O2262" s="40"/>
    </row>
    <row r="2263" spans="1:15" s="6" customFormat="1" ht="17.100000000000001" customHeight="1">
      <c r="A2263" s="4"/>
      <c r="B2263" s="4"/>
      <c r="C2263" s="4"/>
      <c r="D2263" s="4"/>
      <c r="E2263" s="4"/>
      <c r="F2263" s="4"/>
      <c r="G2263" s="4"/>
      <c r="H2263" s="17"/>
      <c r="I2263" s="17"/>
      <c r="J2263" s="17"/>
      <c r="K2263" s="17"/>
      <c r="L2263" s="17"/>
      <c r="M2263" s="4"/>
      <c r="N2263" s="4"/>
      <c r="O2263" s="40"/>
    </row>
    <row r="2264" spans="1:15" s="6" customFormat="1" ht="17.100000000000001" customHeight="1">
      <c r="A2264" s="4"/>
      <c r="B2264" s="4"/>
      <c r="C2264" s="4"/>
      <c r="D2264" s="4"/>
      <c r="E2264" s="4"/>
      <c r="F2264" s="4"/>
      <c r="G2264" s="4"/>
      <c r="H2264" s="17"/>
      <c r="I2264" s="17"/>
      <c r="J2264" s="17"/>
      <c r="K2264" s="17"/>
      <c r="L2264" s="17"/>
      <c r="M2264" s="4"/>
      <c r="N2264" s="4"/>
      <c r="O2264" s="40"/>
    </row>
    <row r="2265" spans="1:15" s="6" customFormat="1" ht="17.100000000000001" customHeight="1">
      <c r="A2265" s="4"/>
      <c r="B2265" s="4"/>
      <c r="C2265" s="4"/>
      <c r="D2265" s="4"/>
      <c r="E2265" s="4"/>
      <c r="F2265" s="4"/>
      <c r="G2265" s="4"/>
      <c r="H2265" s="17"/>
      <c r="I2265" s="17"/>
      <c r="J2265" s="17"/>
      <c r="K2265" s="17"/>
      <c r="L2265" s="17"/>
      <c r="M2265" s="4"/>
      <c r="N2265" s="4"/>
      <c r="O2265" s="40"/>
    </row>
    <row r="2266" spans="1:15" s="6" customFormat="1" ht="17.100000000000001" customHeight="1">
      <c r="A2266" s="4"/>
      <c r="B2266" s="4"/>
      <c r="C2266" s="4"/>
      <c r="D2266" s="4"/>
      <c r="E2266" s="4"/>
      <c r="F2266" s="4"/>
      <c r="G2266" s="4"/>
      <c r="H2266" s="17"/>
      <c r="I2266" s="17"/>
      <c r="J2266" s="17"/>
      <c r="K2266" s="17"/>
      <c r="L2266" s="17"/>
      <c r="M2266" s="4"/>
      <c r="N2266" s="4"/>
      <c r="O2266" s="40"/>
    </row>
    <row r="2267" spans="1:15" s="6" customFormat="1" ht="17.100000000000001" customHeight="1">
      <c r="A2267" s="4"/>
      <c r="B2267" s="4"/>
      <c r="C2267" s="4"/>
      <c r="D2267" s="4"/>
      <c r="E2267" s="4"/>
      <c r="F2267" s="4"/>
      <c r="G2267" s="4"/>
      <c r="H2267" s="17"/>
      <c r="I2267" s="17"/>
      <c r="J2267" s="17"/>
      <c r="K2267" s="17"/>
      <c r="L2267" s="17"/>
      <c r="M2267" s="4"/>
      <c r="N2267" s="4"/>
      <c r="O2267" s="40"/>
    </row>
    <row r="2268" spans="1:15" s="6" customFormat="1" ht="17.100000000000001" customHeight="1">
      <c r="A2268" s="4"/>
      <c r="B2268" s="4"/>
      <c r="C2268" s="4"/>
      <c r="D2268" s="4"/>
      <c r="E2268" s="4"/>
      <c r="F2268" s="4"/>
      <c r="G2268" s="4"/>
      <c r="H2268" s="17"/>
      <c r="I2268" s="17"/>
      <c r="J2268" s="17"/>
      <c r="K2268" s="17"/>
      <c r="L2268" s="17"/>
      <c r="M2268" s="4"/>
      <c r="N2268" s="4"/>
      <c r="O2268" s="40"/>
    </row>
    <row r="2269" spans="1:15" s="6" customFormat="1" ht="17.100000000000001" customHeight="1">
      <c r="A2269" s="4"/>
      <c r="B2269" s="4"/>
      <c r="C2269" s="4"/>
      <c r="D2269" s="4"/>
      <c r="E2269" s="4"/>
      <c r="F2269" s="4"/>
      <c r="G2269" s="4"/>
      <c r="H2269" s="17"/>
      <c r="I2269" s="17"/>
      <c r="J2269" s="17"/>
      <c r="K2269" s="17"/>
      <c r="L2269" s="17"/>
      <c r="M2269" s="4"/>
      <c r="N2269" s="4"/>
      <c r="O2269" s="40"/>
    </row>
    <row r="2270" spans="1:15" s="6" customFormat="1" ht="17.100000000000001" customHeight="1">
      <c r="A2270" s="4"/>
      <c r="B2270" s="4"/>
      <c r="C2270" s="4"/>
      <c r="D2270" s="4"/>
      <c r="E2270" s="4"/>
      <c r="F2270" s="4"/>
      <c r="G2270" s="4"/>
      <c r="H2270" s="17"/>
      <c r="I2270" s="17"/>
      <c r="J2270" s="17"/>
      <c r="K2270" s="17"/>
      <c r="L2270" s="17"/>
      <c r="M2270" s="4"/>
      <c r="N2270" s="4"/>
      <c r="O2270" s="40"/>
    </row>
    <row r="2271" spans="1:15" s="6" customFormat="1" ht="17.100000000000001" customHeight="1">
      <c r="A2271" s="4"/>
      <c r="B2271" s="4"/>
      <c r="C2271" s="4"/>
      <c r="D2271" s="4"/>
      <c r="E2271" s="4"/>
      <c r="F2271" s="4"/>
      <c r="G2271" s="4"/>
      <c r="H2271" s="17"/>
      <c r="I2271" s="17"/>
      <c r="J2271" s="17"/>
      <c r="K2271" s="17"/>
      <c r="L2271" s="17"/>
      <c r="M2271" s="4"/>
      <c r="N2271" s="4"/>
      <c r="O2271" s="40"/>
    </row>
    <row r="2272" spans="1:15" s="6" customFormat="1" ht="17.100000000000001" customHeight="1">
      <c r="A2272" s="4"/>
      <c r="B2272" s="4"/>
      <c r="C2272" s="4"/>
      <c r="D2272" s="4"/>
      <c r="E2272" s="4"/>
      <c r="F2272" s="4"/>
      <c r="G2272" s="4"/>
      <c r="H2272" s="17"/>
      <c r="I2272" s="17"/>
      <c r="J2272" s="17"/>
      <c r="K2272" s="17"/>
      <c r="L2272" s="17"/>
      <c r="M2272" s="4"/>
      <c r="N2272" s="4"/>
      <c r="O2272" s="40"/>
    </row>
    <row r="2273" spans="1:15" s="6" customFormat="1" ht="17.100000000000001" customHeight="1">
      <c r="A2273" s="4"/>
      <c r="B2273" s="4"/>
      <c r="C2273" s="4"/>
      <c r="D2273" s="4"/>
      <c r="E2273" s="4"/>
      <c r="F2273" s="4"/>
      <c r="G2273" s="4"/>
      <c r="H2273" s="17"/>
      <c r="I2273" s="17"/>
      <c r="J2273" s="17"/>
      <c r="K2273" s="17"/>
      <c r="L2273" s="17"/>
      <c r="M2273" s="4"/>
      <c r="N2273" s="4"/>
      <c r="O2273" s="40"/>
    </row>
    <row r="2274" spans="1:15" s="6" customFormat="1" ht="17.100000000000001" customHeight="1">
      <c r="A2274" s="4"/>
      <c r="B2274" s="4"/>
      <c r="C2274" s="4"/>
      <c r="D2274" s="4"/>
      <c r="E2274" s="4"/>
      <c r="F2274" s="4"/>
      <c r="G2274" s="4"/>
      <c r="H2274" s="17"/>
      <c r="I2274" s="17"/>
      <c r="J2274" s="17"/>
      <c r="K2274" s="17"/>
      <c r="L2274" s="17"/>
      <c r="M2274" s="4"/>
      <c r="N2274" s="4"/>
      <c r="O2274" s="40"/>
    </row>
    <row r="2275" spans="1:15" s="6" customFormat="1" ht="17.100000000000001" customHeight="1">
      <c r="A2275" s="4"/>
      <c r="B2275" s="4"/>
      <c r="C2275" s="4"/>
      <c r="D2275" s="4"/>
      <c r="E2275" s="4"/>
      <c r="F2275" s="4"/>
      <c r="G2275" s="4"/>
      <c r="H2275" s="17"/>
      <c r="I2275" s="17"/>
      <c r="J2275" s="17"/>
      <c r="K2275" s="17"/>
      <c r="L2275" s="17"/>
      <c r="M2275" s="4"/>
      <c r="N2275" s="4"/>
      <c r="O2275" s="40"/>
    </row>
    <row r="2276" spans="1:15" s="6" customFormat="1" ht="17.100000000000001" customHeight="1">
      <c r="A2276" s="4"/>
      <c r="B2276" s="4"/>
      <c r="C2276" s="4"/>
      <c r="D2276" s="4"/>
      <c r="E2276" s="4"/>
      <c r="F2276" s="4"/>
      <c r="G2276" s="4"/>
      <c r="H2276" s="17"/>
      <c r="I2276" s="17"/>
      <c r="J2276" s="17"/>
      <c r="K2276" s="17"/>
      <c r="L2276" s="17"/>
      <c r="M2276" s="4"/>
      <c r="N2276" s="4"/>
      <c r="O2276" s="40"/>
    </row>
    <row r="2277" spans="1:15" s="6" customFormat="1" ht="17.100000000000001" customHeight="1">
      <c r="A2277" s="4"/>
      <c r="B2277" s="4"/>
      <c r="C2277" s="4"/>
      <c r="D2277" s="4"/>
      <c r="E2277" s="4"/>
      <c r="F2277" s="4"/>
      <c r="G2277" s="4"/>
      <c r="H2277" s="17"/>
      <c r="I2277" s="17"/>
      <c r="J2277" s="17"/>
      <c r="K2277" s="17"/>
      <c r="L2277" s="17"/>
      <c r="M2277" s="4"/>
      <c r="N2277" s="4"/>
      <c r="O2277" s="40"/>
    </row>
    <row r="2278" spans="1:15" s="6" customFormat="1" ht="17.100000000000001" customHeight="1">
      <c r="A2278" s="4"/>
      <c r="B2278" s="4"/>
      <c r="C2278" s="4"/>
      <c r="D2278" s="4"/>
      <c r="E2278" s="4"/>
      <c r="F2278" s="4"/>
      <c r="G2278" s="4"/>
      <c r="H2278" s="17"/>
      <c r="I2278" s="17"/>
      <c r="J2278" s="17"/>
      <c r="K2278" s="17"/>
      <c r="L2278" s="17"/>
      <c r="M2278" s="4"/>
      <c r="N2278" s="4"/>
      <c r="O2278" s="40"/>
    </row>
    <row r="2279" spans="1:15" s="6" customFormat="1" ht="17.100000000000001" customHeight="1">
      <c r="A2279" s="4"/>
      <c r="B2279" s="4"/>
      <c r="C2279" s="4"/>
      <c r="D2279" s="4"/>
      <c r="E2279" s="4"/>
      <c r="F2279" s="4"/>
      <c r="G2279" s="4"/>
      <c r="H2279" s="17"/>
      <c r="I2279" s="17"/>
      <c r="J2279" s="17"/>
      <c r="K2279" s="17"/>
      <c r="L2279" s="17"/>
      <c r="M2279" s="4"/>
      <c r="N2279" s="4"/>
      <c r="O2279" s="40"/>
    </row>
    <row r="2280" spans="1:15" s="6" customFormat="1" ht="17.100000000000001" customHeight="1">
      <c r="A2280" s="4"/>
      <c r="B2280" s="4"/>
      <c r="C2280" s="4"/>
      <c r="D2280" s="4"/>
      <c r="E2280" s="4"/>
      <c r="F2280" s="4"/>
      <c r="G2280" s="4"/>
      <c r="H2280" s="17"/>
      <c r="I2280" s="17"/>
      <c r="J2280" s="17"/>
      <c r="K2280" s="17"/>
      <c r="L2280" s="17"/>
      <c r="M2280" s="4"/>
      <c r="N2280" s="4"/>
      <c r="O2280" s="40"/>
    </row>
    <row r="2281" spans="1:15" s="6" customFormat="1" ht="17.100000000000001" customHeight="1">
      <c r="A2281" s="4"/>
      <c r="B2281" s="4"/>
      <c r="C2281" s="4"/>
      <c r="D2281" s="4"/>
      <c r="E2281" s="4"/>
      <c r="F2281" s="4"/>
      <c r="G2281" s="4"/>
      <c r="H2281" s="17"/>
      <c r="I2281" s="17"/>
      <c r="J2281" s="17"/>
      <c r="K2281" s="17"/>
      <c r="L2281" s="17"/>
      <c r="M2281" s="4"/>
      <c r="N2281" s="4"/>
      <c r="O2281" s="40"/>
    </row>
    <row r="2282" spans="1:15" s="6" customFormat="1" ht="17.100000000000001" customHeight="1">
      <c r="A2282" s="4"/>
      <c r="B2282" s="4"/>
      <c r="C2282" s="4"/>
      <c r="D2282" s="4"/>
      <c r="E2282" s="4"/>
      <c r="F2282" s="4"/>
      <c r="G2282" s="4"/>
      <c r="H2282" s="17"/>
      <c r="I2282" s="17"/>
      <c r="J2282" s="17"/>
      <c r="K2282" s="17"/>
      <c r="L2282" s="17"/>
      <c r="M2282" s="4"/>
      <c r="N2282" s="4"/>
      <c r="O2282" s="40"/>
    </row>
    <row r="2283" spans="1:15" s="6" customFormat="1" ht="17.100000000000001" customHeight="1">
      <c r="A2283" s="4"/>
      <c r="B2283" s="4"/>
      <c r="C2283" s="4"/>
      <c r="D2283" s="4"/>
      <c r="E2283" s="4"/>
      <c r="F2283" s="4"/>
      <c r="G2283" s="4"/>
      <c r="H2283" s="17"/>
      <c r="I2283" s="17"/>
      <c r="J2283" s="17"/>
      <c r="K2283" s="17"/>
      <c r="L2283" s="17"/>
      <c r="M2283" s="4"/>
      <c r="N2283" s="4"/>
      <c r="O2283" s="40"/>
    </row>
    <row r="2284" spans="1:15" s="6" customFormat="1" ht="17.100000000000001" customHeight="1">
      <c r="A2284" s="4"/>
      <c r="B2284" s="4"/>
      <c r="C2284" s="4"/>
      <c r="D2284" s="4"/>
      <c r="E2284" s="4"/>
      <c r="F2284" s="4"/>
      <c r="G2284" s="4"/>
      <c r="H2284" s="17"/>
      <c r="I2284" s="17"/>
      <c r="J2284" s="17"/>
      <c r="K2284" s="17"/>
      <c r="L2284" s="17"/>
      <c r="M2284" s="4"/>
      <c r="N2284" s="4"/>
      <c r="O2284" s="40"/>
    </row>
    <row r="2285" spans="1:15" s="6" customFormat="1" ht="17.100000000000001" customHeight="1">
      <c r="A2285" s="4"/>
      <c r="B2285" s="4"/>
      <c r="C2285" s="4"/>
      <c r="D2285" s="4"/>
      <c r="E2285" s="4"/>
      <c r="F2285" s="4"/>
      <c r="G2285" s="4"/>
      <c r="H2285" s="17"/>
      <c r="I2285" s="17"/>
      <c r="J2285" s="17"/>
      <c r="K2285" s="17"/>
      <c r="L2285" s="17"/>
      <c r="M2285" s="4"/>
      <c r="N2285" s="4"/>
      <c r="O2285" s="40"/>
    </row>
    <row r="2286" spans="1:15" s="6" customFormat="1" ht="17.100000000000001" customHeight="1">
      <c r="A2286" s="4"/>
      <c r="B2286" s="4"/>
      <c r="C2286" s="4"/>
      <c r="D2286" s="4"/>
      <c r="E2286" s="4"/>
      <c r="F2286" s="4"/>
      <c r="G2286" s="4"/>
      <c r="H2286" s="17"/>
      <c r="I2286" s="17"/>
      <c r="J2286" s="17"/>
      <c r="K2286" s="17"/>
      <c r="L2286" s="17"/>
      <c r="M2286" s="4"/>
      <c r="N2286" s="4"/>
      <c r="O2286" s="40"/>
    </row>
    <row r="2287" spans="1:15" s="6" customFormat="1" ht="17.100000000000001" customHeight="1">
      <c r="A2287" s="4"/>
      <c r="B2287" s="4"/>
      <c r="C2287" s="4"/>
      <c r="D2287" s="4"/>
      <c r="E2287" s="4"/>
      <c r="F2287" s="4"/>
      <c r="G2287" s="4"/>
      <c r="H2287" s="17"/>
      <c r="I2287" s="17"/>
      <c r="J2287" s="17"/>
      <c r="K2287" s="17"/>
      <c r="L2287" s="17"/>
      <c r="M2287" s="4"/>
      <c r="N2287" s="4"/>
      <c r="O2287" s="40"/>
    </row>
    <row r="2288" spans="1:15" s="6" customFormat="1" ht="17.100000000000001" customHeight="1">
      <c r="A2288" s="4"/>
      <c r="B2288" s="4"/>
      <c r="C2288" s="4"/>
      <c r="D2288" s="4"/>
      <c r="E2288" s="4"/>
      <c r="F2288" s="4"/>
      <c r="G2288" s="4"/>
      <c r="H2288" s="17"/>
      <c r="I2288" s="17"/>
      <c r="J2288" s="17"/>
      <c r="K2288" s="17"/>
      <c r="L2288" s="17"/>
      <c r="M2288" s="4"/>
      <c r="N2288" s="4"/>
      <c r="O2288" s="40"/>
    </row>
    <row r="2289" spans="1:16" s="6" customFormat="1" ht="17.100000000000001" customHeight="1">
      <c r="A2289" s="4"/>
      <c r="B2289" s="4"/>
      <c r="C2289" s="4"/>
      <c r="D2289" s="4"/>
      <c r="E2289" s="4"/>
      <c r="F2289" s="4"/>
      <c r="G2289" s="4"/>
      <c r="H2289" s="17"/>
      <c r="I2289" s="17"/>
      <c r="J2289" s="17"/>
      <c r="K2289" s="17"/>
      <c r="L2289" s="17"/>
      <c r="M2289" s="4"/>
      <c r="N2289" s="4"/>
      <c r="O2289" s="40"/>
    </row>
    <row r="2290" spans="1:16" s="6" customFormat="1" ht="17.100000000000001" customHeight="1">
      <c r="A2290" s="4"/>
      <c r="B2290" s="4"/>
      <c r="C2290" s="4"/>
      <c r="D2290" s="4"/>
      <c r="E2290" s="4"/>
      <c r="F2290" s="4"/>
      <c r="G2290" s="4"/>
      <c r="H2290" s="17"/>
      <c r="I2290" s="17"/>
      <c r="J2290" s="17"/>
      <c r="K2290" s="17"/>
      <c r="L2290" s="17"/>
      <c r="M2290" s="4"/>
      <c r="N2290" s="4"/>
      <c r="O2290" s="40"/>
    </row>
    <row r="2291" spans="1:16" s="6" customFormat="1" ht="17.100000000000001" customHeight="1">
      <c r="A2291" s="4"/>
      <c r="B2291" s="4"/>
      <c r="C2291" s="4"/>
      <c r="D2291" s="4"/>
      <c r="E2291" s="4"/>
      <c r="F2291" s="4"/>
      <c r="G2291" s="4"/>
      <c r="H2291" s="17"/>
      <c r="I2291" s="17"/>
      <c r="J2291" s="17"/>
      <c r="K2291" s="17"/>
      <c r="L2291" s="17"/>
      <c r="M2291" s="4"/>
      <c r="N2291" s="4"/>
      <c r="O2291" s="40"/>
    </row>
    <row r="2292" spans="1:16" s="6" customFormat="1" ht="17.100000000000001" customHeight="1">
      <c r="A2292" s="4"/>
      <c r="B2292" s="4"/>
      <c r="C2292" s="4"/>
      <c r="D2292" s="4"/>
      <c r="E2292" s="4"/>
      <c r="F2292" s="4"/>
      <c r="G2292" s="4"/>
      <c r="H2292" s="17"/>
      <c r="I2292" s="17"/>
      <c r="J2292" s="17"/>
      <c r="K2292" s="17"/>
      <c r="L2292" s="17"/>
      <c r="M2292" s="4"/>
      <c r="N2292" s="4"/>
      <c r="O2292" s="40"/>
    </row>
    <row r="2293" spans="1:16" s="6" customFormat="1" ht="17.100000000000001" customHeight="1">
      <c r="A2293" s="4"/>
      <c r="B2293" s="4"/>
      <c r="C2293" s="4"/>
      <c r="D2293" s="4"/>
      <c r="E2293" s="4"/>
      <c r="F2293" s="4"/>
      <c r="G2293" s="4"/>
      <c r="H2293" s="17"/>
      <c r="I2293" s="17"/>
      <c r="J2293" s="17"/>
      <c r="K2293" s="17"/>
      <c r="L2293" s="17"/>
      <c r="M2293" s="4"/>
      <c r="N2293" s="4"/>
      <c r="O2293" s="40"/>
    </row>
    <row r="2294" spans="1:16" s="6" customFormat="1" ht="17.100000000000001" customHeight="1">
      <c r="A2294" s="4"/>
      <c r="B2294" s="4"/>
      <c r="C2294" s="4"/>
      <c r="D2294" s="4"/>
      <c r="E2294" s="4"/>
      <c r="F2294" s="4"/>
      <c r="G2294" s="4"/>
      <c r="H2294" s="17"/>
      <c r="I2294" s="17"/>
      <c r="J2294" s="17"/>
      <c r="K2294" s="17"/>
      <c r="L2294" s="17"/>
      <c r="M2294" s="4"/>
      <c r="N2294" s="4"/>
      <c r="O2294" s="40"/>
    </row>
    <row r="2295" spans="1:16" s="6" customFormat="1" ht="17.100000000000001" customHeight="1">
      <c r="A2295" s="4"/>
      <c r="B2295" s="4"/>
      <c r="C2295" s="4"/>
      <c r="D2295" s="4"/>
      <c r="E2295" s="4"/>
      <c r="F2295" s="4"/>
      <c r="G2295" s="4"/>
      <c r="H2295" s="17"/>
      <c r="I2295" s="17"/>
      <c r="J2295" s="17"/>
      <c r="K2295" s="17"/>
      <c r="L2295" s="17"/>
      <c r="M2295" s="4"/>
      <c r="N2295" s="4"/>
      <c r="O2295" s="40"/>
    </row>
    <row r="2296" spans="1:16" s="6" customFormat="1" ht="17.100000000000001" customHeight="1">
      <c r="A2296" s="4"/>
      <c r="B2296" s="4"/>
      <c r="C2296" s="4"/>
      <c r="D2296" s="4"/>
      <c r="E2296" s="4"/>
      <c r="F2296" s="4"/>
      <c r="G2296" s="4"/>
      <c r="H2296" s="17"/>
      <c r="I2296" s="17"/>
      <c r="J2296" s="17"/>
      <c r="K2296" s="17"/>
      <c r="L2296" s="17"/>
      <c r="M2296" s="4"/>
      <c r="N2296" s="4"/>
      <c r="O2296" s="40"/>
    </row>
    <row r="2297" spans="1:16" s="6" customFormat="1" ht="17.100000000000001" customHeight="1">
      <c r="A2297" s="4"/>
      <c r="B2297" s="4"/>
      <c r="C2297" s="4"/>
      <c r="D2297" s="4"/>
      <c r="E2297" s="4"/>
      <c r="F2297" s="4"/>
      <c r="G2297" s="4"/>
      <c r="H2297" s="17"/>
      <c r="I2297" s="17"/>
      <c r="J2297" s="17"/>
      <c r="K2297" s="17"/>
      <c r="L2297" s="17"/>
      <c r="M2297" s="4"/>
      <c r="N2297" s="4"/>
      <c r="O2297" s="40"/>
    </row>
    <row r="2298" spans="1:16" s="6" customFormat="1" ht="17.100000000000001" customHeight="1">
      <c r="A2298" s="4"/>
      <c r="B2298" s="4"/>
      <c r="C2298" s="4"/>
      <c r="D2298" s="4"/>
      <c r="E2298" s="4"/>
      <c r="F2298" s="4"/>
      <c r="G2298" s="4"/>
      <c r="H2298" s="17"/>
      <c r="I2298" s="17"/>
      <c r="J2298" s="17"/>
      <c r="K2298" s="17"/>
      <c r="L2298" s="17"/>
      <c r="M2298" s="4"/>
      <c r="N2298" s="4"/>
      <c r="O2298" s="40"/>
    </row>
    <row r="2299" spans="1:16" s="6" customFormat="1" ht="17.100000000000001" customHeight="1">
      <c r="A2299" s="4"/>
      <c r="B2299" s="4"/>
      <c r="C2299" s="4"/>
      <c r="D2299" s="4"/>
      <c r="E2299" s="4"/>
      <c r="F2299" s="4"/>
      <c r="G2299" s="4"/>
      <c r="H2299" s="17"/>
      <c r="I2299" s="17"/>
      <c r="J2299" s="17"/>
      <c r="K2299" s="17"/>
      <c r="L2299" s="17"/>
      <c r="M2299" s="4"/>
      <c r="N2299" s="4"/>
      <c r="O2299" s="40"/>
    </row>
    <row r="2300" spans="1:16" s="6" customFormat="1" ht="17.100000000000001" customHeight="1">
      <c r="A2300" s="4"/>
      <c r="B2300" s="4"/>
      <c r="C2300" s="4"/>
      <c r="D2300" s="4"/>
      <c r="E2300" s="4"/>
      <c r="F2300" s="4"/>
      <c r="G2300" s="4"/>
      <c r="H2300" s="17"/>
      <c r="I2300" s="17"/>
      <c r="J2300" s="17"/>
      <c r="K2300" s="17"/>
      <c r="L2300" s="17"/>
      <c r="M2300" s="4"/>
      <c r="N2300" s="4"/>
      <c r="O2300" s="40"/>
    </row>
    <row r="2301" spans="1:16" s="6" customFormat="1" ht="17.100000000000001" customHeight="1">
      <c r="A2301"/>
      <c r="B2301"/>
      <c r="C2301"/>
      <c r="D2301"/>
      <c r="E2301"/>
      <c r="F2301"/>
      <c r="G2301"/>
      <c r="H2301" s="12"/>
      <c r="I2301" s="12"/>
      <c r="J2301" s="12"/>
      <c r="K2301" s="12"/>
      <c r="L2301" s="12"/>
      <c r="M2301"/>
      <c r="N2301"/>
      <c r="O2301" s="50"/>
      <c r="P2301" s="7"/>
    </row>
    <row r="2302" spans="1:16" s="6" customFormat="1" ht="17.100000000000001" customHeight="1">
      <c r="A2302"/>
      <c r="B2302"/>
      <c r="C2302"/>
      <c r="D2302"/>
      <c r="E2302"/>
      <c r="F2302"/>
      <c r="G2302"/>
      <c r="H2302" s="12"/>
      <c r="I2302" s="12"/>
      <c r="J2302" s="12"/>
      <c r="K2302" s="12"/>
      <c r="L2302" s="12"/>
      <c r="M2302"/>
      <c r="N2302"/>
      <c r="O2302" s="40"/>
    </row>
    <row r="2303" spans="1:16" s="6" customFormat="1" ht="17.100000000000001" customHeight="1">
      <c r="A2303"/>
      <c r="B2303"/>
      <c r="C2303"/>
      <c r="D2303"/>
      <c r="E2303"/>
      <c r="F2303"/>
      <c r="G2303"/>
      <c r="H2303" s="12"/>
      <c r="I2303" s="12"/>
      <c r="J2303" s="12"/>
      <c r="K2303" s="12"/>
      <c r="L2303" s="12"/>
      <c r="M2303"/>
      <c r="N2303"/>
      <c r="O2303" s="40"/>
    </row>
    <row r="2304" spans="1:16" s="6" customFormat="1" ht="17.100000000000001" customHeight="1">
      <c r="A2304"/>
      <c r="B2304"/>
      <c r="C2304"/>
      <c r="D2304"/>
      <c r="E2304"/>
      <c r="F2304"/>
      <c r="G2304"/>
      <c r="H2304" s="12"/>
      <c r="I2304" s="12"/>
      <c r="J2304" s="12"/>
      <c r="K2304" s="12"/>
      <c r="L2304" s="12"/>
      <c r="M2304"/>
      <c r="N2304"/>
      <c r="O2304" s="40"/>
    </row>
    <row r="2305" spans="1:15" s="6" customFormat="1" ht="17.100000000000001" customHeight="1">
      <c r="A2305"/>
      <c r="B2305"/>
      <c r="C2305"/>
      <c r="D2305"/>
      <c r="E2305"/>
      <c r="F2305"/>
      <c r="G2305"/>
      <c r="H2305" s="12"/>
      <c r="I2305" s="12"/>
      <c r="J2305" s="12"/>
      <c r="K2305" s="12"/>
      <c r="L2305" s="12"/>
      <c r="M2305"/>
      <c r="N2305"/>
      <c r="O2305" s="40"/>
    </row>
    <row r="2306" spans="1:15" s="6" customFormat="1" ht="17.100000000000001" customHeight="1">
      <c r="A2306"/>
      <c r="B2306"/>
      <c r="C2306"/>
      <c r="D2306"/>
      <c r="E2306"/>
      <c r="F2306"/>
      <c r="G2306"/>
      <c r="H2306" s="12"/>
      <c r="I2306" s="12"/>
      <c r="J2306" s="12"/>
      <c r="K2306" s="12"/>
      <c r="L2306" s="12"/>
      <c r="M2306"/>
      <c r="N2306"/>
      <c r="O2306" s="40"/>
    </row>
    <row r="2307" spans="1:15" s="6" customFormat="1" ht="17.100000000000001" customHeight="1">
      <c r="A2307"/>
      <c r="B2307"/>
      <c r="C2307"/>
      <c r="D2307"/>
      <c r="E2307"/>
      <c r="F2307"/>
      <c r="G2307"/>
      <c r="H2307" s="12"/>
      <c r="I2307" s="12"/>
      <c r="J2307" s="12"/>
      <c r="K2307" s="12"/>
      <c r="L2307" s="12"/>
      <c r="M2307"/>
      <c r="N2307"/>
      <c r="O2307" s="40"/>
    </row>
    <row r="2308" spans="1:15" s="6" customFormat="1" ht="17.100000000000001" customHeight="1">
      <c r="A2308"/>
      <c r="B2308"/>
      <c r="C2308"/>
      <c r="D2308"/>
      <c r="E2308"/>
      <c r="F2308"/>
      <c r="G2308"/>
      <c r="H2308" s="12"/>
      <c r="I2308" s="12"/>
      <c r="J2308" s="12"/>
      <c r="K2308" s="12"/>
      <c r="L2308" s="12"/>
      <c r="M2308"/>
      <c r="N2308"/>
      <c r="O2308" s="40"/>
    </row>
    <row r="2309" spans="1:15" s="6" customFormat="1" ht="17.100000000000001" customHeight="1">
      <c r="A2309"/>
      <c r="B2309"/>
      <c r="C2309"/>
      <c r="D2309"/>
      <c r="E2309"/>
      <c r="F2309"/>
      <c r="G2309"/>
      <c r="H2309" s="12"/>
      <c r="I2309" s="12"/>
      <c r="J2309" s="12"/>
      <c r="K2309" s="12"/>
      <c r="L2309" s="12"/>
      <c r="M2309"/>
      <c r="N2309"/>
      <c r="O2309" s="40"/>
    </row>
    <row r="2310" spans="1:15" s="6" customFormat="1" ht="17.100000000000001" customHeight="1">
      <c r="A2310"/>
      <c r="B2310"/>
      <c r="C2310"/>
      <c r="D2310"/>
      <c r="E2310"/>
      <c r="F2310"/>
      <c r="G2310"/>
      <c r="H2310" s="12"/>
      <c r="I2310" s="12"/>
      <c r="J2310" s="12"/>
      <c r="K2310" s="12"/>
      <c r="L2310" s="12"/>
      <c r="M2310"/>
      <c r="N2310"/>
      <c r="O2310" s="40"/>
    </row>
    <row r="2311" spans="1:15" s="6" customFormat="1" ht="17.100000000000001" customHeight="1">
      <c r="A2311"/>
      <c r="B2311"/>
      <c r="C2311"/>
      <c r="D2311"/>
      <c r="E2311"/>
      <c r="F2311"/>
      <c r="G2311"/>
      <c r="H2311" s="12"/>
      <c r="I2311" s="12"/>
      <c r="J2311" s="12"/>
      <c r="K2311" s="12"/>
      <c r="L2311" s="12"/>
      <c r="M2311"/>
      <c r="N2311"/>
      <c r="O2311" s="40"/>
    </row>
    <row r="2312" spans="1:15" s="6" customFormat="1" ht="17.100000000000001" customHeight="1">
      <c r="A2312"/>
      <c r="B2312"/>
      <c r="C2312"/>
      <c r="D2312"/>
      <c r="E2312"/>
      <c r="F2312"/>
      <c r="G2312"/>
      <c r="H2312" s="12"/>
      <c r="I2312" s="12"/>
      <c r="J2312" s="12"/>
      <c r="K2312" s="12"/>
      <c r="L2312" s="12"/>
      <c r="M2312"/>
      <c r="N2312"/>
      <c r="O2312" s="40"/>
    </row>
    <row r="2313" spans="1:15" s="6" customFormat="1" ht="17.100000000000001" customHeight="1">
      <c r="A2313"/>
      <c r="B2313"/>
      <c r="C2313"/>
      <c r="D2313"/>
      <c r="E2313"/>
      <c r="F2313"/>
      <c r="G2313"/>
      <c r="H2313" s="12"/>
      <c r="I2313" s="12"/>
      <c r="J2313" s="12"/>
      <c r="K2313" s="12"/>
      <c r="L2313" s="12"/>
      <c r="M2313"/>
      <c r="N2313"/>
      <c r="O2313" s="40"/>
    </row>
    <row r="2314" spans="1:15" s="6" customFormat="1" ht="17.100000000000001" customHeight="1">
      <c r="A2314"/>
      <c r="B2314"/>
      <c r="C2314"/>
      <c r="D2314"/>
      <c r="E2314"/>
      <c r="F2314"/>
      <c r="G2314"/>
      <c r="H2314" s="12"/>
      <c r="I2314" s="12"/>
      <c r="J2314" s="12"/>
      <c r="K2314" s="12"/>
      <c r="L2314" s="12"/>
      <c r="M2314"/>
      <c r="N2314"/>
      <c r="O2314" s="40"/>
    </row>
    <row r="2315" spans="1:15" s="6" customFormat="1" ht="17.100000000000001" customHeight="1">
      <c r="A2315"/>
      <c r="B2315"/>
      <c r="C2315"/>
      <c r="D2315"/>
      <c r="E2315"/>
      <c r="F2315"/>
      <c r="G2315"/>
      <c r="H2315" s="12"/>
      <c r="I2315" s="12"/>
      <c r="J2315" s="12"/>
      <c r="K2315" s="12"/>
      <c r="L2315" s="12"/>
      <c r="M2315"/>
      <c r="N2315"/>
      <c r="O2315" s="40"/>
    </row>
    <row r="2316" spans="1:15" s="6" customFormat="1" ht="17.100000000000001" customHeight="1">
      <c r="A2316"/>
      <c r="B2316"/>
      <c r="C2316"/>
      <c r="D2316"/>
      <c r="E2316"/>
      <c r="F2316"/>
      <c r="G2316"/>
      <c r="H2316" s="12"/>
      <c r="I2316" s="12"/>
      <c r="J2316" s="12"/>
      <c r="K2316" s="12"/>
      <c r="L2316" s="12"/>
      <c r="M2316"/>
      <c r="N2316"/>
      <c r="O2316" s="40"/>
    </row>
    <row r="2317" spans="1:15" s="6" customFormat="1" ht="17.100000000000001" customHeight="1">
      <c r="A2317"/>
      <c r="B2317"/>
      <c r="C2317"/>
      <c r="D2317"/>
      <c r="E2317"/>
      <c r="F2317"/>
      <c r="G2317"/>
      <c r="H2317" s="12"/>
      <c r="I2317" s="12"/>
      <c r="J2317" s="12"/>
      <c r="K2317" s="12"/>
      <c r="L2317" s="12"/>
      <c r="M2317"/>
      <c r="N2317"/>
      <c r="O2317" s="40"/>
    </row>
    <row r="2318" spans="1:15" s="6" customFormat="1" ht="17.100000000000001" customHeight="1">
      <c r="A2318"/>
      <c r="B2318"/>
      <c r="C2318"/>
      <c r="D2318"/>
      <c r="E2318"/>
      <c r="F2318"/>
      <c r="G2318"/>
      <c r="H2318" s="12"/>
      <c r="I2318" s="12"/>
      <c r="J2318" s="12"/>
      <c r="K2318" s="12"/>
      <c r="L2318" s="12"/>
      <c r="M2318"/>
      <c r="N2318"/>
      <c r="O2318" s="40"/>
    </row>
    <row r="2319" spans="1:15" s="6" customFormat="1" ht="17.100000000000001" customHeight="1">
      <c r="A2319"/>
      <c r="B2319"/>
      <c r="C2319"/>
      <c r="D2319"/>
      <c r="E2319"/>
      <c r="F2319"/>
      <c r="G2319"/>
      <c r="H2319" s="12"/>
      <c r="I2319" s="12"/>
      <c r="J2319" s="12"/>
      <c r="K2319" s="12"/>
      <c r="L2319" s="12"/>
      <c r="M2319"/>
      <c r="N2319"/>
      <c r="O2319" s="40"/>
    </row>
    <row r="2320" spans="1:15" s="6" customFormat="1" ht="17.100000000000001" customHeight="1">
      <c r="A2320"/>
      <c r="B2320"/>
      <c r="C2320"/>
      <c r="D2320"/>
      <c r="E2320"/>
      <c r="F2320"/>
      <c r="G2320"/>
      <c r="H2320" s="12"/>
      <c r="I2320" s="12"/>
      <c r="J2320" s="12"/>
      <c r="K2320" s="12"/>
      <c r="L2320" s="12"/>
      <c r="M2320"/>
      <c r="N2320"/>
      <c r="O2320" s="40"/>
    </row>
    <row r="2321" spans="1:15" s="6" customFormat="1" ht="17.100000000000001" customHeight="1">
      <c r="A2321"/>
      <c r="B2321"/>
      <c r="C2321"/>
      <c r="D2321"/>
      <c r="E2321"/>
      <c r="F2321"/>
      <c r="G2321"/>
      <c r="H2321" s="12"/>
      <c r="I2321" s="12"/>
      <c r="J2321" s="12"/>
      <c r="K2321" s="12"/>
      <c r="L2321" s="12"/>
      <c r="M2321"/>
      <c r="N2321"/>
      <c r="O2321" s="40"/>
    </row>
    <row r="2322" spans="1:15" s="6" customFormat="1" ht="17.100000000000001" customHeight="1">
      <c r="A2322"/>
      <c r="B2322"/>
      <c r="C2322"/>
      <c r="D2322"/>
      <c r="E2322"/>
      <c r="F2322"/>
      <c r="G2322"/>
      <c r="H2322" s="12"/>
      <c r="I2322" s="12"/>
      <c r="J2322" s="12"/>
      <c r="K2322" s="12"/>
      <c r="L2322" s="12"/>
      <c r="M2322"/>
      <c r="N2322"/>
      <c r="O2322" s="40"/>
    </row>
    <row r="2323" spans="1:15" s="6" customFormat="1" ht="17.100000000000001" customHeight="1">
      <c r="A2323"/>
      <c r="B2323"/>
      <c r="C2323"/>
      <c r="D2323"/>
      <c r="E2323"/>
      <c r="F2323"/>
      <c r="G2323"/>
      <c r="H2323" s="12"/>
      <c r="I2323" s="12"/>
      <c r="J2323" s="12"/>
      <c r="K2323" s="12"/>
      <c r="L2323" s="12"/>
      <c r="M2323"/>
      <c r="N2323"/>
      <c r="O2323" s="40"/>
    </row>
    <row r="2324" spans="1:15" s="6" customFormat="1" ht="17.100000000000001" customHeight="1">
      <c r="A2324"/>
      <c r="B2324"/>
      <c r="C2324"/>
      <c r="D2324"/>
      <c r="E2324"/>
      <c r="F2324"/>
      <c r="G2324"/>
      <c r="H2324" s="12"/>
      <c r="I2324" s="12"/>
      <c r="J2324" s="12"/>
      <c r="K2324" s="12"/>
      <c r="L2324" s="12"/>
      <c r="M2324"/>
      <c r="N2324"/>
      <c r="O2324" s="40"/>
    </row>
    <row r="2325" spans="1:15" s="6" customFormat="1" ht="17.100000000000001" customHeight="1">
      <c r="A2325"/>
      <c r="B2325"/>
      <c r="C2325"/>
      <c r="D2325"/>
      <c r="E2325"/>
      <c r="F2325"/>
      <c r="G2325"/>
      <c r="H2325" s="12"/>
      <c r="I2325" s="12"/>
      <c r="J2325" s="12"/>
      <c r="K2325" s="12"/>
      <c r="L2325" s="12"/>
      <c r="M2325"/>
      <c r="N2325"/>
      <c r="O2325" s="40"/>
    </row>
    <row r="2326" spans="1:15" s="6" customFormat="1" ht="17.100000000000001" customHeight="1">
      <c r="A2326"/>
      <c r="B2326"/>
      <c r="C2326"/>
      <c r="D2326"/>
      <c r="E2326"/>
      <c r="F2326"/>
      <c r="G2326"/>
      <c r="H2326" s="12"/>
      <c r="I2326" s="12"/>
      <c r="J2326" s="12"/>
      <c r="K2326" s="12"/>
      <c r="L2326" s="12"/>
      <c r="M2326"/>
      <c r="N2326"/>
      <c r="O2326" s="40"/>
    </row>
    <row r="2327" spans="1:15" s="6" customFormat="1" ht="17.100000000000001" customHeight="1">
      <c r="A2327"/>
      <c r="B2327"/>
      <c r="C2327"/>
      <c r="D2327"/>
      <c r="E2327"/>
      <c r="F2327"/>
      <c r="G2327"/>
      <c r="H2327" s="12"/>
      <c r="I2327" s="12"/>
      <c r="J2327" s="12"/>
      <c r="K2327" s="12"/>
      <c r="L2327" s="12"/>
      <c r="M2327"/>
      <c r="N2327"/>
      <c r="O2327" s="40"/>
    </row>
    <row r="2328" spans="1:15" s="6" customFormat="1" ht="17.100000000000001" customHeight="1">
      <c r="A2328"/>
      <c r="B2328"/>
      <c r="C2328"/>
      <c r="D2328"/>
      <c r="E2328"/>
      <c r="F2328"/>
      <c r="G2328"/>
      <c r="H2328" s="12"/>
      <c r="I2328" s="12"/>
      <c r="J2328" s="12"/>
      <c r="K2328" s="12"/>
      <c r="L2328" s="12"/>
      <c r="M2328"/>
      <c r="N2328"/>
      <c r="O2328" s="40"/>
    </row>
    <row r="2329" spans="1:15" s="6" customFormat="1" ht="17.100000000000001" customHeight="1">
      <c r="A2329"/>
      <c r="B2329"/>
      <c r="C2329"/>
      <c r="D2329"/>
      <c r="E2329"/>
      <c r="F2329"/>
      <c r="G2329"/>
      <c r="H2329" s="12"/>
      <c r="I2329" s="12"/>
      <c r="J2329" s="12"/>
      <c r="K2329" s="12"/>
      <c r="L2329" s="12"/>
      <c r="M2329"/>
      <c r="N2329"/>
      <c r="O2329" s="40"/>
    </row>
    <row r="2330" spans="1:15" s="6" customFormat="1" ht="17.100000000000001" customHeight="1">
      <c r="A2330"/>
      <c r="B2330"/>
      <c r="C2330"/>
      <c r="D2330"/>
      <c r="E2330"/>
      <c r="F2330"/>
      <c r="G2330"/>
      <c r="H2330" s="12"/>
      <c r="I2330" s="12"/>
      <c r="J2330" s="12"/>
      <c r="K2330" s="12"/>
      <c r="L2330" s="12"/>
      <c r="M2330"/>
      <c r="N2330"/>
      <c r="O2330" s="40"/>
    </row>
    <row r="2331" spans="1:15" s="6" customFormat="1" ht="17.100000000000001" customHeight="1">
      <c r="A2331"/>
      <c r="B2331"/>
      <c r="C2331"/>
      <c r="D2331"/>
      <c r="E2331"/>
      <c r="F2331"/>
      <c r="G2331"/>
      <c r="H2331" s="12"/>
      <c r="I2331" s="12"/>
      <c r="J2331" s="12"/>
      <c r="K2331" s="12"/>
      <c r="L2331" s="12"/>
      <c r="M2331"/>
      <c r="N2331"/>
      <c r="O2331" s="40"/>
    </row>
    <row r="2332" spans="1:15" s="6" customFormat="1" ht="17.100000000000001" customHeight="1">
      <c r="A2332"/>
      <c r="B2332"/>
      <c r="C2332"/>
      <c r="D2332"/>
      <c r="E2332"/>
      <c r="F2332"/>
      <c r="G2332"/>
      <c r="H2332" s="12"/>
      <c r="I2332" s="12"/>
      <c r="J2332" s="12"/>
      <c r="K2332" s="12"/>
      <c r="L2332" s="12"/>
      <c r="M2332"/>
      <c r="N2332"/>
      <c r="O2332" s="40"/>
    </row>
    <row r="2333" spans="1:15" s="6" customFormat="1" ht="17.100000000000001" customHeight="1">
      <c r="A2333"/>
      <c r="B2333"/>
      <c r="C2333"/>
      <c r="D2333"/>
      <c r="E2333"/>
      <c r="F2333"/>
      <c r="G2333"/>
      <c r="H2333" s="12"/>
      <c r="I2333" s="12"/>
      <c r="J2333" s="12"/>
      <c r="K2333" s="12"/>
      <c r="L2333" s="12"/>
      <c r="M2333"/>
      <c r="N2333"/>
      <c r="O2333" s="40"/>
    </row>
    <row r="2334" spans="1:15" s="6" customFormat="1" ht="17.100000000000001" customHeight="1">
      <c r="A2334"/>
      <c r="B2334"/>
      <c r="C2334"/>
      <c r="D2334"/>
      <c r="E2334"/>
      <c r="F2334"/>
      <c r="G2334"/>
      <c r="H2334" s="12"/>
      <c r="I2334" s="12"/>
      <c r="J2334" s="12"/>
      <c r="K2334" s="12"/>
      <c r="L2334" s="12"/>
      <c r="M2334"/>
      <c r="N2334"/>
      <c r="O2334" s="40"/>
    </row>
    <row r="2335" spans="1:15" s="6" customFormat="1" ht="17.100000000000001" customHeight="1">
      <c r="A2335"/>
      <c r="B2335"/>
      <c r="C2335"/>
      <c r="D2335"/>
      <c r="E2335"/>
      <c r="F2335"/>
      <c r="G2335"/>
      <c r="H2335" s="12"/>
      <c r="I2335" s="12"/>
      <c r="J2335" s="12"/>
      <c r="K2335" s="12"/>
      <c r="L2335" s="12"/>
      <c r="M2335"/>
      <c r="N2335"/>
      <c r="O2335" s="40"/>
    </row>
    <row r="2336" spans="1:15" s="6" customFormat="1" ht="17.100000000000001" customHeight="1">
      <c r="A2336"/>
      <c r="B2336"/>
      <c r="C2336"/>
      <c r="D2336"/>
      <c r="E2336"/>
      <c r="F2336"/>
      <c r="G2336"/>
      <c r="H2336" s="12"/>
      <c r="I2336" s="12"/>
      <c r="J2336" s="12"/>
      <c r="K2336" s="12"/>
      <c r="L2336" s="12"/>
      <c r="M2336"/>
      <c r="N2336"/>
      <c r="O2336" s="40"/>
    </row>
    <row r="2337" spans="1:15" s="6" customFormat="1" ht="17.100000000000001" customHeight="1">
      <c r="A2337"/>
      <c r="B2337"/>
      <c r="C2337"/>
      <c r="D2337"/>
      <c r="E2337"/>
      <c r="F2337"/>
      <c r="G2337"/>
      <c r="H2337" s="12"/>
      <c r="I2337" s="12"/>
      <c r="J2337" s="12"/>
      <c r="K2337" s="12"/>
      <c r="L2337" s="12"/>
      <c r="M2337"/>
      <c r="N2337"/>
      <c r="O2337" s="40"/>
    </row>
    <row r="2338" spans="1:15" s="6" customFormat="1" ht="17.100000000000001" customHeight="1">
      <c r="A2338"/>
      <c r="B2338"/>
      <c r="C2338"/>
      <c r="D2338"/>
      <c r="E2338"/>
      <c r="F2338"/>
      <c r="G2338"/>
      <c r="H2338" s="12"/>
      <c r="I2338" s="12"/>
      <c r="J2338" s="12"/>
      <c r="K2338" s="12"/>
      <c r="L2338" s="12"/>
      <c r="M2338"/>
      <c r="N2338"/>
      <c r="O2338" s="40"/>
    </row>
    <row r="2339" spans="1:15" s="6" customFormat="1" ht="17.100000000000001" customHeight="1">
      <c r="A2339"/>
      <c r="B2339"/>
      <c r="C2339"/>
      <c r="D2339"/>
      <c r="E2339"/>
      <c r="F2339"/>
      <c r="G2339"/>
      <c r="H2339" s="12"/>
      <c r="I2339" s="12"/>
      <c r="J2339" s="12"/>
      <c r="K2339" s="12"/>
      <c r="L2339" s="12"/>
      <c r="M2339"/>
      <c r="N2339"/>
      <c r="O2339" s="40"/>
    </row>
    <row r="2340" spans="1:15" s="6" customFormat="1" ht="17.100000000000001" customHeight="1">
      <c r="A2340"/>
      <c r="B2340"/>
      <c r="C2340"/>
      <c r="D2340"/>
      <c r="E2340"/>
      <c r="F2340"/>
      <c r="G2340"/>
      <c r="H2340" s="12"/>
      <c r="I2340" s="12"/>
      <c r="J2340" s="12"/>
      <c r="K2340" s="12"/>
      <c r="L2340" s="12"/>
      <c r="M2340"/>
      <c r="N2340"/>
      <c r="O2340" s="40"/>
    </row>
    <row r="2341" spans="1:15" s="6" customFormat="1" ht="17.100000000000001" customHeight="1">
      <c r="A2341"/>
      <c r="B2341"/>
      <c r="C2341"/>
      <c r="D2341"/>
      <c r="E2341"/>
      <c r="F2341"/>
      <c r="G2341"/>
      <c r="H2341" s="12"/>
      <c r="I2341" s="12"/>
      <c r="J2341" s="12"/>
      <c r="K2341" s="12"/>
      <c r="L2341" s="12"/>
      <c r="M2341"/>
      <c r="N2341"/>
      <c r="O2341" s="40"/>
    </row>
    <row r="2342" spans="1:15" s="6" customFormat="1" ht="17.100000000000001" customHeight="1">
      <c r="A2342"/>
      <c r="B2342"/>
      <c r="C2342"/>
      <c r="D2342"/>
      <c r="E2342"/>
      <c r="F2342"/>
      <c r="G2342"/>
      <c r="H2342" s="12"/>
      <c r="I2342" s="12"/>
      <c r="J2342" s="12"/>
      <c r="K2342" s="12"/>
      <c r="L2342" s="12"/>
      <c r="M2342"/>
      <c r="N2342"/>
      <c r="O2342" s="40"/>
    </row>
    <row r="2343" spans="1:15" s="6" customFormat="1" ht="17.100000000000001" customHeight="1">
      <c r="A2343"/>
      <c r="B2343"/>
      <c r="C2343"/>
      <c r="D2343"/>
      <c r="E2343"/>
      <c r="F2343"/>
      <c r="G2343"/>
      <c r="H2343" s="12"/>
      <c r="I2343" s="12"/>
      <c r="J2343" s="12"/>
      <c r="K2343" s="12"/>
      <c r="L2343" s="12"/>
      <c r="M2343"/>
      <c r="N2343"/>
      <c r="O2343" s="40"/>
    </row>
    <row r="2344" spans="1:15" s="6" customFormat="1" ht="17.100000000000001" customHeight="1">
      <c r="A2344"/>
      <c r="B2344"/>
      <c r="C2344"/>
      <c r="D2344"/>
      <c r="E2344"/>
      <c r="F2344"/>
      <c r="G2344"/>
      <c r="H2344" s="12"/>
      <c r="I2344" s="12"/>
      <c r="J2344" s="12"/>
      <c r="K2344" s="12"/>
      <c r="L2344" s="12"/>
      <c r="M2344"/>
      <c r="N2344"/>
      <c r="O2344" s="40"/>
    </row>
    <row r="2345" spans="1:15" s="6" customFormat="1" ht="17.100000000000001" customHeight="1">
      <c r="A2345"/>
      <c r="B2345"/>
      <c r="C2345"/>
      <c r="D2345"/>
      <c r="E2345"/>
      <c r="F2345"/>
      <c r="G2345"/>
      <c r="H2345" s="12"/>
      <c r="I2345" s="12"/>
      <c r="J2345" s="12"/>
      <c r="K2345" s="12"/>
      <c r="L2345" s="12"/>
      <c r="M2345"/>
      <c r="N2345"/>
      <c r="O2345" s="40"/>
    </row>
    <row r="2346" spans="1:15" s="6" customFormat="1" ht="17.100000000000001" customHeight="1">
      <c r="A2346"/>
      <c r="B2346"/>
      <c r="C2346"/>
      <c r="D2346"/>
      <c r="E2346"/>
      <c r="F2346"/>
      <c r="G2346"/>
      <c r="H2346" s="12"/>
      <c r="I2346" s="12"/>
      <c r="J2346" s="12"/>
      <c r="K2346" s="12"/>
      <c r="L2346" s="12"/>
      <c r="M2346"/>
      <c r="N2346"/>
      <c r="O2346" s="40"/>
    </row>
    <row r="2347" spans="1:15" s="6" customFormat="1" ht="17.100000000000001" customHeight="1">
      <c r="A2347"/>
      <c r="B2347"/>
      <c r="C2347"/>
      <c r="D2347"/>
      <c r="E2347"/>
      <c r="F2347"/>
      <c r="G2347"/>
      <c r="H2347" s="12"/>
      <c r="I2347" s="12"/>
      <c r="J2347" s="12"/>
      <c r="K2347" s="12"/>
      <c r="L2347" s="12"/>
      <c r="M2347"/>
      <c r="N2347"/>
      <c r="O2347" s="40"/>
    </row>
    <row r="2348" spans="1:15" s="6" customFormat="1" ht="17.100000000000001" customHeight="1">
      <c r="A2348"/>
      <c r="B2348"/>
      <c r="C2348"/>
      <c r="D2348"/>
      <c r="E2348"/>
      <c r="F2348"/>
      <c r="G2348"/>
      <c r="H2348" s="12"/>
      <c r="I2348" s="12"/>
      <c r="J2348" s="12"/>
      <c r="K2348" s="12"/>
      <c r="L2348" s="12"/>
      <c r="M2348"/>
      <c r="N2348"/>
      <c r="O2348" s="40"/>
    </row>
    <row r="2349" spans="1:15" s="6" customFormat="1" ht="17.100000000000001" customHeight="1">
      <c r="A2349"/>
      <c r="B2349"/>
      <c r="C2349"/>
      <c r="D2349"/>
      <c r="E2349"/>
      <c r="F2349"/>
      <c r="G2349"/>
      <c r="H2349" s="12"/>
      <c r="I2349" s="12"/>
      <c r="J2349" s="12"/>
      <c r="K2349" s="12"/>
      <c r="L2349" s="12"/>
      <c r="M2349"/>
      <c r="N2349"/>
      <c r="O2349" s="40"/>
    </row>
    <row r="2350" spans="1:15" s="6" customFormat="1" ht="17.100000000000001" customHeight="1">
      <c r="A2350"/>
      <c r="B2350"/>
      <c r="C2350"/>
      <c r="D2350"/>
      <c r="E2350"/>
      <c r="F2350"/>
      <c r="G2350"/>
      <c r="H2350" s="12"/>
      <c r="I2350" s="12"/>
      <c r="J2350" s="12"/>
      <c r="K2350" s="12"/>
      <c r="L2350" s="12"/>
      <c r="M2350"/>
      <c r="N2350"/>
      <c r="O2350" s="40"/>
    </row>
    <row r="2351" spans="1:15" s="6" customFormat="1" ht="17.100000000000001" customHeight="1">
      <c r="A2351"/>
      <c r="B2351"/>
      <c r="C2351"/>
      <c r="D2351"/>
      <c r="E2351"/>
      <c r="F2351"/>
      <c r="G2351"/>
      <c r="H2351" s="12"/>
      <c r="I2351" s="12"/>
      <c r="J2351" s="12"/>
      <c r="K2351" s="12"/>
      <c r="L2351" s="12"/>
      <c r="M2351"/>
      <c r="N2351"/>
      <c r="O2351" s="40"/>
    </row>
    <row r="2352" spans="1:15" s="6" customFormat="1" ht="17.100000000000001" customHeight="1">
      <c r="A2352"/>
      <c r="B2352"/>
      <c r="C2352"/>
      <c r="D2352"/>
      <c r="E2352"/>
      <c r="F2352"/>
      <c r="G2352"/>
      <c r="H2352" s="12"/>
      <c r="I2352" s="12"/>
      <c r="J2352" s="12"/>
      <c r="K2352" s="12"/>
      <c r="L2352" s="12"/>
      <c r="M2352"/>
      <c r="N2352"/>
      <c r="O2352" s="40"/>
    </row>
    <row r="2353" spans="1:15" s="6" customFormat="1" ht="17.100000000000001" customHeight="1">
      <c r="A2353"/>
      <c r="B2353"/>
      <c r="C2353"/>
      <c r="D2353"/>
      <c r="E2353"/>
      <c r="F2353"/>
      <c r="G2353"/>
      <c r="H2353" s="12"/>
      <c r="I2353" s="12"/>
      <c r="J2353" s="12"/>
      <c r="K2353" s="12"/>
      <c r="L2353" s="12"/>
      <c r="M2353"/>
      <c r="N2353"/>
      <c r="O2353" s="40"/>
    </row>
    <row r="2354" spans="1:15" s="6" customFormat="1" ht="17.100000000000001" customHeight="1">
      <c r="A2354"/>
      <c r="B2354"/>
      <c r="C2354"/>
      <c r="D2354"/>
      <c r="E2354"/>
      <c r="F2354"/>
      <c r="G2354"/>
      <c r="H2354" s="12"/>
      <c r="I2354" s="12"/>
      <c r="J2354" s="12"/>
      <c r="K2354" s="12"/>
      <c r="L2354" s="12"/>
      <c r="M2354"/>
      <c r="N2354"/>
      <c r="O2354" s="40"/>
    </row>
    <row r="2355" spans="1:15" s="6" customFormat="1" ht="17.100000000000001" customHeight="1">
      <c r="A2355"/>
      <c r="B2355"/>
      <c r="C2355"/>
      <c r="D2355"/>
      <c r="E2355"/>
      <c r="F2355"/>
      <c r="G2355"/>
      <c r="H2355" s="12"/>
      <c r="I2355" s="12"/>
      <c r="J2355" s="12"/>
      <c r="K2355" s="12"/>
      <c r="L2355" s="12"/>
      <c r="M2355"/>
      <c r="N2355"/>
      <c r="O2355" s="40"/>
    </row>
    <row r="2356" spans="1:15" s="6" customFormat="1" ht="17.100000000000001" customHeight="1">
      <c r="A2356"/>
      <c r="B2356"/>
      <c r="C2356"/>
      <c r="D2356"/>
      <c r="E2356"/>
      <c r="F2356"/>
      <c r="G2356"/>
      <c r="H2356" s="12"/>
      <c r="I2356" s="12"/>
      <c r="J2356" s="12"/>
      <c r="K2356" s="12"/>
      <c r="L2356" s="12"/>
      <c r="M2356"/>
      <c r="N2356"/>
      <c r="O2356" s="40"/>
    </row>
    <row r="2357" spans="1:15" s="6" customFormat="1" ht="17.100000000000001" customHeight="1">
      <c r="A2357"/>
      <c r="B2357"/>
      <c r="C2357"/>
      <c r="D2357"/>
      <c r="E2357"/>
      <c r="F2357"/>
      <c r="G2357"/>
      <c r="H2357" s="12"/>
      <c r="I2357" s="12"/>
      <c r="J2357" s="12"/>
      <c r="K2357" s="12"/>
      <c r="L2357" s="12"/>
      <c r="M2357"/>
      <c r="N2357"/>
      <c r="O2357" s="40"/>
    </row>
    <row r="2358" spans="1:15" s="6" customFormat="1" ht="17.100000000000001" customHeight="1">
      <c r="A2358"/>
      <c r="B2358"/>
      <c r="C2358"/>
      <c r="D2358"/>
      <c r="E2358"/>
      <c r="F2358"/>
      <c r="G2358"/>
      <c r="H2358" s="12"/>
      <c r="I2358" s="12"/>
      <c r="J2358" s="12"/>
      <c r="K2358" s="12"/>
      <c r="L2358" s="12"/>
      <c r="M2358"/>
      <c r="N2358"/>
      <c r="O2358" s="40"/>
    </row>
    <row r="2359" spans="1:15" s="6" customFormat="1" ht="17.100000000000001" customHeight="1">
      <c r="A2359"/>
      <c r="B2359"/>
      <c r="C2359"/>
      <c r="D2359"/>
      <c r="E2359"/>
      <c r="F2359"/>
      <c r="G2359"/>
      <c r="H2359" s="12"/>
      <c r="I2359" s="12"/>
      <c r="J2359" s="12"/>
      <c r="K2359" s="12"/>
      <c r="L2359" s="12"/>
      <c r="M2359"/>
      <c r="N2359"/>
      <c r="O2359" s="40"/>
    </row>
    <row r="2360" spans="1:15" s="6" customFormat="1" ht="17.100000000000001" customHeight="1">
      <c r="A2360"/>
      <c r="B2360"/>
      <c r="C2360"/>
      <c r="D2360"/>
      <c r="E2360"/>
      <c r="F2360"/>
      <c r="G2360"/>
      <c r="H2360" s="12"/>
      <c r="I2360" s="12"/>
      <c r="J2360" s="12"/>
      <c r="K2360" s="12"/>
      <c r="L2360" s="12"/>
      <c r="M2360"/>
      <c r="N2360"/>
      <c r="O2360" s="40"/>
    </row>
    <row r="2361" spans="1:15" s="6" customFormat="1" ht="17.100000000000001" customHeight="1">
      <c r="A2361"/>
      <c r="B2361"/>
      <c r="C2361"/>
      <c r="D2361"/>
      <c r="E2361"/>
      <c r="F2361"/>
      <c r="G2361"/>
      <c r="H2361" s="12"/>
      <c r="I2361" s="12"/>
      <c r="J2361" s="12"/>
      <c r="K2361" s="12"/>
      <c r="L2361" s="12"/>
      <c r="M2361"/>
      <c r="N2361"/>
      <c r="O2361" s="40"/>
    </row>
    <row r="2362" spans="1:15" s="6" customFormat="1" ht="17.100000000000001" customHeight="1">
      <c r="A2362"/>
      <c r="B2362"/>
      <c r="C2362"/>
      <c r="D2362"/>
      <c r="E2362"/>
      <c r="F2362"/>
      <c r="G2362"/>
      <c r="H2362" s="12"/>
      <c r="I2362" s="12"/>
      <c r="J2362" s="12"/>
      <c r="K2362" s="12"/>
      <c r="L2362" s="12"/>
      <c r="M2362"/>
      <c r="N2362"/>
      <c r="O2362" s="40"/>
    </row>
    <row r="2363" spans="1:15" s="6" customFormat="1" ht="17.100000000000001" customHeight="1">
      <c r="A2363"/>
      <c r="B2363"/>
      <c r="C2363"/>
      <c r="D2363"/>
      <c r="E2363"/>
      <c r="F2363"/>
      <c r="G2363"/>
      <c r="H2363" s="12"/>
      <c r="I2363" s="12"/>
      <c r="J2363" s="12"/>
      <c r="K2363" s="12"/>
      <c r="L2363" s="12"/>
      <c r="M2363"/>
      <c r="N2363"/>
      <c r="O2363" s="40"/>
    </row>
    <row r="2364" spans="1:15" s="6" customFormat="1" ht="17.100000000000001" customHeight="1">
      <c r="A2364"/>
      <c r="B2364"/>
      <c r="C2364"/>
      <c r="D2364"/>
      <c r="E2364"/>
      <c r="F2364"/>
      <c r="G2364"/>
      <c r="H2364" s="12"/>
      <c r="I2364" s="12"/>
      <c r="J2364" s="12"/>
      <c r="K2364" s="12"/>
      <c r="L2364" s="12"/>
      <c r="M2364"/>
      <c r="N2364"/>
      <c r="O2364" s="40"/>
    </row>
    <row r="2365" spans="1:15" s="6" customFormat="1" ht="17.100000000000001" customHeight="1">
      <c r="A2365"/>
      <c r="B2365"/>
      <c r="C2365"/>
      <c r="D2365"/>
      <c r="E2365"/>
      <c r="F2365"/>
      <c r="G2365"/>
      <c r="H2365" s="12"/>
      <c r="I2365" s="12"/>
      <c r="J2365" s="12"/>
      <c r="K2365" s="12"/>
      <c r="L2365" s="12"/>
      <c r="M2365"/>
      <c r="N2365"/>
      <c r="O2365" s="40"/>
    </row>
    <row r="2366" spans="1:15" s="6" customFormat="1" ht="17.100000000000001" customHeight="1">
      <c r="A2366"/>
      <c r="B2366"/>
      <c r="C2366"/>
      <c r="D2366"/>
      <c r="E2366"/>
      <c r="F2366"/>
      <c r="G2366"/>
      <c r="H2366" s="12"/>
      <c r="I2366" s="12"/>
      <c r="J2366" s="12"/>
      <c r="K2366" s="12"/>
      <c r="L2366" s="12"/>
      <c r="M2366"/>
      <c r="N2366"/>
      <c r="O2366" s="40"/>
    </row>
    <row r="2367" spans="1:15" s="6" customFormat="1" ht="17.100000000000001" customHeight="1">
      <c r="A2367"/>
      <c r="B2367"/>
      <c r="C2367"/>
      <c r="D2367"/>
      <c r="E2367"/>
      <c r="F2367"/>
      <c r="G2367"/>
      <c r="H2367" s="12"/>
      <c r="I2367" s="12"/>
      <c r="J2367" s="12"/>
      <c r="K2367" s="12"/>
      <c r="L2367" s="12"/>
      <c r="M2367"/>
      <c r="N2367"/>
      <c r="O2367" s="40"/>
    </row>
    <row r="2368" spans="1:15" s="6" customFormat="1" ht="17.100000000000001" customHeight="1">
      <c r="A2368"/>
      <c r="B2368"/>
      <c r="C2368"/>
      <c r="D2368"/>
      <c r="E2368"/>
      <c r="F2368"/>
      <c r="G2368"/>
      <c r="H2368" s="12"/>
      <c r="I2368" s="12"/>
      <c r="J2368" s="12"/>
      <c r="K2368" s="12"/>
      <c r="L2368" s="12"/>
      <c r="M2368"/>
      <c r="N2368"/>
      <c r="O2368" s="40"/>
    </row>
    <row r="2369" spans="1:15" s="6" customFormat="1" ht="17.100000000000001" customHeight="1">
      <c r="A2369"/>
      <c r="B2369"/>
      <c r="C2369"/>
      <c r="D2369"/>
      <c r="E2369"/>
      <c r="F2369"/>
      <c r="G2369"/>
      <c r="H2369" s="12"/>
      <c r="I2369" s="12"/>
      <c r="J2369" s="12"/>
      <c r="K2369" s="12"/>
      <c r="L2369" s="12"/>
      <c r="M2369"/>
      <c r="N2369"/>
      <c r="O2369" s="40"/>
    </row>
    <row r="2370" spans="1:15" s="6" customFormat="1" ht="17.100000000000001" customHeight="1">
      <c r="A2370"/>
      <c r="B2370"/>
      <c r="C2370"/>
      <c r="D2370"/>
      <c r="E2370"/>
      <c r="F2370"/>
      <c r="G2370"/>
      <c r="H2370" s="12"/>
      <c r="I2370" s="12"/>
      <c r="J2370" s="12"/>
      <c r="K2370" s="12"/>
      <c r="L2370" s="12"/>
      <c r="M2370"/>
      <c r="N2370"/>
      <c r="O2370" s="40"/>
    </row>
    <row r="2371" spans="1:15" s="6" customFormat="1" ht="17.100000000000001" customHeight="1">
      <c r="A2371"/>
      <c r="B2371"/>
      <c r="C2371"/>
      <c r="D2371"/>
      <c r="E2371"/>
      <c r="F2371"/>
      <c r="G2371"/>
      <c r="H2371" s="12"/>
      <c r="I2371" s="12"/>
      <c r="J2371" s="12"/>
      <c r="K2371" s="12"/>
      <c r="L2371" s="12"/>
      <c r="M2371"/>
      <c r="N2371"/>
      <c r="O2371" s="40"/>
    </row>
    <row r="2372" spans="1:15" s="6" customFormat="1" ht="17.100000000000001" customHeight="1">
      <c r="A2372"/>
      <c r="B2372"/>
      <c r="C2372"/>
      <c r="D2372"/>
      <c r="E2372"/>
      <c r="F2372"/>
      <c r="G2372"/>
      <c r="H2372" s="12"/>
      <c r="I2372" s="12"/>
      <c r="J2372" s="12"/>
      <c r="K2372" s="12"/>
      <c r="L2372" s="12"/>
      <c r="M2372"/>
      <c r="N2372"/>
      <c r="O2372" s="40"/>
    </row>
    <row r="2373" spans="1:15" s="6" customFormat="1" ht="17.100000000000001" customHeight="1">
      <c r="A2373"/>
      <c r="B2373"/>
      <c r="C2373"/>
      <c r="D2373"/>
      <c r="E2373"/>
      <c r="F2373"/>
      <c r="G2373"/>
      <c r="H2373" s="12"/>
      <c r="I2373" s="12"/>
      <c r="J2373" s="12"/>
      <c r="K2373" s="12"/>
      <c r="L2373" s="12"/>
      <c r="M2373"/>
      <c r="N2373"/>
      <c r="O2373" s="40"/>
    </row>
    <row r="2374" spans="1:15" s="6" customFormat="1" ht="17.100000000000001" customHeight="1">
      <c r="A2374"/>
      <c r="B2374"/>
      <c r="C2374"/>
      <c r="D2374"/>
      <c r="E2374"/>
      <c r="F2374"/>
      <c r="G2374"/>
      <c r="H2374" s="12"/>
      <c r="I2374" s="12"/>
      <c r="J2374" s="12"/>
      <c r="K2374" s="12"/>
      <c r="L2374" s="12"/>
      <c r="M2374"/>
      <c r="N2374"/>
      <c r="O2374" s="40"/>
    </row>
    <row r="2375" spans="1:15" s="6" customFormat="1" ht="17.100000000000001" customHeight="1">
      <c r="A2375"/>
      <c r="B2375"/>
      <c r="C2375"/>
      <c r="D2375"/>
      <c r="E2375"/>
      <c r="F2375"/>
      <c r="G2375"/>
      <c r="H2375" s="12"/>
      <c r="I2375" s="12"/>
      <c r="J2375" s="12"/>
      <c r="K2375" s="12"/>
      <c r="L2375" s="12"/>
      <c r="M2375"/>
      <c r="N2375"/>
      <c r="O2375" s="40"/>
    </row>
    <row r="2376" spans="1:15" s="6" customFormat="1" ht="17.100000000000001" customHeight="1">
      <c r="A2376"/>
      <c r="B2376"/>
      <c r="C2376"/>
      <c r="D2376"/>
      <c r="E2376"/>
      <c r="F2376"/>
      <c r="G2376"/>
      <c r="H2376" s="12"/>
      <c r="I2376" s="12"/>
      <c r="J2376" s="12"/>
      <c r="K2376" s="12"/>
      <c r="L2376" s="12"/>
      <c r="M2376"/>
      <c r="N2376"/>
      <c r="O2376" s="40"/>
    </row>
  </sheetData>
  <mergeCells count="3">
    <mergeCell ref="A1:N2"/>
    <mergeCell ref="A3:N3"/>
    <mergeCell ref="C4:E4"/>
  </mergeCells>
  <phoneticPr fontId="3" type="noConversion"/>
  <pageMargins left="0.25" right="0" top="0.5" bottom="0.5" header="0.5" footer="0.5"/>
  <pageSetup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881"/>
  <sheetViews>
    <sheetView zoomScaleNormal="100" workbookViewId="0">
      <selection activeCell="C9" sqref="C9"/>
    </sheetView>
  </sheetViews>
  <sheetFormatPr defaultRowHeight="17.100000000000001" customHeight="1"/>
  <cols>
    <col min="1" max="1" width="8.7109375" customWidth="1"/>
    <col min="2" max="2" width="3.7109375" customWidth="1"/>
    <col min="3" max="5" width="8.7109375" customWidth="1"/>
    <col min="6" max="6" width="11.7109375" customWidth="1"/>
    <col min="7" max="7" width="37.7109375" customWidth="1"/>
    <col min="8" max="11" width="9.7109375" style="12" customWidth="1"/>
  </cols>
  <sheetData>
    <row r="1" spans="1:17" s="6" customFormat="1" ht="17.100000000000001" customHeight="1">
      <c r="A1" s="147" t="s">
        <v>71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60"/>
    </row>
    <row r="2" spans="1:17" s="6" customFormat="1" ht="17.100000000000001" customHeight="1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3"/>
    </row>
    <row r="3" spans="1:17" s="40" customFormat="1" ht="17.100000000000001" customHeight="1">
      <c r="A3" s="157" t="s">
        <v>508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</row>
    <row r="4" spans="1:17" s="6" customFormat="1" ht="17.100000000000001" customHeight="1">
      <c r="A4" s="111" t="s">
        <v>393</v>
      </c>
      <c r="B4" s="111"/>
      <c r="C4" s="111" t="s">
        <v>378</v>
      </c>
      <c r="D4" s="111"/>
      <c r="E4" s="111"/>
      <c r="F4" s="111" t="s">
        <v>379</v>
      </c>
      <c r="G4" s="111"/>
      <c r="H4" s="27" t="s">
        <v>380</v>
      </c>
      <c r="I4" s="27" t="s">
        <v>380</v>
      </c>
      <c r="J4" s="27" t="s">
        <v>381</v>
      </c>
      <c r="K4" s="27" t="s">
        <v>381</v>
      </c>
      <c r="L4" s="111" t="s">
        <v>377</v>
      </c>
      <c r="M4" s="111"/>
      <c r="N4" s="111"/>
    </row>
    <row r="5" spans="1:17" s="40" customFormat="1" ht="17.100000000000001" customHeight="1">
      <c r="A5" s="111" t="s">
        <v>0</v>
      </c>
      <c r="B5" s="111"/>
      <c r="C5" s="111" t="s">
        <v>384</v>
      </c>
      <c r="D5" s="111" t="s">
        <v>385</v>
      </c>
      <c r="E5" s="111" t="s">
        <v>386</v>
      </c>
      <c r="F5" s="111" t="s">
        <v>186</v>
      </c>
      <c r="G5" s="111" t="s">
        <v>387</v>
      </c>
      <c r="H5" s="27" t="s">
        <v>388</v>
      </c>
      <c r="I5" s="27" t="s">
        <v>389</v>
      </c>
      <c r="J5" s="27" t="s">
        <v>388</v>
      </c>
      <c r="K5" s="27" t="s">
        <v>389</v>
      </c>
      <c r="L5" s="111" t="s">
        <v>473</v>
      </c>
      <c r="M5" s="111" t="s">
        <v>391</v>
      </c>
      <c r="N5" s="111" t="s">
        <v>392</v>
      </c>
    </row>
    <row r="6" spans="1:17" s="40" customFormat="1" ht="17.100000000000001" customHeight="1">
      <c r="A6" s="112"/>
      <c r="B6" s="112"/>
      <c r="C6" s="112"/>
      <c r="D6" s="112"/>
      <c r="E6" s="112"/>
      <c r="F6" s="112"/>
      <c r="G6" s="112"/>
      <c r="H6" s="39"/>
      <c r="I6" s="39"/>
      <c r="J6" s="39"/>
      <c r="K6" s="39"/>
      <c r="L6" s="39"/>
      <c r="M6" s="112"/>
      <c r="N6" s="112"/>
    </row>
    <row r="7" spans="1:17" s="40" customFormat="1" ht="17.100000000000001" customHeight="1">
      <c r="A7" s="111">
        <v>1</v>
      </c>
      <c r="B7" s="111"/>
      <c r="C7" s="29">
        <v>3</v>
      </c>
      <c r="D7" s="29">
        <v>30</v>
      </c>
      <c r="E7" s="52">
        <v>1967</v>
      </c>
      <c r="F7" s="33" t="s">
        <v>199</v>
      </c>
      <c r="G7" s="33" t="s">
        <v>34</v>
      </c>
      <c r="H7" s="53">
        <v>44.5</v>
      </c>
      <c r="I7" s="53">
        <v>-89.68</v>
      </c>
      <c r="J7" s="53">
        <v>44.5</v>
      </c>
      <c r="K7" s="53">
        <v>-89.68</v>
      </c>
      <c r="L7" s="33" t="s">
        <v>394</v>
      </c>
      <c r="M7" s="33">
        <v>0</v>
      </c>
      <c r="N7" s="33">
        <v>0</v>
      </c>
      <c r="Q7" s="93"/>
    </row>
    <row r="8" spans="1:17" s="40" customFormat="1" ht="17.100000000000001" customHeight="1">
      <c r="A8" s="112">
        <v>2</v>
      </c>
      <c r="B8" s="112"/>
      <c r="C8" s="41">
        <v>4</v>
      </c>
      <c r="D8" s="41">
        <v>21</v>
      </c>
      <c r="E8" s="55">
        <v>1969</v>
      </c>
      <c r="F8" s="46" t="s">
        <v>200</v>
      </c>
      <c r="G8" s="46" t="s">
        <v>16</v>
      </c>
      <c r="H8" s="56">
        <v>44.5</v>
      </c>
      <c r="I8" s="56">
        <v>-89.58</v>
      </c>
      <c r="J8" s="56">
        <v>44.5</v>
      </c>
      <c r="K8" s="56">
        <v>-89.58</v>
      </c>
      <c r="L8" s="46">
        <v>78</v>
      </c>
      <c r="M8" s="46">
        <v>0</v>
      </c>
      <c r="N8" s="46">
        <v>0</v>
      </c>
      <c r="Q8" s="93"/>
    </row>
    <row r="9" spans="1:17" s="40" customFormat="1" ht="17.100000000000001" customHeight="1">
      <c r="A9" s="111">
        <v>3</v>
      </c>
      <c r="B9" s="111"/>
      <c r="C9" s="29">
        <v>6</v>
      </c>
      <c r="D9" s="29">
        <v>13</v>
      </c>
      <c r="E9" s="52">
        <v>1976</v>
      </c>
      <c r="F9" s="33" t="s">
        <v>201</v>
      </c>
      <c r="G9" s="33" t="s">
        <v>19</v>
      </c>
      <c r="H9" s="53">
        <v>44.32</v>
      </c>
      <c r="I9" s="53">
        <v>-89.52</v>
      </c>
      <c r="J9" s="53">
        <v>44.32</v>
      </c>
      <c r="K9" s="53">
        <v>-89.52</v>
      </c>
      <c r="L9" s="33" t="s">
        <v>394</v>
      </c>
      <c r="M9" s="33">
        <v>0</v>
      </c>
      <c r="N9" s="33">
        <v>0</v>
      </c>
      <c r="Q9" s="93"/>
    </row>
    <row r="10" spans="1:17" s="40" customFormat="1" ht="17.100000000000001" customHeight="1">
      <c r="A10" s="112">
        <v>4</v>
      </c>
      <c r="B10" s="112"/>
      <c r="C10" s="41">
        <v>6</v>
      </c>
      <c r="D10" s="41">
        <v>13</v>
      </c>
      <c r="E10" s="55">
        <v>1976</v>
      </c>
      <c r="F10" s="46" t="s">
        <v>202</v>
      </c>
      <c r="G10" s="46" t="s">
        <v>35</v>
      </c>
      <c r="H10" s="56">
        <v>44.55</v>
      </c>
      <c r="I10" s="56">
        <v>-89.52</v>
      </c>
      <c r="J10" s="56">
        <v>44.55</v>
      </c>
      <c r="K10" s="56">
        <v>-89.52</v>
      </c>
      <c r="L10" s="46" t="s">
        <v>394</v>
      </c>
      <c r="M10" s="46">
        <v>0</v>
      </c>
      <c r="N10" s="46">
        <v>0</v>
      </c>
      <c r="Q10" s="93"/>
    </row>
    <row r="11" spans="1:17" s="40" customFormat="1" ht="17.100000000000001" customHeight="1">
      <c r="A11" s="111">
        <v>5</v>
      </c>
      <c r="B11" s="111"/>
      <c r="C11" s="29">
        <v>7</v>
      </c>
      <c r="D11" s="29">
        <v>15</v>
      </c>
      <c r="E11" s="52">
        <v>1980</v>
      </c>
      <c r="F11" s="33" t="s">
        <v>203</v>
      </c>
      <c r="G11" s="33" t="s">
        <v>16</v>
      </c>
      <c r="H11" s="53">
        <v>44.52</v>
      </c>
      <c r="I11" s="53">
        <v>-89.57</v>
      </c>
      <c r="J11" s="53">
        <v>44.52</v>
      </c>
      <c r="K11" s="53">
        <v>-89.57</v>
      </c>
      <c r="L11" s="33" t="s">
        <v>394</v>
      </c>
      <c r="M11" s="33">
        <v>0</v>
      </c>
      <c r="N11" s="33">
        <v>0</v>
      </c>
      <c r="Q11" s="93"/>
    </row>
    <row r="12" spans="1:17" s="40" customFormat="1" ht="17.100000000000001" customHeight="1">
      <c r="A12" s="112">
        <v>6</v>
      </c>
      <c r="B12" s="112"/>
      <c r="C12" s="41">
        <v>7</v>
      </c>
      <c r="D12" s="41">
        <v>15</v>
      </c>
      <c r="E12" s="55">
        <v>1980</v>
      </c>
      <c r="F12" s="46" t="s">
        <v>204</v>
      </c>
      <c r="G12" s="46" t="s">
        <v>36</v>
      </c>
      <c r="H12" s="56">
        <v>44.47</v>
      </c>
      <c r="I12" s="56">
        <v>-89.5</v>
      </c>
      <c r="J12" s="56">
        <v>44.47</v>
      </c>
      <c r="K12" s="56">
        <v>-89.5</v>
      </c>
      <c r="L12" s="46">
        <v>52</v>
      </c>
      <c r="M12" s="46">
        <v>0</v>
      </c>
      <c r="N12" s="46">
        <v>0</v>
      </c>
      <c r="Q12" s="93"/>
    </row>
    <row r="13" spans="1:17" s="40" customFormat="1" ht="17.100000000000001" customHeight="1">
      <c r="A13" s="111">
        <v>7</v>
      </c>
      <c r="B13" s="111"/>
      <c r="C13" s="29">
        <v>9</v>
      </c>
      <c r="D13" s="29">
        <v>8</v>
      </c>
      <c r="E13" s="52">
        <v>1980</v>
      </c>
      <c r="F13" s="33" t="s">
        <v>205</v>
      </c>
      <c r="G13" s="33" t="s">
        <v>19</v>
      </c>
      <c r="H13" s="53">
        <v>44.32</v>
      </c>
      <c r="I13" s="53">
        <v>-89.52</v>
      </c>
      <c r="J13" s="53">
        <v>44.32</v>
      </c>
      <c r="K13" s="53">
        <v>-89.52</v>
      </c>
      <c r="L13" s="33" t="s">
        <v>394</v>
      </c>
      <c r="M13" s="33">
        <v>0</v>
      </c>
      <c r="N13" s="33">
        <v>0</v>
      </c>
      <c r="Q13" s="93"/>
    </row>
    <row r="14" spans="1:17" s="40" customFormat="1" ht="17.100000000000001" customHeight="1">
      <c r="A14" s="112">
        <v>8</v>
      </c>
      <c r="B14" s="112"/>
      <c r="C14" s="41">
        <v>3</v>
      </c>
      <c r="D14" s="41">
        <v>31</v>
      </c>
      <c r="E14" s="55">
        <v>1981</v>
      </c>
      <c r="F14" s="46" t="s">
        <v>206</v>
      </c>
      <c r="G14" s="46" t="s">
        <v>29</v>
      </c>
      <c r="H14" s="56">
        <v>44.45</v>
      </c>
      <c r="I14" s="56">
        <v>-89.53</v>
      </c>
      <c r="J14" s="56">
        <v>44.45</v>
      </c>
      <c r="K14" s="56">
        <v>-89.53</v>
      </c>
      <c r="L14" s="46" t="s">
        <v>394</v>
      </c>
      <c r="M14" s="46">
        <v>0</v>
      </c>
      <c r="N14" s="46">
        <v>0</v>
      </c>
      <c r="Q14" s="93"/>
    </row>
    <row r="15" spans="1:17" s="40" customFormat="1" ht="17.100000000000001" customHeight="1">
      <c r="A15" s="111">
        <v>9</v>
      </c>
      <c r="B15" s="111"/>
      <c r="C15" s="29">
        <v>7</v>
      </c>
      <c r="D15" s="29">
        <v>12</v>
      </c>
      <c r="E15" s="52">
        <v>1981</v>
      </c>
      <c r="F15" s="33" t="s">
        <v>207</v>
      </c>
      <c r="G15" s="33" t="s">
        <v>36</v>
      </c>
      <c r="H15" s="53">
        <v>44.47</v>
      </c>
      <c r="I15" s="53">
        <v>-89.5</v>
      </c>
      <c r="J15" s="53">
        <v>44.47</v>
      </c>
      <c r="K15" s="53">
        <v>-89.5</v>
      </c>
      <c r="L15" s="33" t="s">
        <v>394</v>
      </c>
      <c r="M15" s="33">
        <v>0</v>
      </c>
      <c r="N15" s="33">
        <v>0</v>
      </c>
      <c r="Q15" s="93"/>
    </row>
    <row r="16" spans="1:17" s="40" customFormat="1" ht="17.100000000000001" customHeight="1">
      <c r="A16" s="112">
        <v>10</v>
      </c>
      <c r="B16" s="112"/>
      <c r="C16" s="41">
        <v>6</v>
      </c>
      <c r="D16" s="41">
        <v>26</v>
      </c>
      <c r="E16" s="55">
        <v>1983</v>
      </c>
      <c r="F16" s="46" t="s">
        <v>208</v>
      </c>
      <c r="G16" s="46" t="s">
        <v>37</v>
      </c>
      <c r="H16" s="56">
        <v>44.55</v>
      </c>
      <c r="I16" s="56">
        <v>-89.52</v>
      </c>
      <c r="J16" s="56">
        <v>44.55</v>
      </c>
      <c r="K16" s="56">
        <v>-89.52</v>
      </c>
      <c r="L16" s="46">
        <v>59</v>
      </c>
      <c r="M16" s="46">
        <v>0</v>
      </c>
      <c r="N16" s="46">
        <v>0</v>
      </c>
      <c r="Q16" s="93"/>
    </row>
    <row r="17" spans="1:17" s="40" customFormat="1" ht="17.100000000000001" customHeight="1">
      <c r="A17" s="111">
        <v>11</v>
      </c>
      <c r="B17" s="111"/>
      <c r="C17" s="29">
        <v>7</v>
      </c>
      <c r="D17" s="29">
        <v>19</v>
      </c>
      <c r="E17" s="52">
        <v>1983</v>
      </c>
      <c r="F17" s="33" t="s">
        <v>209</v>
      </c>
      <c r="G17" s="33" t="s">
        <v>16</v>
      </c>
      <c r="H17" s="53">
        <v>44.52</v>
      </c>
      <c r="I17" s="53">
        <v>-89.57</v>
      </c>
      <c r="J17" s="53">
        <v>44.52</v>
      </c>
      <c r="K17" s="53">
        <v>-89.57</v>
      </c>
      <c r="L17" s="33" t="s">
        <v>394</v>
      </c>
      <c r="M17" s="33">
        <v>0</v>
      </c>
      <c r="N17" s="33">
        <v>0</v>
      </c>
      <c r="Q17" s="93"/>
    </row>
    <row r="18" spans="1:17" s="40" customFormat="1" ht="17.100000000000001" customHeight="1">
      <c r="A18" s="112">
        <v>12</v>
      </c>
      <c r="B18" s="112"/>
      <c r="C18" s="41">
        <v>7</v>
      </c>
      <c r="D18" s="41">
        <v>19</v>
      </c>
      <c r="E18" s="55">
        <v>1983</v>
      </c>
      <c r="F18" s="46" t="s">
        <v>210</v>
      </c>
      <c r="G18" s="46" t="s">
        <v>19</v>
      </c>
      <c r="H18" s="56">
        <v>44.32</v>
      </c>
      <c r="I18" s="56">
        <v>-89.52</v>
      </c>
      <c r="J18" s="56">
        <v>44.32</v>
      </c>
      <c r="K18" s="56">
        <v>-89.52</v>
      </c>
      <c r="L18" s="46" t="s">
        <v>394</v>
      </c>
      <c r="M18" s="46">
        <v>0</v>
      </c>
      <c r="N18" s="46">
        <v>0</v>
      </c>
      <c r="Q18" s="93"/>
    </row>
    <row r="19" spans="1:17" s="40" customFormat="1" ht="17.100000000000001" customHeight="1">
      <c r="A19" s="111">
        <v>13</v>
      </c>
      <c r="B19" s="111"/>
      <c r="C19" s="29">
        <v>4</v>
      </c>
      <c r="D19" s="29">
        <v>27</v>
      </c>
      <c r="E19" s="52">
        <v>1984</v>
      </c>
      <c r="F19" s="33" t="s">
        <v>211</v>
      </c>
      <c r="G19" s="33" t="s">
        <v>38</v>
      </c>
      <c r="H19" s="53">
        <v>44.45</v>
      </c>
      <c r="I19" s="53">
        <v>-89.5</v>
      </c>
      <c r="J19" s="53">
        <v>44.45</v>
      </c>
      <c r="K19" s="53">
        <v>-89.5</v>
      </c>
      <c r="L19" s="33" t="s">
        <v>394</v>
      </c>
      <c r="M19" s="33">
        <v>0</v>
      </c>
      <c r="N19" s="33">
        <v>0</v>
      </c>
      <c r="Q19" s="93"/>
    </row>
    <row r="20" spans="1:17" s="40" customFormat="1" ht="17.100000000000001" customHeight="1">
      <c r="A20" s="112">
        <v>14</v>
      </c>
      <c r="B20" s="112"/>
      <c r="C20" s="41">
        <v>7</v>
      </c>
      <c r="D20" s="41">
        <v>14</v>
      </c>
      <c r="E20" s="55">
        <v>1984</v>
      </c>
      <c r="F20" s="46" t="s">
        <v>212</v>
      </c>
      <c r="G20" s="46" t="s">
        <v>16</v>
      </c>
      <c r="H20" s="56">
        <v>44.52</v>
      </c>
      <c r="I20" s="56">
        <v>-89.57</v>
      </c>
      <c r="J20" s="56">
        <v>44.52</v>
      </c>
      <c r="K20" s="56">
        <v>-89.57</v>
      </c>
      <c r="L20" s="46" t="s">
        <v>394</v>
      </c>
      <c r="M20" s="46">
        <v>0</v>
      </c>
      <c r="N20" s="46">
        <v>0</v>
      </c>
      <c r="Q20" s="93"/>
    </row>
    <row r="21" spans="1:17" s="40" customFormat="1" ht="17.100000000000001" customHeight="1">
      <c r="A21" s="111">
        <v>15</v>
      </c>
      <c r="B21" s="111"/>
      <c r="C21" s="29">
        <v>8</v>
      </c>
      <c r="D21" s="29">
        <v>12</v>
      </c>
      <c r="E21" s="52">
        <v>1985</v>
      </c>
      <c r="F21" s="33" t="s">
        <v>213</v>
      </c>
      <c r="G21" s="33" t="s">
        <v>15</v>
      </c>
      <c r="H21" s="53">
        <v>44.27</v>
      </c>
      <c r="I21" s="53">
        <v>-89.4</v>
      </c>
      <c r="J21" s="53">
        <v>44.27</v>
      </c>
      <c r="K21" s="53">
        <v>-89.4</v>
      </c>
      <c r="L21" s="33" t="s">
        <v>394</v>
      </c>
      <c r="M21" s="33">
        <v>0</v>
      </c>
      <c r="N21" s="33">
        <v>0</v>
      </c>
      <c r="Q21" s="93"/>
    </row>
    <row r="22" spans="1:17" s="40" customFormat="1" ht="17.100000000000001" customHeight="1">
      <c r="A22" s="112">
        <v>16</v>
      </c>
      <c r="B22" s="112"/>
      <c r="C22" s="41">
        <v>8</v>
      </c>
      <c r="D22" s="41">
        <v>12</v>
      </c>
      <c r="E22" s="55">
        <v>1985</v>
      </c>
      <c r="F22" s="46" t="s">
        <v>213</v>
      </c>
      <c r="G22" s="46" t="s">
        <v>38</v>
      </c>
      <c r="H22" s="56">
        <v>44.45</v>
      </c>
      <c r="I22" s="56">
        <v>-89.5</v>
      </c>
      <c r="J22" s="56">
        <v>44.45</v>
      </c>
      <c r="K22" s="56">
        <v>-89.5</v>
      </c>
      <c r="L22" s="46" t="s">
        <v>394</v>
      </c>
      <c r="M22" s="46">
        <v>0</v>
      </c>
      <c r="N22" s="46">
        <v>0</v>
      </c>
      <c r="Q22" s="93"/>
    </row>
    <row r="23" spans="1:17" s="40" customFormat="1" ht="17.100000000000001" customHeight="1">
      <c r="A23" s="111">
        <v>17</v>
      </c>
      <c r="B23" s="111"/>
      <c r="C23" s="29">
        <v>8</v>
      </c>
      <c r="D23" s="29">
        <v>12</v>
      </c>
      <c r="E23" s="52">
        <v>1985</v>
      </c>
      <c r="F23" s="33" t="s">
        <v>214</v>
      </c>
      <c r="G23" s="33" t="s">
        <v>38</v>
      </c>
      <c r="H23" s="53">
        <v>44.45</v>
      </c>
      <c r="I23" s="53">
        <v>-89.5</v>
      </c>
      <c r="J23" s="53">
        <v>44.45</v>
      </c>
      <c r="K23" s="53">
        <v>-89.5</v>
      </c>
      <c r="L23" s="33" t="s">
        <v>394</v>
      </c>
      <c r="M23" s="33">
        <v>0</v>
      </c>
      <c r="N23" s="33">
        <v>0</v>
      </c>
      <c r="Q23" s="93"/>
    </row>
    <row r="24" spans="1:17" s="40" customFormat="1" ht="17.100000000000001" customHeight="1">
      <c r="A24" s="112">
        <v>18</v>
      </c>
      <c r="B24" s="112"/>
      <c r="C24" s="41">
        <v>6</v>
      </c>
      <c r="D24" s="41">
        <v>23</v>
      </c>
      <c r="E24" s="55">
        <v>1986</v>
      </c>
      <c r="F24" s="46" t="s">
        <v>215</v>
      </c>
      <c r="G24" s="46" t="s">
        <v>16</v>
      </c>
      <c r="H24" s="56">
        <v>44.52</v>
      </c>
      <c r="I24" s="56">
        <v>-89.57</v>
      </c>
      <c r="J24" s="56">
        <v>44.52</v>
      </c>
      <c r="K24" s="56">
        <v>-89.57</v>
      </c>
      <c r="L24" s="46" t="s">
        <v>394</v>
      </c>
      <c r="M24" s="46">
        <v>0</v>
      </c>
      <c r="N24" s="46">
        <v>0</v>
      </c>
      <c r="Q24" s="93"/>
    </row>
    <row r="25" spans="1:17" s="40" customFormat="1" ht="17.100000000000001" customHeight="1">
      <c r="A25" s="111">
        <v>19</v>
      </c>
      <c r="B25" s="111"/>
      <c r="C25" s="29">
        <v>6</v>
      </c>
      <c r="D25" s="29">
        <v>19</v>
      </c>
      <c r="E25" s="52">
        <v>1987</v>
      </c>
      <c r="F25" s="33" t="s">
        <v>216</v>
      </c>
      <c r="G25" s="33" t="s">
        <v>19</v>
      </c>
      <c r="H25" s="53">
        <v>44.32</v>
      </c>
      <c r="I25" s="53">
        <v>-89.52</v>
      </c>
      <c r="J25" s="53">
        <v>44.32</v>
      </c>
      <c r="K25" s="53">
        <v>-89.52</v>
      </c>
      <c r="L25" s="33" t="s">
        <v>394</v>
      </c>
      <c r="M25" s="33">
        <v>0</v>
      </c>
      <c r="N25" s="33">
        <v>0</v>
      </c>
      <c r="Q25" s="93"/>
    </row>
    <row r="26" spans="1:17" s="40" customFormat="1" ht="17.100000000000001" customHeight="1">
      <c r="A26" s="112">
        <v>20</v>
      </c>
      <c r="B26" s="112"/>
      <c r="C26" s="41">
        <v>7</v>
      </c>
      <c r="D26" s="41">
        <v>20</v>
      </c>
      <c r="E26" s="55">
        <v>1987</v>
      </c>
      <c r="F26" s="46" t="s">
        <v>217</v>
      </c>
      <c r="G26" s="46" t="s">
        <v>16</v>
      </c>
      <c r="H26" s="56">
        <v>44.52</v>
      </c>
      <c r="I26" s="56">
        <v>-89.57</v>
      </c>
      <c r="J26" s="56">
        <v>44.52</v>
      </c>
      <c r="K26" s="56">
        <v>-89.57</v>
      </c>
      <c r="L26" s="46" t="s">
        <v>394</v>
      </c>
      <c r="M26" s="46">
        <v>0</v>
      </c>
      <c r="N26" s="46">
        <v>0</v>
      </c>
      <c r="Q26" s="93"/>
    </row>
    <row r="27" spans="1:17" s="40" customFormat="1" ht="17.100000000000001" customHeight="1">
      <c r="A27" s="111">
        <v>21</v>
      </c>
      <c r="B27" s="111"/>
      <c r="C27" s="29">
        <v>7</v>
      </c>
      <c r="D27" s="29">
        <v>20</v>
      </c>
      <c r="E27" s="52">
        <v>1987</v>
      </c>
      <c r="F27" s="33" t="s">
        <v>218</v>
      </c>
      <c r="G27" s="33" t="s">
        <v>30</v>
      </c>
      <c r="H27" s="53">
        <v>44.45</v>
      </c>
      <c r="I27" s="53">
        <v>-89.28</v>
      </c>
      <c r="J27" s="53">
        <v>44.45</v>
      </c>
      <c r="K27" s="53">
        <v>-89.28</v>
      </c>
      <c r="L27" s="33" t="s">
        <v>394</v>
      </c>
      <c r="M27" s="33">
        <v>0</v>
      </c>
      <c r="N27" s="33">
        <v>0</v>
      </c>
      <c r="Q27" s="93"/>
    </row>
    <row r="28" spans="1:17" s="40" customFormat="1" ht="17.100000000000001" customHeight="1">
      <c r="A28" s="112">
        <v>22</v>
      </c>
      <c r="B28" s="112"/>
      <c r="C28" s="41">
        <v>5</v>
      </c>
      <c r="D28" s="41">
        <v>8</v>
      </c>
      <c r="E28" s="55">
        <v>1988</v>
      </c>
      <c r="F28" s="46" t="s">
        <v>219</v>
      </c>
      <c r="G28" s="46" t="s">
        <v>39</v>
      </c>
      <c r="H28" s="56">
        <v>44.57</v>
      </c>
      <c r="I28" s="56">
        <v>-89.78</v>
      </c>
      <c r="J28" s="56">
        <v>44.57</v>
      </c>
      <c r="K28" s="56">
        <v>-89.78</v>
      </c>
      <c r="L28" s="46" t="s">
        <v>394</v>
      </c>
      <c r="M28" s="46">
        <v>0</v>
      </c>
      <c r="N28" s="46">
        <v>0</v>
      </c>
      <c r="Q28" s="93"/>
    </row>
    <row r="29" spans="1:17" s="40" customFormat="1" ht="17.100000000000001" customHeight="1">
      <c r="A29" s="111">
        <v>23</v>
      </c>
      <c r="B29" s="111"/>
      <c r="C29" s="29">
        <v>6</v>
      </c>
      <c r="D29" s="29">
        <v>8</v>
      </c>
      <c r="E29" s="52">
        <v>1988</v>
      </c>
      <c r="F29" s="33" t="s">
        <v>220</v>
      </c>
      <c r="G29" s="33" t="s">
        <v>19</v>
      </c>
      <c r="H29" s="53">
        <v>44.32</v>
      </c>
      <c r="I29" s="53">
        <v>-89.52</v>
      </c>
      <c r="J29" s="53">
        <v>44.32</v>
      </c>
      <c r="K29" s="53">
        <v>-89.52</v>
      </c>
      <c r="L29" s="33" t="s">
        <v>394</v>
      </c>
      <c r="M29" s="33">
        <v>0</v>
      </c>
      <c r="N29" s="33">
        <v>0</v>
      </c>
      <c r="Q29" s="93"/>
    </row>
    <row r="30" spans="1:17" s="40" customFormat="1" ht="17.100000000000001" customHeight="1">
      <c r="A30" s="112">
        <v>24</v>
      </c>
      <c r="B30" s="112"/>
      <c r="C30" s="41">
        <v>5</v>
      </c>
      <c r="D30" s="41">
        <v>8</v>
      </c>
      <c r="E30" s="55">
        <v>1988</v>
      </c>
      <c r="F30" s="46" t="s">
        <v>221</v>
      </c>
      <c r="G30" s="46" t="s">
        <v>16</v>
      </c>
      <c r="H30" s="56">
        <v>44.52</v>
      </c>
      <c r="I30" s="56">
        <v>-89.57</v>
      </c>
      <c r="J30" s="56">
        <v>44.52</v>
      </c>
      <c r="K30" s="56">
        <v>-89.57</v>
      </c>
      <c r="L30" s="46" t="s">
        <v>394</v>
      </c>
      <c r="M30" s="46">
        <v>0</v>
      </c>
      <c r="N30" s="46">
        <v>0</v>
      </c>
      <c r="Q30" s="93"/>
    </row>
    <row r="31" spans="1:17" s="40" customFormat="1" ht="17.100000000000001" customHeight="1">
      <c r="A31" s="111">
        <v>25</v>
      </c>
      <c r="B31" s="111"/>
      <c r="C31" s="29">
        <v>5</v>
      </c>
      <c r="D31" s="29">
        <v>8</v>
      </c>
      <c r="E31" s="52">
        <v>1988</v>
      </c>
      <c r="F31" s="33" t="s">
        <v>222</v>
      </c>
      <c r="G31" s="33" t="s">
        <v>52</v>
      </c>
      <c r="H31" s="53">
        <v>44.44</v>
      </c>
      <c r="I31" s="53">
        <v>-89.52</v>
      </c>
      <c r="J31" s="53">
        <v>44.44</v>
      </c>
      <c r="K31" s="53">
        <v>-89.52</v>
      </c>
      <c r="L31" s="33" t="s">
        <v>394</v>
      </c>
      <c r="M31" s="33">
        <v>0</v>
      </c>
      <c r="N31" s="33">
        <v>0</v>
      </c>
      <c r="Q31" s="93"/>
    </row>
    <row r="32" spans="1:17" s="40" customFormat="1" ht="17.100000000000001" customHeight="1">
      <c r="A32" s="112">
        <v>26</v>
      </c>
      <c r="B32" s="112"/>
      <c r="C32" s="41">
        <v>7</v>
      </c>
      <c r="D32" s="41">
        <v>24</v>
      </c>
      <c r="E32" s="55">
        <v>1988</v>
      </c>
      <c r="F32" s="46" t="s">
        <v>219</v>
      </c>
      <c r="G32" s="46" t="s">
        <v>14</v>
      </c>
      <c r="H32" s="56">
        <v>44.53</v>
      </c>
      <c r="I32" s="56">
        <v>-89.58</v>
      </c>
      <c r="J32" s="56">
        <v>44.53</v>
      </c>
      <c r="K32" s="56">
        <v>-89.58</v>
      </c>
      <c r="L32" s="46" t="s">
        <v>394</v>
      </c>
      <c r="M32" s="46">
        <v>0</v>
      </c>
      <c r="N32" s="46">
        <v>0</v>
      </c>
      <c r="Q32" s="93"/>
    </row>
    <row r="33" spans="1:17" s="40" customFormat="1" ht="17.100000000000001" customHeight="1">
      <c r="A33" s="111">
        <v>27</v>
      </c>
      <c r="B33" s="111"/>
      <c r="C33" s="29">
        <v>8</v>
      </c>
      <c r="D33" s="29">
        <v>1</v>
      </c>
      <c r="E33" s="52">
        <v>1988</v>
      </c>
      <c r="F33" s="33" t="s">
        <v>223</v>
      </c>
      <c r="G33" s="33" t="s">
        <v>40</v>
      </c>
      <c r="H33" s="53">
        <v>44.47</v>
      </c>
      <c r="I33" s="53">
        <v>-89.3</v>
      </c>
      <c r="J33" s="53">
        <v>44.47</v>
      </c>
      <c r="K33" s="53">
        <v>-89.3</v>
      </c>
      <c r="L33" s="33" t="s">
        <v>394</v>
      </c>
      <c r="M33" s="33">
        <v>0</v>
      </c>
      <c r="N33" s="33">
        <v>0</v>
      </c>
      <c r="Q33" s="93"/>
    </row>
    <row r="34" spans="1:17" s="40" customFormat="1" ht="17.100000000000001" customHeight="1">
      <c r="A34" s="112">
        <v>28</v>
      </c>
      <c r="B34" s="112"/>
      <c r="C34" s="41">
        <v>5</v>
      </c>
      <c r="D34" s="41">
        <v>24</v>
      </c>
      <c r="E34" s="55">
        <v>1989</v>
      </c>
      <c r="F34" s="46" t="s">
        <v>212</v>
      </c>
      <c r="G34" s="46" t="s">
        <v>29</v>
      </c>
      <c r="H34" s="56">
        <v>44.45</v>
      </c>
      <c r="I34" s="56">
        <v>-89.53</v>
      </c>
      <c r="J34" s="56">
        <v>44.45</v>
      </c>
      <c r="K34" s="56">
        <v>-89.53</v>
      </c>
      <c r="L34" s="46" t="s">
        <v>394</v>
      </c>
      <c r="M34" s="46">
        <v>0</v>
      </c>
      <c r="N34" s="46">
        <v>0</v>
      </c>
      <c r="Q34" s="93"/>
    </row>
    <row r="35" spans="1:17" s="40" customFormat="1" ht="17.100000000000001" customHeight="1">
      <c r="A35" s="111">
        <v>29</v>
      </c>
      <c r="B35" s="111"/>
      <c r="C35" s="29">
        <v>5</v>
      </c>
      <c r="D35" s="29">
        <v>24</v>
      </c>
      <c r="E35" s="52">
        <v>1989</v>
      </c>
      <c r="F35" s="33" t="s">
        <v>224</v>
      </c>
      <c r="G35" s="33" t="s">
        <v>96</v>
      </c>
      <c r="H35" s="53">
        <v>44.52</v>
      </c>
      <c r="I35" s="53">
        <v>-89.47</v>
      </c>
      <c r="J35" s="53">
        <v>44.52</v>
      </c>
      <c r="K35" s="53">
        <v>-89.47</v>
      </c>
      <c r="L35" s="33" t="s">
        <v>394</v>
      </c>
      <c r="M35" s="33">
        <v>0</v>
      </c>
      <c r="N35" s="33">
        <v>0</v>
      </c>
      <c r="Q35" s="93"/>
    </row>
    <row r="36" spans="1:17" s="40" customFormat="1" ht="17.100000000000001" customHeight="1">
      <c r="A36" s="112">
        <v>30</v>
      </c>
      <c r="B36" s="112"/>
      <c r="C36" s="41">
        <v>5</v>
      </c>
      <c r="D36" s="41">
        <v>24</v>
      </c>
      <c r="E36" s="55">
        <v>1989</v>
      </c>
      <c r="F36" s="46" t="s">
        <v>225</v>
      </c>
      <c r="G36" s="46" t="s">
        <v>41</v>
      </c>
      <c r="H36" s="56">
        <v>44.47</v>
      </c>
      <c r="I36" s="56">
        <v>-89.3</v>
      </c>
      <c r="J36" s="56">
        <v>44.47</v>
      </c>
      <c r="K36" s="56">
        <v>-89.3</v>
      </c>
      <c r="L36" s="46" t="s">
        <v>394</v>
      </c>
      <c r="M36" s="46">
        <v>0</v>
      </c>
      <c r="N36" s="46">
        <v>0</v>
      </c>
      <c r="Q36" s="93"/>
    </row>
    <row r="37" spans="1:17" s="40" customFormat="1" ht="17.100000000000001" customHeight="1">
      <c r="A37" s="111">
        <v>31</v>
      </c>
      <c r="B37" s="111"/>
      <c r="C37" s="29">
        <v>8</v>
      </c>
      <c r="D37" s="29">
        <v>26</v>
      </c>
      <c r="E37" s="52">
        <v>1990</v>
      </c>
      <c r="F37" s="54" t="s">
        <v>226</v>
      </c>
      <c r="G37" s="33" t="s">
        <v>16</v>
      </c>
      <c r="H37" s="53">
        <v>44.52</v>
      </c>
      <c r="I37" s="53">
        <v>-89.57</v>
      </c>
      <c r="J37" s="53">
        <v>44.52</v>
      </c>
      <c r="K37" s="53">
        <v>-89.57</v>
      </c>
      <c r="L37" s="33" t="s">
        <v>394</v>
      </c>
      <c r="M37" s="33">
        <v>0</v>
      </c>
      <c r="N37" s="33">
        <v>0</v>
      </c>
      <c r="Q37" s="93"/>
    </row>
    <row r="38" spans="1:17" s="40" customFormat="1" ht="17.100000000000001" customHeight="1">
      <c r="A38" s="112">
        <v>32</v>
      </c>
      <c r="B38" s="112"/>
      <c r="C38" s="41">
        <v>5</v>
      </c>
      <c r="D38" s="41">
        <v>28</v>
      </c>
      <c r="E38" s="55">
        <v>1991</v>
      </c>
      <c r="F38" s="46" t="s">
        <v>227</v>
      </c>
      <c r="G38" s="46" t="s">
        <v>18</v>
      </c>
      <c r="H38" s="56">
        <v>44.58</v>
      </c>
      <c r="I38" s="56">
        <v>-89.75</v>
      </c>
      <c r="J38" s="56">
        <v>44.58</v>
      </c>
      <c r="K38" s="56">
        <v>-89.75</v>
      </c>
      <c r="L38" s="46" t="s">
        <v>394</v>
      </c>
      <c r="M38" s="46">
        <v>0</v>
      </c>
      <c r="N38" s="46">
        <v>0</v>
      </c>
      <c r="Q38" s="93"/>
    </row>
    <row r="39" spans="1:17" s="40" customFormat="1" ht="17.100000000000001" customHeight="1">
      <c r="A39" s="111">
        <v>33</v>
      </c>
      <c r="B39" s="111"/>
      <c r="C39" s="29">
        <v>5</v>
      </c>
      <c r="D39" s="29">
        <v>29</v>
      </c>
      <c r="E39" s="52">
        <v>1991</v>
      </c>
      <c r="F39" s="33" t="s">
        <v>228</v>
      </c>
      <c r="G39" s="33" t="s">
        <v>16</v>
      </c>
      <c r="H39" s="53">
        <v>44.52</v>
      </c>
      <c r="I39" s="53">
        <v>-89.57</v>
      </c>
      <c r="J39" s="53">
        <v>44.52</v>
      </c>
      <c r="K39" s="53">
        <v>-89.57</v>
      </c>
      <c r="L39" s="33" t="s">
        <v>394</v>
      </c>
      <c r="M39" s="33">
        <v>0</v>
      </c>
      <c r="N39" s="33">
        <v>0</v>
      </c>
      <c r="Q39" s="93"/>
    </row>
    <row r="40" spans="1:17" s="40" customFormat="1" ht="17.100000000000001" customHeight="1">
      <c r="A40" s="112">
        <v>34</v>
      </c>
      <c r="B40" s="112"/>
      <c r="C40" s="41">
        <v>5</v>
      </c>
      <c r="D40" s="41">
        <v>16</v>
      </c>
      <c r="E40" s="55">
        <v>1992</v>
      </c>
      <c r="F40" s="46" t="s">
        <v>229</v>
      </c>
      <c r="G40" s="46" t="s">
        <v>30</v>
      </c>
      <c r="H40" s="56">
        <v>44.47</v>
      </c>
      <c r="I40" s="56">
        <v>-89.32</v>
      </c>
      <c r="J40" s="56">
        <v>44.47</v>
      </c>
      <c r="K40" s="56">
        <v>-89.32</v>
      </c>
      <c r="L40" s="46" t="s">
        <v>394</v>
      </c>
      <c r="M40" s="46">
        <v>0</v>
      </c>
      <c r="N40" s="46">
        <v>0</v>
      </c>
      <c r="Q40" s="93"/>
    </row>
    <row r="41" spans="1:17" s="40" customFormat="1" ht="17.100000000000001" customHeight="1">
      <c r="A41" s="111">
        <v>35</v>
      </c>
      <c r="B41" s="111"/>
      <c r="C41" s="29">
        <v>9</v>
      </c>
      <c r="D41" s="29">
        <v>17</v>
      </c>
      <c r="E41" s="52">
        <v>1992</v>
      </c>
      <c r="F41" s="33" t="s">
        <v>230</v>
      </c>
      <c r="G41" s="33" t="s">
        <v>42</v>
      </c>
      <c r="H41" s="53">
        <v>44.58</v>
      </c>
      <c r="I41" s="53">
        <v>-89.65</v>
      </c>
      <c r="J41" s="53">
        <v>44.58</v>
      </c>
      <c r="K41" s="53">
        <v>-89.65</v>
      </c>
      <c r="L41" s="33" t="s">
        <v>394</v>
      </c>
      <c r="M41" s="33">
        <v>0</v>
      </c>
      <c r="N41" s="33">
        <v>0</v>
      </c>
      <c r="Q41" s="93"/>
    </row>
    <row r="42" spans="1:17" s="40" customFormat="1" ht="17.100000000000001" customHeight="1">
      <c r="A42" s="112">
        <v>36</v>
      </c>
      <c r="B42" s="112"/>
      <c r="C42" s="41">
        <v>10</v>
      </c>
      <c r="D42" s="41">
        <v>8</v>
      </c>
      <c r="E42" s="55">
        <v>1992</v>
      </c>
      <c r="F42" s="46" t="s">
        <v>231</v>
      </c>
      <c r="G42" s="46" t="s">
        <v>43</v>
      </c>
      <c r="H42" s="56">
        <v>44.55</v>
      </c>
      <c r="I42" s="56">
        <v>-89.75</v>
      </c>
      <c r="J42" s="56">
        <v>44.55</v>
      </c>
      <c r="K42" s="56">
        <v>-89.75</v>
      </c>
      <c r="L42" s="46" t="s">
        <v>394</v>
      </c>
      <c r="M42" s="46">
        <v>0</v>
      </c>
      <c r="N42" s="46">
        <v>0</v>
      </c>
      <c r="Q42" s="93"/>
    </row>
    <row r="43" spans="1:17" s="40" customFormat="1" ht="17.100000000000001" customHeight="1">
      <c r="A43" s="111">
        <v>37</v>
      </c>
      <c r="B43" s="111"/>
      <c r="C43" s="29">
        <v>6</v>
      </c>
      <c r="D43" s="29">
        <v>8</v>
      </c>
      <c r="E43" s="52">
        <v>1993</v>
      </c>
      <c r="F43" s="33" t="s">
        <v>232</v>
      </c>
      <c r="G43" s="33" t="s">
        <v>93</v>
      </c>
      <c r="H43" s="53">
        <v>44.52</v>
      </c>
      <c r="I43" s="53">
        <v>-89.83</v>
      </c>
      <c r="J43" s="53">
        <v>44.52</v>
      </c>
      <c r="K43" s="53">
        <v>-89.83</v>
      </c>
      <c r="L43" s="33" t="s">
        <v>394</v>
      </c>
      <c r="M43" s="33">
        <v>0</v>
      </c>
      <c r="N43" s="33">
        <v>0</v>
      </c>
      <c r="Q43" s="93"/>
    </row>
    <row r="44" spans="1:17" s="40" customFormat="1" ht="17.100000000000001" customHeight="1">
      <c r="A44" s="112">
        <v>38</v>
      </c>
      <c r="B44" s="112"/>
      <c r="C44" s="41">
        <v>6</v>
      </c>
      <c r="D44" s="41">
        <v>8</v>
      </c>
      <c r="E44" s="55">
        <v>1993</v>
      </c>
      <c r="F44" s="46" t="s">
        <v>233</v>
      </c>
      <c r="G44" s="46" t="s">
        <v>30</v>
      </c>
      <c r="H44" s="56">
        <v>44.47</v>
      </c>
      <c r="I44" s="56">
        <v>-89.32</v>
      </c>
      <c r="J44" s="56">
        <v>44.47</v>
      </c>
      <c r="K44" s="56">
        <v>-89.32</v>
      </c>
      <c r="L44" s="46" t="s">
        <v>394</v>
      </c>
      <c r="M44" s="46">
        <v>0</v>
      </c>
      <c r="N44" s="46">
        <v>0</v>
      </c>
      <c r="Q44" s="93"/>
    </row>
    <row r="45" spans="1:17" s="40" customFormat="1" ht="17.100000000000001" customHeight="1">
      <c r="A45" s="111">
        <v>39</v>
      </c>
      <c r="B45" s="111"/>
      <c r="C45" s="29">
        <v>6</v>
      </c>
      <c r="D45" s="29">
        <v>8</v>
      </c>
      <c r="E45" s="52">
        <v>1993</v>
      </c>
      <c r="F45" s="33" t="s">
        <v>201</v>
      </c>
      <c r="G45" s="33" t="s">
        <v>94</v>
      </c>
      <c r="H45" s="53">
        <v>44.56</v>
      </c>
      <c r="I45" s="53">
        <v>-89.41</v>
      </c>
      <c r="J45" s="53">
        <v>44.56</v>
      </c>
      <c r="K45" s="53">
        <v>-89.41</v>
      </c>
      <c r="L45" s="33" t="s">
        <v>394</v>
      </c>
      <c r="M45" s="33">
        <v>0</v>
      </c>
      <c r="N45" s="33">
        <v>0</v>
      </c>
      <c r="Q45" s="93"/>
    </row>
    <row r="46" spans="1:17" s="40" customFormat="1" ht="17.100000000000001" customHeight="1">
      <c r="A46" s="112">
        <v>40</v>
      </c>
      <c r="B46" s="112"/>
      <c r="C46" s="41">
        <v>8</v>
      </c>
      <c r="D46" s="41">
        <v>11</v>
      </c>
      <c r="E46" s="55">
        <v>1995</v>
      </c>
      <c r="F46" s="46" t="s">
        <v>234</v>
      </c>
      <c r="G46" s="46" t="s">
        <v>16</v>
      </c>
      <c r="H46" s="56">
        <v>44.52</v>
      </c>
      <c r="I46" s="56">
        <v>-89.57</v>
      </c>
      <c r="J46" s="56">
        <v>44.52</v>
      </c>
      <c r="K46" s="56">
        <v>-89.57</v>
      </c>
      <c r="L46" s="46" t="s">
        <v>394</v>
      </c>
      <c r="M46" s="46">
        <v>0</v>
      </c>
      <c r="N46" s="46">
        <v>0</v>
      </c>
      <c r="Q46" s="93"/>
    </row>
    <row r="47" spans="1:17" s="40" customFormat="1" ht="17.100000000000001" customHeight="1">
      <c r="A47" s="111">
        <v>41</v>
      </c>
      <c r="B47" s="111"/>
      <c r="C47" s="29">
        <v>8</v>
      </c>
      <c r="D47" s="29">
        <v>13</v>
      </c>
      <c r="E47" s="52">
        <v>1995</v>
      </c>
      <c r="F47" s="33" t="s">
        <v>235</v>
      </c>
      <c r="G47" s="33" t="s">
        <v>98</v>
      </c>
      <c r="H47" s="53">
        <v>44.49</v>
      </c>
      <c r="I47" s="53">
        <v>-89.59</v>
      </c>
      <c r="J47" s="53">
        <v>44.49</v>
      </c>
      <c r="K47" s="53">
        <v>-89.59</v>
      </c>
      <c r="L47" s="33" t="s">
        <v>394</v>
      </c>
      <c r="M47" s="33">
        <v>0</v>
      </c>
      <c r="N47" s="33">
        <v>0</v>
      </c>
      <c r="Q47" s="93"/>
    </row>
    <row r="48" spans="1:17" s="40" customFormat="1" ht="17.100000000000001" customHeight="1">
      <c r="A48" s="112">
        <v>42</v>
      </c>
      <c r="B48" s="112"/>
      <c r="C48" s="41">
        <v>8</v>
      </c>
      <c r="D48" s="41">
        <v>13</v>
      </c>
      <c r="E48" s="55">
        <v>1995</v>
      </c>
      <c r="F48" s="46" t="s">
        <v>236</v>
      </c>
      <c r="G48" s="46" t="s">
        <v>30</v>
      </c>
      <c r="H48" s="56">
        <v>44.47</v>
      </c>
      <c r="I48" s="56">
        <v>-89.32</v>
      </c>
      <c r="J48" s="56">
        <v>44.47</v>
      </c>
      <c r="K48" s="56">
        <v>-89.32</v>
      </c>
      <c r="L48" s="46" t="s">
        <v>394</v>
      </c>
      <c r="M48" s="46">
        <v>0</v>
      </c>
      <c r="N48" s="46">
        <v>0</v>
      </c>
      <c r="Q48" s="93"/>
    </row>
    <row r="49" spans="1:17" s="40" customFormat="1" ht="17.100000000000001" customHeight="1">
      <c r="A49" s="111">
        <v>43</v>
      </c>
      <c r="B49" s="111"/>
      <c r="C49" s="29">
        <v>5</v>
      </c>
      <c r="D49" s="29">
        <v>19</v>
      </c>
      <c r="E49" s="52">
        <v>1996</v>
      </c>
      <c r="F49" s="33" t="s">
        <v>237</v>
      </c>
      <c r="G49" s="33" t="s">
        <v>16</v>
      </c>
      <c r="H49" s="53">
        <v>44.52</v>
      </c>
      <c r="I49" s="53">
        <v>-89.57</v>
      </c>
      <c r="J49" s="53">
        <v>44.52</v>
      </c>
      <c r="K49" s="53">
        <v>-89.57</v>
      </c>
      <c r="L49" s="33" t="s">
        <v>394</v>
      </c>
      <c r="M49" s="33">
        <v>0</v>
      </c>
      <c r="N49" s="33">
        <v>0</v>
      </c>
      <c r="Q49" s="93"/>
    </row>
    <row r="50" spans="1:17" s="40" customFormat="1" ht="17.100000000000001" customHeight="1">
      <c r="A50" s="112">
        <v>44</v>
      </c>
      <c r="B50" s="112"/>
      <c r="C50" s="41">
        <v>6</v>
      </c>
      <c r="D50" s="41">
        <v>2</v>
      </c>
      <c r="E50" s="55">
        <v>1996</v>
      </c>
      <c r="F50" s="46" t="s">
        <v>238</v>
      </c>
      <c r="G50" s="46" t="s">
        <v>29</v>
      </c>
      <c r="H50" s="56">
        <v>44.45</v>
      </c>
      <c r="I50" s="56">
        <v>-89.53</v>
      </c>
      <c r="J50" s="56">
        <v>44.45</v>
      </c>
      <c r="K50" s="56">
        <v>-89.53</v>
      </c>
      <c r="L50" s="46" t="s">
        <v>394</v>
      </c>
      <c r="M50" s="46">
        <v>0</v>
      </c>
      <c r="N50" s="46">
        <v>0</v>
      </c>
      <c r="Q50" s="93"/>
    </row>
    <row r="51" spans="1:17" s="40" customFormat="1" ht="17.100000000000001" customHeight="1">
      <c r="A51" s="111">
        <v>45</v>
      </c>
      <c r="B51" s="111"/>
      <c r="C51" s="29">
        <v>6</v>
      </c>
      <c r="D51" s="29">
        <v>29</v>
      </c>
      <c r="E51" s="52">
        <v>1996</v>
      </c>
      <c r="F51" s="33" t="s">
        <v>220</v>
      </c>
      <c r="G51" s="33" t="s">
        <v>16</v>
      </c>
      <c r="H51" s="53">
        <v>44.52</v>
      </c>
      <c r="I51" s="53">
        <v>-89.57</v>
      </c>
      <c r="J51" s="53">
        <v>44.52</v>
      </c>
      <c r="K51" s="53">
        <v>-89.57</v>
      </c>
      <c r="L51" s="33">
        <v>53</v>
      </c>
      <c r="M51" s="33">
        <v>0</v>
      </c>
      <c r="N51" s="33">
        <v>0</v>
      </c>
      <c r="Q51" s="93"/>
    </row>
    <row r="52" spans="1:17" s="40" customFormat="1" ht="17.100000000000001" customHeight="1">
      <c r="A52" s="112">
        <v>46</v>
      </c>
      <c r="B52" s="112"/>
      <c r="C52" s="41">
        <v>6</v>
      </c>
      <c r="D52" s="41">
        <v>29</v>
      </c>
      <c r="E52" s="55">
        <v>1996</v>
      </c>
      <c r="F52" s="46" t="s">
        <v>222</v>
      </c>
      <c r="G52" s="46" t="s">
        <v>19</v>
      </c>
      <c r="H52" s="56">
        <v>44.32</v>
      </c>
      <c r="I52" s="56">
        <v>-89.52</v>
      </c>
      <c r="J52" s="56">
        <v>44.32</v>
      </c>
      <c r="K52" s="56">
        <v>-89.52</v>
      </c>
      <c r="L52" s="46" t="s">
        <v>394</v>
      </c>
      <c r="M52" s="46">
        <v>0</v>
      </c>
      <c r="N52" s="46">
        <v>0</v>
      </c>
      <c r="Q52" s="93"/>
    </row>
    <row r="53" spans="1:17" s="40" customFormat="1" ht="17.100000000000001" customHeight="1">
      <c r="A53" s="111">
        <v>47</v>
      </c>
      <c r="B53" s="111"/>
      <c r="C53" s="29">
        <v>8</v>
      </c>
      <c r="D53" s="29">
        <v>7</v>
      </c>
      <c r="E53" s="52">
        <v>1996</v>
      </c>
      <c r="F53" s="54" t="s">
        <v>239</v>
      </c>
      <c r="G53" s="33" t="s">
        <v>26</v>
      </c>
      <c r="H53" s="53">
        <v>44.63</v>
      </c>
      <c r="I53" s="53">
        <v>-89.3</v>
      </c>
      <c r="J53" s="53">
        <v>44.63</v>
      </c>
      <c r="K53" s="53">
        <v>-89.3</v>
      </c>
      <c r="L53" s="33" t="s">
        <v>394</v>
      </c>
      <c r="M53" s="33">
        <v>0</v>
      </c>
      <c r="N53" s="33">
        <v>0</v>
      </c>
      <c r="Q53" s="93"/>
    </row>
    <row r="54" spans="1:17" s="40" customFormat="1" ht="17.100000000000001" customHeight="1">
      <c r="A54" s="112">
        <v>48</v>
      </c>
      <c r="B54" s="112"/>
      <c r="C54" s="41">
        <v>8</v>
      </c>
      <c r="D54" s="41">
        <v>7</v>
      </c>
      <c r="E54" s="55">
        <v>1996</v>
      </c>
      <c r="F54" s="57" t="s">
        <v>240</v>
      </c>
      <c r="G54" s="46" t="s">
        <v>44</v>
      </c>
      <c r="H54" s="56">
        <v>44.4</v>
      </c>
      <c r="I54" s="56">
        <v>-89.4</v>
      </c>
      <c r="J54" s="56">
        <v>44.4</v>
      </c>
      <c r="K54" s="56">
        <v>-89.4</v>
      </c>
      <c r="L54" s="46" t="s">
        <v>394</v>
      </c>
      <c r="M54" s="46">
        <v>0</v>
      </c>
      <c r="N54" s="46">
        <v>0</v>
      </c>
      <c r="Q54" s="93"/>
    </row>
    <row r="55" spans="1:17" s="40" customFormat="1" ht="17.100000000000001" customHeight="1">
      <c r="A55" s="111">
        <v>49</v>
      </c>
      <c r="B55" s="111"/>
      <c r="C55" s="29">
        <v>4</v>
      </c>
      <c r="D55" s="29">
        <v>5</v>
      </c>
      <c r="E55" s="52">
        <v>1997</v>
      </c>
      <c r="F55" s="33" t="s">
        <v>241</v>
      </c>
      <c r="G55" s="33" t="s">
        <v>19</v>
      </c>
      <c r="H55" s="53">
        <v>44.32</v>
      </c>
      <c r="I55" s="53">
        <v>-89.52</v>
      </c>
      <c r="J55" s="53">
        <v>44.32</v>
      </c>
      <c r="K55" s="53">
        <v>-89.52</v>
      </c>
      <c r="L55" s="33" t="s">
        <v>394</v>
      </c>
      <c r="M55" s="33">
        <v>0</v>
      </c>
      <c r="N55" s="33">
        <v>0</v>
      </c>
      <c r="Q55" s="93"/>
    </row>
    <row r="56" spans="1:17" s="40" customFormat="1" ht="17.100000000000001" customHeight="1">
      <c r="A56" s="112">
        <v>50</v>
      </c>
      <c r="B56" s="112"/>
      <c r="C56" s="41">
        <v>4</v>
      </c>
      <c r="D56" s="41">
        <v>5</v>
      </c>
      <c r="E56" s="55">
        <v>1997</v>
      </c>
      <c r="F56" s="46" t="s">
        <v>242</v>
      </c>
      <c r="G56" s="46" t="s">
        <v>45</v>
      </c>
      <c r="H56" s="56">
        <v>44.52</v>
      </c>
      <c r="I56" s="56">
        <v>-89.77</v>
      </c>
      <c r="J56" s="56">
        <v>44.52</v>
      </c>
      <c r="K56" s="56">
        <v>-89.77</v>
      </c>
      <c r="L56" s="46" t="s">
        <v>394</v>
      </c>
      <c r="M56" s="46">
        <v>0</v>
      </c>
      <c r="N56" s="46">
        <v>0</v>
      </c>
      <c r="Q56" s="93"/>
    </row>
    <row r="57" spans="1:17" s="40" customFormat="1" ht="17.100000000000001" customHeight="1">
      <c r="A57" s="111">
        <v>51</v>
      </c>
      <c r="B57" s="111"/>
      <c r="C57" s="29">
        <v>6</v>
      </c>
      <c r="D57" s="29">
        <v>24</v>
      </c>
      <c r="E57" s="52">
        <v>1997</v>
      </c>
      <c r="F57" s="33" t="s">
        <v>243</v>
      </c>
      <c r="G57" s="33" t="s">
        <v>16</v>
      </c>
      <c r="H57" s="53">
        <v>44.52</v>
      </c>
      <c r="I57" s="53">
        <v>-89.57</v>
      </c>
      <c r="J57" s="53">
        <v>44.52</v>
      </c>
      <c r="K57" s="53">
        <v>-89.57</v>
      </c>
      <c r="L57" s="33" t="s">
        <v>394</v>
      </c>
      <c r="M57" s="33">
        <v>0</v>
      </c>
      <c r="N57" s="33">
        <v>0</v>
      </c>
      <c r="Q57" s="93"/>
    </row>
    <row r="58" spans="1:17" s="40" customFormat="1" ht="17.100000000000001" customHeight="1">
      <c r="A58" s="112">
        <v>52</v>
      </c>
      <c r="B58" s="112"/>
      <c r="C58" s="41">
        <v>6</v>
      </c>
      <c r="D58" s="41">
        <v>24</v>
      </c>
      <c r="E58" s="55">
        <v>1997</v>
      </c>
      <c r="F58" s="46" t="s">
        <v>244</v>
      </c>
      <c r="G58" s="46" t="s">
        <v>162</v>
      </c>
      <c r="H58" s="56">
        <v>44.45</v>
      </c>
      <c r="I58" s="56">
        <v>-89.28</v>
      </c>
      <c r="J58" s="56">
        <v>44.37</v>
      </c>
      <c r="K58" s="56">
        <v>-89.28</v>
      </c>
      <c r="L58" s="46" t="s">
        <v>394</v>
      </c>
      <c r="M58" s="46">
        <v>0</v>
      </c>
      <c r="N58" s="46">
        <v>0</v>
      </c>
      <c r="Q58" s="93"/>
    </row>
    <row r="59" spans="1:17" s="40" customFormat="1" ht="17.100000000000001" customHeight="1">
      <c r="A59" s="111">
        <v>53</v>
      </c>
      <c r="B59" s="111"/>
      <c r="C59" s="29">
        <v>7</v>
      </c>
      <c r="D59" s="29">
        <v>2</v>
      </c>
      <c r="E59" s="52">
        <v>1997</v>
      </c>
      <c r="F59" s="54" t="s">
        <v>245</v>
      </c>
      <c r="G59" s="33" t="s">
        <v>46</v>
      </c>
      <c r="H59" s="53">
        <v>44.63</v>
      </c>
      <c r="I59" s="53">
        <v>-89.37</v>
      </c>
      <c r="J59" s="53">
        <v>44.63</v>
      </c>
      <c r="K59" s="53">
        <v>-89.37</v>
      </c>
      <c r="L59" s="33" t="s">
        <v>394</v>
      </c>
      <c r="M59" s="33">
        <v>0</v>
      </c>
      <c r="N59" s="33">
        <v>0</v>
      </c>
      <c r="Q59" s="93"/>
    </row>
    <row r="60" spans="1:17" s="40" customFormat="1" ht="17.100000000000001" customHeight="1">
      <c r="A60" s="112">
        <v>54</v>
      </c>
      <c r="B60" s="112"/>
      <c r="C60" s="41">
        <v>7</v>
      </c>
      <c r="D60" s="41">
        <v>2</v>
      </c>
      <c r="E60" s="55">
        <v>1997</v>
      </c>
      <c r="F60" s="57" t="s">
        <v>246</v>
      </c>
      <c r="G60" s="46" t="s">
        <v>16</v>
      </c>
      <c r="H60" s="56">
        <v>44.52</v>
      </c>
      <c r="I60" s="56">
        <v>-89.57</v>
      </c>
      <c r="J60" s="56">
        <v>44.52</v>
      </c>
      <c r="K60" s="56">
        <v>-89.57</v>
      </c>
      <c r="L60" s="46" t="s">
        <v>394</v>
      </c>
      <c r="M60" s="46">
        <v>0</v>
      </c>
      <c r="N60" s="46">
        <v>0</v>
      </c>
      <c r="Q60" s="93"/>
    </row>
    <row r="61" spans="1:17" s="40" customFormat="1" ht="17.100000000000001" customHeight="1">
      <c r="A61" s="111">
        <v>55</v>
      </c>
      <c r="B61" s="111"/>
      <c r="C61" s="29">
        <v>7</v>
      </c>
      <c r="D61" s="29">
        <v>16</v>
      </c>
      <c r="E61" s="52">
        <v>1997</v>
      </c>
      <c r="F61" s="33" t="s">
        <v>247</v>
      </c>
      <c r="G61" s="33" t="s">
        <v>47</v>
      </c>
      <c r="H61" s="53">
        <v>44.43</v>
      </c>
      <c r="I61" s="53">
        <v>-89.35</v>
      </c>
      <c r="J61" s="53">
        <v>44.43</v>
      </c>
      <c r="K61" s="53">
        <v>-89.35</v>
      </c>
      <c r="L61" s="33" t="s">
        <v>394</v>
      </c>
      <c r="M61" s="33">
        <v>0</v>
      </c>
      <c r="N61" s="33">
        <v>0</v>
      </c>
      <c r="Q61" s="93"/>
    </row>
    <row r="62" spans="1:17" s="40" customFormat="1" ht="17.100000000000001" customHeight="1">
      <c r="A62" s="112">
        <v>56</v>
      </c>
      <c r="B62" s="112"/>
      <c r="C62" s="41">
        <v>5</v>
      </c>
      <c r="D62" s="41">
        <v>15</v>
      </c>
      <c r="E62" s="55">
        <v>1998</v>
      </c>
      <c r="F62" s="46" t="s">
        <v>248</v>
      </c>
      <c r="G62" s="46" t="s">
        <v>16</v>
      </c>
      <c r="H62" s="56">
        <v>44.52</v>
      </c>
      <c r="I62" s="56">
        <v>-89.57</v>
      </c>
      <c r="J62" s="56">
        <v>44.52</v>
      </c>
      <c r="K62" s="56">
        <v>-89.57</v>
      </c>
      <c r="L62" s="46" t="s">
        <v>394</v>
      </c>
      <c r="M62" s="46">
        <v>0</v>
      </c>
      <c r="N62" s="46">
        <v>0</v>
      </c>
      <c r="Q62" s="93"/>
    </row>
    <row r="63" spans="1:17" s="40" customFormat="1" ht="17.100000000000001" customHeight="1">
      <c r="A63" s="111">
        <v>57</v>
      </c>
      <c r="B63" s="111"/>
      <c r="C63" s="29">
        <v>5</v>
      </c>
      <c r="D63" s="29">
        <v>31</v>
      </c>
      <c r="E63" s="52">
        <v>1998</v>
      </c>
      <c r="F63" s="54" t="s">
        <v>249</v>
      </c>
      <c r="G63" s="33" t="s">
        <v>19</v>
      </c>
      <c r="H63" s="53">
        <v>44.32</v>
      </c>
      <c r="I63" s="53">
        <v>-89.52</v>
      </c>
      <c r="J63" s="53">
        <v>44.32</v>
      </c>
      <c r="K63" s="53">
        <v>-89.52</v>
      </c>
      <c r="L63" s="33">
        <v>50</v>
      </c>
      <c r="M63" s="33">
        <v>0</v>
      </c>
      <c r="N63" s="33">
        <v>0</v>
      </c>
      <c r="Q63" s="93"/>
    </row>
    <row r="64" spans="1:17" s="40" customFormat="1" ht="17.100000000000001" customHeight="1">
      <c r="A64" s="112">
        <v>58</v>
      </c>
      <c r="B64" s="112"/>
      <c r="C64" s="41">
        <v>6</v>
      </c>
      <c r="D64" s="41">
        <v>25</v>
      </c>
      <c r="E64" s="55">
        <v>1998</v>
      </c>
      <c r="F64" s="57" t="s">
        <v>250</v>
      </c>
      <c r="G64" s="46" t="s">
        <v>26</v>
      </c>
      <c r="H64" s="56">
        <v>44.63</v>
      </c>
      <c r="I64" s="56">
        <v>-89.3</v>
      </c>
      <c r="J64" s="56">
        <v>44.63</v>
      </c>
      <c r="K64" s="56">
        <v>-89.3</v>
      </c>
      <c r="L64" s="46" t="s">
        <v>394</v>
      </c>
      <c r="M64" s="46">
        <v>0</v>
      </c>
      <c r="N64" s="46">
        <v>0</v>
      </c>
      <c r="Q64" s="93"/>
    </row>
    <row r="65" spans="1:17" s="40" customFormat="1" ht="17.100000000000001" customHeight="1">
      <c r="A65" s="111">
        <v>59</v>
      </c>
      <c r="B65" s="111"/>
      <c r="C65" s="29">
        <v>6</v>
      </c>
      <c r="D65" s="29">
        <v>27</v>
      </c>
      <c r="E65" s="52">
        <v>1998</v>
      </c>
      <c r="F65" s="54" t="s">
        <v>251</v>
      </c>
      <c r="G65" s="33" t="s">
        <v>48</v>
      </c>
      <c r="H65" s="53">
        <v>44.52</v>
      </c>
      <c r="I65" s="53">
        <v>-89.67</v>
      </c>
      <c r="J65" s="53">
        <v>44.52</v>
      </c>
      <c r="K65" s="53">
        <v>-89.67</v>
      </c>
      <c r="L65" s="33">
        <v>50</v>
      </c>
      <c r="M65" s="33">
        <v>0</v>
      </c>
      <c r="N65" s="33">
        <v>0</v>
      </c>
      <c r="Q65" s="93"/>
    </row>
    <row r="66" spans="1:17" s="40" customFormat="1" ht="17.100000000000001" customHeight="1">
      <c r="A66" s="112">
        <v>60</v>
      </c>
      <c r="B66" s="112"/>
      <c r="C66" s="41">
        <v>6</v>
      </c>
      <c r="D66" s="41">
        <v>5</v>
      </c>
      <c r="E66" s="55">
        <v>1999</v>
      </c>
      <c r="F66" s="46" t="s">
        <v>252</v>
      </c>
      <c r="G66" s="46" t="s">
        <v>49</v>
      </c>
      <c r="H66" s="56">
        <v>44.62</v>
      </c>
      <c r="I66" s="56">
        <v>-89.72</v>
      </c>
      <c r="J66" s="56">
        <v>44.62</v>
      </c>
      <c r="K66" s="56">
        <v>-89.72</v>
      </c>
      <c r="L66" s="46">
        <v>50</v>
      </c>
      <c r="M66" s="46">
        <v>0</v>
      </c>
      <c r="N66" s="46">
        <v>0</v>
      </c>
      <c r="Q66" s="93"/>
    </row>
    <row r="67" spans="1:17" s="40" customFormat="1" ht="17.100000000000001" customHeight="1">
      <c r="A67" s="111">
        <v>61</v>
      </c>
      <c r="B67" s="111"/>
      <c r="C67" s="29">
        <v>6</v>
      </c>
      <c r="D67" s="29">
        <v>6</v>
      </c>
      <c r="E67" s="52">
        <v>1999</v>
      </c>
      <c r="F67" s="33" t="s">
        <v>253</v>
      </c>
      <c r="G67" s="33" t="s">
        <v>50</v>
      </c>
      <c r="H67" s="53">
        <v>44.55</v>
      </c>
      <c r="I67" s="53">
        <v>-89.57</v>
      </c>
      <c r="J67" s="53">
        <v>44.55</v>
      </c>
      <c r="K67" s="53">
        <v>-89.57</v>
      </c>
      <c r="L67" s="33">
        <v>50</v>
      </c>
      <c r="M67" s="33">
        <v>0</v>
      </c>
      <c r="N67" s="33">
        <v>0</v>
      </c>
      <c r="Q67" s="93"/>
    </row>
    <row r="68" spans="1:17" s="40" customFormat="1" ht="17.100000000000001" customHeight="1">
      <c r="A68" s="112">
        <v>62</v>
      </c>
      <c r="B68" s="112"/>
      <c r="C68" s="41">
        <v>7</v>
      </c>
      <c r="D68" s="41">
        <v>8</v>
      </c>
      <c r="E68" s="55">
        <v>1999</v>
      </c>
      <c r="F68" s="46" t="s">
        <v>254</v>
      </c>
      <c r="G68" s="46" t="s">
        <v>48</v>
      </c>
      <c r="H68" s="56">
        <v>44.52</v>
      </c>
      <c r="I68" s="56">
        <v>-89.67</v>
      </c>
      <c r="J68" s="56">
        <v>44.52</v>
      </c>
      <c r="K68" s="56">
        <v>-89.67</v>
      </c>
      <c r="L68" s="46">
        <v>50</v>
      </c>
      <c r="M68" s="46">
        <v>0</v>
      </c>
      <c r="N68" s="46">
        <v>0</v>
      </c>
      <c r="Q68" s="93"/>
    </row>
    <row r="69" spans="1:17" s="40" customFormat="1" ht="17.100000000000001" customHeight="1">
      <c r="A69" s="111">
        <v>63</v>
      </c>
      <c r="B69" s="111"/>
      <c r="C69" s="29">
        <v>8</v>
      </c>
      <c r="D69" s="29">
        <v>14</v>
      </c>
      <c r="E69" s="52">
        <v>2000</v>
      </c>
      <c r="F69" s="33" t="s">
        <v>255</v>
      </c>
      <c r="G69" s="33" t="s">
        <v>16</v>
      </c>
      <c r="H69" s="53">
        <v>44.52</v>
      </c>
      <c r="I69" s="53">
        <v>-89.57</v>
      </c>
      <c r="J69" s="53">
        <v>44.52</v>
      </c>
      <c r="K69" s="53">
        <v>-89.57</v>
      </c>
      <c r="L69" s="33">
        <v>50</v>
      </c>
      <c r="M69" s="33">
        <v>0</v>
      </c>
      <c r="N69" s="33">
        <v>0</v>
      </c>
      <c r="Q69" s="93"/>
    </row>
    <row r="70" spans="1:17" s="40" customFormat="1" ht="17.100000000000001" customHeight="1">
      <c r="A70" s="112">
        <v>64</v>
      </c>
      <c r="B70" s="112"/>
      <c r="C70" s="41">
        <v>4</v>
      </c>
      <c r="D70" s="41">
        <v>12</v>
      </c>
      <c r="E70" s="55">
        <v>2001</v>
      </c>
      <c r="F70" s="57" t="s">
        <v>256</v>
      </c>
      <c r="G70" s="46" t="s">
        <v>51</v>
      </c>
      <c r="H70" s="56">
        <v>44.58</v>
      </c>
      <c r="I70" s="56">
        <v>-89.47</v>
      </c>
      <c r="J70" s="56">
        <v>44.58</v>
      </c>
      <c r="K70" s="56">
        <v>-89.47</v>
      </c>
      <c r="L70" s="46">
        <v>50</v>
      </c>
      <c r="M70" s="46">
        <v>0</v>
      </c>
      <c r="N70" s="46">
        <v>0</v>
      </c>
      <c r="Q70" s="93"/>
    </row>
    <row r="71" spans="1:17" s="40" customFormat="1" ht="17.100000000000001" customHeight="1">
      <c r="A71" s="111">
        <v>65</v>
      </c>
      <c r="B71" s="111"/>
      <c r="C71" s="29">
        <v>4</v>
      </c>
      <c r="D71" s="29">
        <v>23</v>
      </c>
      <c r="E71" s="52">
        <v>2001</v>
      </c>
      <c r="F71" s="33" t="s">
        <v>257</v>
      </c>
      <c r="G71" s="33" t="s">
        <v>18</v>
      </c>
      <c r="H71" s="53">
        <v>44.58</v>
      </c>
      <c r="I71" s="53">
        <v>-89.75</v>
      </c>
      <c r="J71" s="53">
        <v>44.58</v>
      </c>
      <c r="K71" s="53">
        <v>-89.75</v>
      </c>
      <c r="L71" s="33">
        <v>50</v>
      </c>
      <c r="M71" s="33">
        <v>0</v>
      </c>
      <c r="N71" s="33">
        <v>0</v>
      </c>
      <c r="Q71" s="93"/>
    </row>
    <row r="72" spans="1:17" s="40" customFormat="1" ht="17.100000000000001" customHeight="1">
      <c r="A72" s="112">
        <v>66</v>
      </c>
      <c r="B72" s="112"/>
      <c r="C72" s="41">
        <v>6</v>
      </c>
      <c r="D72" s="41">
        <v>11</v>
      </c>
      <c r="E72" s="55">
        <v>2001</v>
      </c>
      <c r="F72" s="46" t="s">
        <v>258</v>
      </c>
      <c r="G72" s="46" t="s">
        <v>16</v>
      </c>
      <c r="H72" s="56">
        <v>44.52</v>
      </c>
      <c r="I72" s="56">
        <v>-89.57</v>
      </c>
      <c r="J72" s="56">
        <v>44.52</v>
      </c>
      <c r="K72" s="56">
        <v>-89.57</v>
      </c>
      <c r="L72" s="46">
        <v>62</v>
      </c>
      <c r="M72" s="46">
        <v>0</v>
      </c>
      <c r="N72" s="46">
        <v>0</v>
      </c>
      <c r="Q72" s="93"/>
    </row>
    <row r="73" spans="1:17" s="40" customFormat="1" ht="17.100000000000001" customHeight="1">
      <c r="A73" s="111">
        <v>67</v>
      </c>
      <c r="B73" s="111"/>
      <c r="C73" s="29">
        <v>7</v>
      </c>
      <c r="D73" s="29">
        <v>22</v>
      </c>
      <c r="E73" s="52">
        <v>2001</v>
      </c>
      <c r="F73" s="33" t="s">
        <v>259</v>
      </c>
      <c r="G73" s="33" t="s">
        <v>16</v>
      </c>
      <c r="H73" s="53">
        <v>44.52</v>
      </c>
      <c r="I73" s="53">
        <v>-89.57</v>
      </c>
      <c r="J73" s="53">
        <v>44.52</v>
      </c>
      <c r="K73" s="53">
        <v>-89.57</v>
      </c>
      <c r="L73" s="33">
        <v>50</v>
      </c>
      <c r="M73" s="33">
        <v>0</v>
      </c>
      <c r="N73" s="33">
        <v>0</v>
      </c>
      <c r="Q73" s="93"/>
    </row>
    <row r="74" spans="1:17" s="40" customFormat="1" ht="17.100000000000001" customHeight="1">
      <c r="A74" s="112">
        <v>68</v>
      </c>
      <c r="B74" s="112"/>
      <c r="C74" s="41">
        <v>9</v>
      </c>
      <c r="D74" s="41">
        <v>7</v>
      </c>
      <c r="E74" s="55">
        <v>2001</v>
      </c>
      <c r="F74" s="46" t="s">
        <v>242</v>
      </c>
      <c r="G74" s="46" t="s">
        <v>52</v>
      </c>
      <c r="H74" s="56">
        <v>44.5</v>
      </c>
      <c r="I74" s="56">
        <v>-89.55</v>
      </c>
      <c r="J74" s="56">
        <v>44.5</v>
      </c>
      <c r="K74" s="56">
        <v>-89.55</v>
      </c>
      <c r="L74" s="46">
        <v>50</v>
      </c>
      <c r="M74" s="46">
        <v>0</v>
      </c>
      <c r="N74" s="46">
        <v>0</v>
      </c>
      <c r="Q74" s="93"/>
    </row>
    <row r="75" spans="1:17" s="40" customFormat="1" ht="17.100000000000001" customHeight="1">
      <c r="A75" s="111">
        <v>69</v>
      </c>
      <c r="B75" s="111"/>
      <c r="C75" s="29">
        <v>4</v>
      </c>
      <c r="D75" s="29">
        <v>18</v>
      </c>
      <c r="E75" s="52">
        <v>2002</v>
      </c>
      <c r="F75" s="33" t="s">
        <v>260</v>
      </c>
      <c r="G75" s="33" t="s">
        <v>53</v>
      </c>
      <c r="H75" s="53">
        <v>44.45</v>
      </c>
      <c r="I75" s="53">
        <v>-89.53</v>
      </c>
      <c r="J75" s="53">
        <v>44.45</v>
      </c>
      <c r="K75" s="53">
        <v>-89.53</v>
      </c>
      <c r="L75" s="33">
        <v>50</v>
      </c>
      <c r="M75" s="33">
        <v>0</v>
      </c>
      <c r="N75" s="33">
        <v>0</v>
      </c>
      <c r="Q75" s="93"/>
    </row>
    <row r="76" spans="1:17" s="40" customFormat="1" ht="17.100000000000001" customHeight="1">
      <c r="A76" s="112">
        <v>70</v>
      </c>
      <c r="B76" s="112"/>
      <c r="C76" s="41">
        <v>6</v>
      </c>
      <c r="D76" s="41">
        <v>25</v>
      </c>
      <c r="E76" s="55">
        <v>2002</v>
      </c>
      <c r="F76" s="46" t="s">
        <v>261</v>
      </c>
      <c r="G76" s="46" t="s">
        <v>48</v>
      </c>
      <c r="H76" s="56">
        <v>44.52</v>
      </c>
      <c r="I76" s="56">
        <v>-89.67</v>
      </c>
      <c r="J76" s="56">
        <v>44.52</v>
      </c>
      <c r="K76" s="56">
        <v>-89.67</v>
      </c>
      <c r="L76" s="46">
        <v>50</v>
      </c>
      <c r="M76" s="46">
        <v>0</v>
      </c>
      <c r="N76" s="46">
        <v>0</v>
      </c>
      <c r="Q76" s="93"/>
    </row>
    <row r="77" spans="1:17" s="40" customFormat="1" ht="17.100000000000001" customHeight="1">
      <c r="A77" s="111">
        <v>71</v>
      </c>
      <c r="B77" s="111"/>
      <c r="C77" s="29">
        <v>6</v>
      </c>
      <c r="D77" s="29">
        <v>25</v>
      </c>
      <c r="E77" s="52">
        <v>2002</v>
      </c>
      <c r="F77" s="33" t="s">
        <v>262</v>
      </c>
      <c r="G77" s="33" t="s">
        <v>54</v>
      </c>
      <c r="H77" s="53">
        <v>44.65</v>
      </c>
      <c r="I77" s="53">
        <v>-89.32</v>
      </c>
      <c r="J77" s="53">
        <v>44.65</v>
      </c>
      <c r="K77" s="53">
        <v>-89.32</v>
      </c>
      <c r="L77" s="33">
        <v>50</v>
      </c>
      <c r="M77" s="33">
        <v>0</v>
      </c>
      <c r="N77" s="33">
        <v>0</v>
      </c>
      <c r="Q77" s="93"/>
    </row>
    <row r="78" spans="1:17" s="40" customFormat="1" ht="17.100000000000001" customHeight="1">
      <c r="A78" s="112">
        <v>72</v>
      </c>
      <c r="B78" s="112"/>
      <c r="C78" s="41">
        <v>6</v>
      </c>
      <c r="D78" s="41">
        <v>25</v>
      </c>
      <c r="E78" s="55">
        <v>2002</v>
      </c>
      <c r="F78" s="46" t="s">
        <v>263</v>
      </c>
      <c r="G78" s="46" t="s">
        <v>55</v>
      </c>
      <c r="H78" s="56">
        <v>44.3</v>
      </c>
      <c r="I78" s="56">
        <v>-89.63</v>
      </c>
      <c r="J78" s="56">
        <v>44.3</v>
      </c>
      <c r="K78" s="56">
        <v>-89.63</v>
      </c>
      <c r="L78" s="46">
        <v>50</v>
      </c>
      <c r="M78" s="46">
        <v>0</v>
      </c>
      <c r="N78" s="46">
        <v>0</v>
      </c>
      <c r="Q78" s="93"/>
    </row>
    <row r="79" spans="1:17" s="40" customFormat="1" ht="17.100000000000001" customHeight="1">
      <c r="A79" s="111">
        <v>73</v>
      </c>
      <c r="B79" s="111"/>
      <c r="C79" s="29">
        <v>7</v>
      </c>
      <c r="D79" s="29">
        <v>30</v>
      </c>
      <c r="E79" s="52">
        <v>2002</v>
      </c>
      <c r="F79" s="33" t="s">
        <v>260</v>
      </c>
      <c r="G79" s="33" t="s">
        <v>16</v>
      </c>
      <c r="H79" s="53">
        <v>44.52</v>
      </c>
      <c r="I79" s="53">
        <v>-89.57</v>
      </c>
      <c r="J79" s="53">
        <v>44.52</v>
      </c>
      <c r="K79" s="53">
        <v>-89.57</v>
      </c>
      <c r="L79" s="33">
        <v>50</v>
      </c>
      <c r="M79" s="33">
        <v>0</v>
      </c>
      <c r="N79" s="33">
        <v>0</v>
      </c>
      <c r="Q79" s="93"/>
    </row>
    <row r="80" spans="1:17" s="40" customFormat="1" ht="17.100000000000001" customHeight="1">
      <c r="A80" s="112">
        <v>74</v>
      </c>
      <c r="B80" s="112"/>
      <c r="C80" s="41">
        <v>8</v>
      </c>
      <c r="D80" s="41">
        <v>17</v>
      </c>
      <c r="E80" s="55">
        <v>2002</v>
      </c>
      <c r="F80" s="57" t="s">
        <v>264</v>
      </c>
      <c r="G80" s="46" t="s">
        <v>16</v>
      </c>
      <c r="H80" s="56">
        <v>44.52</v>
      </c>
      <c r="I80" s="56">
        <v>-89.57</v>
      </c>
      <c r="J80" s="56">
        <v>44.52</v>
      </c>
      <c r="K80" s="56">
        <v>-89.57</v>
      </c>
      <c r="L80" s="46" t="s">
        <v>394</v>
      </c>
      <c r="M80" s="46">
        <v>0</v>
      </c>
      <c r="N80" s="46">
        <v>0</v>
      </c>
      <c r="Q80" s="93"/>
    </row>
    <row r="81" spans="1:18" s="40" customFormat="1" ht="17.100000000000001" customHeight="1">
      <c r="A81" s="111">
        <v>75</v>
      </c>
      <c r="B81" s="111"/>
      <c r="C81" s="29">
        <v>6</v>
      </c>
      <c r="D81" s="29">
        <v>23</v>
      </c>
      <c r="E81" s="52">
        <v>2004</v>
      </c>
      <c r="F81" s="33" t="s">
        <v>229</v>
      </c>
      <c r="G81" s="33" t="s">
        <v>56</v>
      </c>
      <c r="H81" s="53">
        <v>44.52</v>
      </c>
      <c r="I81" s="53">
        <v>-89.65</v>
      </c>
      <c r="J81" s="53">
        <v>44.52</v>
      </c>
      <c r="K81" s="53">
        <v>-89.65</v>
      </c>
      <c r="L81" s="33">
        <v>50</v>
      </c>
      <c r="M81" s="33">
        <v>0</v>
      </c>
      <c r="N81" s="33">
        <v>0</v>
      </c>
      <c r="Q81" s="93"/>
    </row>
    <row r="82" spans="1:18" s="40" customFormat="1" ht="17.100000000000001" customHeight="1">
      <c r="A82" s="112">
        <v>76</v>
      </c>
      <c r="B82" s="112"/>
      <c r="C82" s="41">
        <v>8</v>
      </c>
      <c r="D82" s="41">
        <v>8</v>
      </c>
      <c r="E82" s="55">
        <v>2004</v>
      </c>
      <c r="F82" s="46" t="s">
        <v>209</v>
      </c>
      <c r="G82" s="46" t="s">
        <v>30</v>
      </c>
      <c r="H82" s="56">
        <v>44.45</v>
      </c>
      <c r="I82" s="56">
        <v>-89.28</v>
      </c>
      <c r="J82" s="56">
        <v>44.45</v>
      </c>
      <c r="K82" s="56">
        <v>-89.28</v>
      </c>
      <c r="L82" s="46">
        <v>50</v>
      </c>
      <c r="M82" s="46">
        <v>0</v>
      </c>
      <c r="N82" s="46">
        <v>0</v>
      </c>
      <c r="Q82" s="93"/>
    </row>
    <row r="83" spans="1:18" s="40" customFormat="1" ht="17.100000000000001" customHeight="1">
      <c r="A83" s="111">
        <v>77</v>
      </c>
      <c r="B83" s="111"/>
      <c r="C83" s="29">
        <v>6</v>
      </c>
      <c r="D83" s="29">
        <v>5</v>
      </c>
      <c r="E83" s="52">
        <v>2005</v>
      </c>
      <c r="F83" s="54" t="s">
        <v>265</v>
      </c>
      <c r="G83" s="33" t="s">
        <v>29</v>
      </c>
      <c r="H83" s="53">
        <v>44.45</v>
      </c>
      <c r="I83" s="53">
        <v>-89.53</v>
      </c>
      <c r="J83" s="53">
        <v>44.45</v>
      </c>
      <c r="K83" s="53">
        <v>-89.53</v>
      </c>
      <c r="L83" s="33">
        <v>55</v>
      </c>
      <c r="M83" s="33">
        <v>0</v>
      </c>
      <c r="N83" s="33">
        <v>0</v>
      </c>
      <c r="Q83" s="93"/>
    </row>
    <row r="84" spans="1:18" s="40" customFormat="1" ht="17.100000000000001" customHeight="1">
      <c r="A84" s="112">
        <v>78</v>
      </c>
      <c r="B84" s="112"/>
      <c r="C84" s="41">
        <v>6</v>
      </c>
      <c r="D84" s="41">
        <v>5</v>
      </c>
      <c r="E84" s="55">
        <v>2005</v>
      </c>
      <c r="F84" s="46" t="s">
        <v>266</v>
      </c>
      <c r="G84" s="46" t="s">
        <v>14</v>
      </c>
      <c r="H84" s="56">
        <v>44.53</v>
      </c>
      <c r="I84" s="56">
        <v>-89.58</v>
      </c>
      <c r="J84" s="56">
        <v>44.53</v>
      </c>
      <c r="K84" s="56">
        <v>-89.58</v>
      </c>
      <c r="L84" s="46">
        <v>50</v>
      </c>
      <c r="M84" s="46">
        <v>0</v>
      </c>
      <c r="N84" s="46">
        <v>0</v>
      </c>
      <c r="Q84" s="93"/>
    </row>
    <row r="85" spans="1:18" s="40" customFormat="1" ht="17.100000000000001" customHeight="1">
      <c r="A85" s="111">
        <v>79</v>
      </c>
      <c r="B85" s="111"/>
      <c r="C85" s="29">
        <v>6</v>
      </c>
      <c r="D85" s="29">
        <v>30</v>
      </c>
      <c r="E85" s="52">
        <v>2005</v>
      </c>
      <c r="F85" s="54" t="s">
        <v>267</v>
      </c>
      <c r="G85" s="33" t="s">
        <v>57</v>
      </c>
      <c r="H85" s="53">
        <v>44.62</v>
      </c>
      <c r="I85" s="53">
        <v>-89.3</v>
      </c>
      <c r="J85" s="53">
        <v>44.62</v>
      </c>
      <c r="K85" s="53">
        <v>-89.3</v>
      </c>
      <c r="L85" s="33">
        <v>50</v>
      </c>
      <c r="M85" s="33">
        <v>0</v>
      </c>
      <c r="N85" s="33">
        <v>0</v>
      </c>
      <c r="Q85" s="93"/>
    </row>
    <row r="86" spans="1:18" s="40" customFormat="1" ht="17.100000000000001" customHeight="1">
      <c r="A86" s="112">
        <v>80</v>
      </c>
      <c r="B86" s="112"/>
      <c r="C86" s="41">
        <v>7</v>
      </c>
      <c r="D86" s="41">
        <v>23</v>
      </c>
      <c r="E86" s="55">
        <v>2005</v>
      </c>
      <c r="F86" s="46" t="s">
        <v>268</v>
      </c>
      <c r="G86" s="46" t="s">
        <v>58</v>
      </c>
      <c r="H86" s="56">
        <v>44.45</v>
      </c>
      <c r="I86" s="56">
        <v>-89.38</v>
      </c>
      <c r="J86" s="56">
        <v>44.45</v>
      </c>
      <c r="K86" s="56">
        <v>-89.38</v>
      </c>
      <c r="L86" s="46">
        <v>50</v>
      </c>
      <c r="M86" s="46">
        <v>0</v>
      </c>
      <c r="N86" s="46">
        <v>0</v>
      </c>
      <c r="Q86" s="93"/>
    </row>
    <row r="87" spans="1:18" s="40" customFormat="1" ht="17.100000000000001" customHeight="1">
      <c r="A87" s="111">
        <v>81</v>
      </c>
      <c r="B87" s="111"/>
      <c r="C87" s="29">
        <v>7</v>
      </c>
      <c r="D87" s="29">
        <v>23</v>
      </c>
      <c r="E87" s="52">
        <v>2005</v>
      </c>
      <c r="F87" s="33" t="s">
        <v>200</v>
      </c>
      <c r="G87" s="33" t="s">
        <v>29</v>
      </c>
      <c r="H87" s="53">
        <v>44.45</v>
      </c>
      <c r="I87" s="53">
        <v>-89.53</v>
      </c>
      <c r="J87" s="53">
        <v>44.45</v>
      </c>
      <c r="K87" s="53">
        <v>-89.53</v>
      </c>
      <c r="L87" s="33">
        <v>60</v>
      </c>
      <c r="M87" s="33">
        <v>0</v>
      </c>
      <c r="N87" s="33">
        <v>0</v>
      </c>
      <c r="Q87" s="93"/>
    </row>
    <row r="88" spans="1:18" s="40" customFormat="1" ht="17.100000000000001" customHeight="1">
      <c r="A88" s="112">
        <v>82</v>
      </c>
      <c r="B88" s="112"/>
      <c r="C88" s="41">
        <v>7</v>
      </c>
      <c r="D88" s="41">
        <v>23</v>
      </c>
      <c r="E88" s="55">
        <v>2005</v>
      </c>
      <c r="F88" s="46" t="s">
        <v>200</v>
      </c>
      <c r="G88" s="46" t="s">
        <v>16</v>
      </c>
      <c r="H88" s="56">
        <v>44.52</v>
      </c>
      <c r="I88" s="56">
        <v>-89.57</v>
      </c>
      <c r="J88" s="56">
        <v>44.52</v>
      </c>
      <c r="K88" s="56">
        <v>-89.57</v>
      </c>
      <c r="L88" s="46">
        <v>65</v>
      </c>
      <c r="M88" s="46">
        <v>0</v>
      </c>
      <c r="N88" s="46">
        <v>0</v>
      </c>
      <c r="Q88" s="93"/>
    </row>
    <row r="89" spans="1:18" s="40" customFormat="1" ht="17.100000000000001" customHeight="1">
      <c r="A89" s="111">
        <v>83</v>
      </c>
      <c r="B89" s="111"/>
      <c r="C89" s="29">
        <v>8</v>
      </c>
      <c r="D89" s="29">
        <v>9</v>
      </c>
      <c r="E89" s="52">
        <v>2005</v>
      </c>
      <c r="F89" s="33" t="s">
        <v>269</v>
      </c>
      <c r="G89" s="33" t="s">
        <v>29</v>
      </c>
      <c r="H89" s="53">
        <v>44.45</v>
      </c>
      <c r="I89" s="53">
        <v>-89.53</v>
      </c>
      <c r="J89" s="53">
        <v>44.45</v>
      </c>
      <c r="K89" s="53">
        <v>-89.53</v>
      </c>
      <c r="L89" s="33">
        <v>52</v>
      </c>
      <c r="M89" s="33">
        <v>0</v>
      </c>
      <c r="N89" s="33">
        <v>0</v>
      </c>
      <c r="Q89" s="93"/>
    </row>
    <row r="90" spans="1:18" s="40" customFormat="1" ht="17.100000000000001" customHeight="1">
      <c r="A90" s="112">
        <v>84</v>
      </c>
      <c r="B90" s="112"/>
      <c r="C90" s="41">
        <v>6</v>
      </c>
      <c r="D90" s="41">
        <v>24</v>
      </c>
      <c r="E90" s="55">
        <v>2006</v>
      </c>
      <c r="F90" s="46" t="s">
        <v>270</v>
      </c>
      <c r="G90" s="46" t="s">
        <v>59</v>
      </c>
      <c r="H90" s="56">
        <v>44.67</v>
      </c>
      <c r="I90" s="56">
        <v>-89.57</v>
      </c>
      <c r="J90" s="56">
        <v>44.67</v>
      </c>
      <c r="K90" s="56">
        <v>-89.57</v>
      </c>
      <c r="L90" s="46">
        <v>50</v>
      </c>
      <c r="M90" s="46">
        <v>0</v>
      </c>
      <c r="N90" s="46">
        <v>0</v>
      </c>
      <c r="O90" s="112"/>
      <c r="P90" s="112"/>
      <c r="Q90" s="93"/>
      <c r="R90" s="112"/>
    </row>
    <row r="91" spans="1:18" s="40" customFormat="1" ht="17.100000000000001" customHeight="1">
      <c r="A91" s="111">
        <v>85</v>
      </c>
      <c r="B91" s="111"/>
      <c r="C91" s="29">
        <v>10</v>
      </c>
      <c r="D91" s="29">
        <v>4</v>
      </c>
      <c r="E91" s="52">
        <v>2006</v>
      </c>
      <c r="F91" s="54" t="s">
        <v>271</v>
      </c>
      <c r="G91" s="33" t="s">
        <v>29</v>
      </c>
      <c r="H91" s="53">
        <v>44.45</v>
      </c>
      <c r="I91" s="53">
        <v>-89.53</v>
      </c>
      <c r="J91" s="53">
        <v>44.45</v>
      </c>
      <c r="K91" s="53">
        <v>-89.53</v>
      </c>
      <c r="L91" s="33">
        <v>66</v>
      </c>
      <c r="M91" s="33">
        <v>0</v>
      </c>
      <c r="N91" s="33">
        <v>0</v>
      </c>
      <c r="O91" s="38"/>
      <c r="P91" s="38"/>
      <c r="Q91" s="93"/>
      <c r="R91" s="38"/>
    </row>
    <row r="92" spans="1:18" s="40" customFormat="1" ht="17.100000000000001" customHeight="1">
      <c r="A92" s="112">
        <v>86</v>
      </c>
      <c r="B92" s="112"/>
      <c r="C92" s="41">
        <v>5</v>
      </c>
      <c r="D92" s="41">
        <v>24</v>
      </c>
      <c r="E92" s="55">
        <v>2007</v>
      </c>
      <c r="F92" s="46" t="s">
        <v>272</v>
      </c>
      <c r="G92" s="46" t="s">
        <v>30</v>
      </c>
      <c r="H92" s="56">
        <v>44.45</v>
      </c>
      <c r="I92" s="56">
        <v>-89.28</v>
      </c>
      <c r="J92" s="56">
        <v>44.45</v>
      </c>
      <c r="K92" s="56">
        <v>-89.28</v>
      </c>
      <c r="L92" s="46">
        <v>52</v>
      </c>
      <c r="M92" s="46">
        <v>0</v>
      </c>
      <c r="N92" s="46">
        <v>0</v>
      </c>
      <c r="O92" s="112"/>
      <c r="P92" s="112"/>
      <c r="Q92" s="93"/>
      <c r="R92" s="112"/>
    </row>
    <row r="93" spans="1:18" s="40" customFormat="1" ht="17.100000000000001" customHeight="1">
      <c r="A93" s="111">
        <v>87</v>
      </c>
      <c r="B93" s="111"/>
      <c r="C93" s="29">
        <v>7</v>
      </c>
      <c r="D93" s="29">
        <v>18</v>
      </c>
      <c r="E93" s="52">
        <v>2007</v>
      </c>
      <c r="F93" s="33" t="s">
        <v>273</v>
      </c>
      <c r="G93" s="33" t="s">
        <v>82</v>
      </c>
      <c r="H93" s="53">
        <v>44.650500000000001</v>
      </c>
      <c r="I93" s="53">
        <v>-89.271299999999997</v>
      </c>
      <c r="J93" s="53">
        <v>44.650500000000001</v>
      </c>
      <c r="K93" s="53">
        <v>-89.271299999999997</v>
      </c>
      <c r="L93" s="33">
        <v>52</v>
      </c>
      <c r="M93" s="33">
        <v>0</v>
      </c>
      <c r="N93" s="33">
        <v>0</v>
      </c>
      <c r="O93" s="38"/>
      <c r="P93" s="38"/>
      <c r="Q93" s="93"/>
      <c r="R93" s="38"/>
    </row>
    <row r="94" spans="1:18" s="40" customFormat="1" ht="17.100000000000001" customHeight="1">
      <c r="A94" s="112">
        <v>88</v>
      </c>
      <c r="B94" s="112"/>
      <c r="C94" s="41">
        <v>5</v>
      </c>
      <c r="D94" s="41">
        <v>25</v>
      </c>
      <c r="E94" s="55">
        <v>2008</v>
      </c>
      <c r="F94" s="46" t="s">
        <v>274</v>
      </c>
      <c r="G94" s="46" t="s">
        <v>83</v>
      </c>
      <c r="H94" s="56">
        <v>44.54</v>
      </c>
      <c r="I94" s="56">
        <v>-89.36</v>
      </c>
      <c r="J94" s="56">
        <v>44.54</v>
      </c>
      <c r="K94" s="56">
        <v>-89.36</v>
      </c>
      <c r="L94" s="46">
        <v>70</v>
      </c>
      <c r="M94" s="46">
        <v>0</v>
      </c>
      <c r="N94" s="46">
        <v>0</v>
      </c>
      <c r="O94" s="112"/>
      <c r="P94" s="112"/>
      <c r="Q94" s="93"/>
      <c r="R94" s="112"/>
    </row>
    <row r="95" spans="1:18" s="40" customFormat="1" ht="17.100000000000001" customHeight="1">
      <c r="A95" s="111">
        <v>89</v>
      </c>
      <c r="B95" s="111"/>
      <c r="C95" s="29">
        <v>8</v>
      </c>
      <c r="D95" s="29">
        <v>20</v>
      </c>
      <c r="E95" s="52">
        <v>2009</v>
      </c>
      <c r="F95" s="33" t="s">
        <v>275</v>
      </c>
      <c r="G95" s="33" t="s">
        <v>91</v>
      </c>
      <c r="H95" s="53">
        <v>44.26</v>
      </c>
      <c r="I95" s="53">
        <v>-89.4</v>
      </c>
      <c r="J95" s="53">
        <v>44.26</v>
      </c>
      <c r="K95" s="53">
        <v>-89.4</v>
      </c>
      <c r="L95" s="33">
        <v>60</v>
      </c>
      <c r="M95" s="33">
        <v>0</v>
      </c>
      <c r="N95" s="33">
        <v>0</v>
      </c>
      <c r="O95" s="38"/>
      <c r="P95" s="38"/>
      <c r="Q95" s="93"/>
      <c r="R95" s="38"/>
    </row>
    <row r="96" spans="1:18" s="40" customFormat="1" ht="17.100000000000001" customHeight="1">
      <c r="A96" s="112">
        <v>90</v>
      </c>
      <c r="B96" s="112"/>
      <c r="C96" s="41">
        <v>8</v>
      </c>
      <c r="D96" s="41">
        <v>28</v>
      </c>
      <c r="E96" s="55">
        <v>2009</v>
      </c>
      <c r="F96" s="46" t="s">
        <v>197</v>
      </c>
      <c r="G96" s="46" t="s">
        <v>163</v>
      </c>
      <c r="H96" s="56">
        <v>44.55</v>
      </c>
      <c r="I96" s="56">
        <v>-89.27</v>
      </c>
      <c r="J96" s="56">
        <v>44.52</v>
      </c>
      <c r="K96" s="56">
        <v>-89.23</v>
      </c>
      <c r="L96" s="46">
        <v>83</v>
      </c>
      <c r="M96" s="46">
        <v>0</v>
      </c>
      <c r="N96" s="46">
        <v>0</v>
      </c>
      <c r="O96" s="112"/>
      <c r="P96" s="112"/>
      <c r="Q96" s="93"/>
      <c r="R96" s="112"/>
    </row>
    <row r="97" spans="1:18" s="40" customFormat="1" ht="17.100000000000001" customHeight="1">
      <c r="A97" s="111">
        <v>91</v>
      </c>
      <c r="B97" s="111"/>
      <c r="C97" s="29">
        <v>5</v>
      </c>
      <c r="D97" s="29">
        <v>4</v>
      </c>
      <c r="E97" s="52">
        <v>2010</v>
      </c>
      <c r="F97" s="33" t="s">
        <v>276</v>
      </c>
      <c r="G97" s="33" t="s">
        <v>18</v>
      </c>
      <c r="H97" s="53">
        <v>44.58</v>
      </c>
      <c r="I97" s="53">
        <v>-89.75</v>
      </c>
      <c r="J97" s="53">
        <v>44.58</v>
      </c>
      <c r="K97" s="53">
        <v>-89.75</v>
      </c>
      <c r="L97" s="33">
        <v>52</v>
      </c>
      <c r="M97" s="33">
        <v>0</v>
      </c>
      <c r="N97" s="33">
        <v>0</v>
      </c>
      <c r="O97" s="38"/>
      <c r="P97" s="38"/>
      <c r="Q97" s="93"/>
      <c r="R97" s="38"/>
    </row>
    <row r="98" spans="1:18" s="40" customFormat="1" ht="17.100000000000001" customHeight="1">
      <c r="A98" s="112">
        <v>92</v>
      </c>
      <c r="B98" s="112"/>
      <c r="C98" s="41">
        <v>5</v>
      </c>
      <c r="D98" s="41">
        <v>4</v>
      </c>
      <c r="E98" s="55">
        <v>2010</v>
      </c>
      <c r="F98" s="46" t="s">
        <v>221</v>
      </c>
      <c r="G98" s="46" t="s">
        <v>29</v>
      </c>
      <c r="H98" s="56">
        <v>44.45</v>
      </c>
      <c r="I98" s="56">
        <v>-89.53</v>
      </c>
      <c r="J98" s="56">
        <v>44.45</v>
      </c>
      <c r="K98" s="56">
        <v>-89.53</v>
      </c>
      <c r="L98" s="46">
        <v>52</v>
      </c>
      <c r="M98" s="46">
        <v>0</v>
      </c>
      <c r="N98" s="46">
        <v>0</v>
      </c>
      <c r="O98" s="112"/>
      <c r="P98" s="112"/>
      <c r="Q98" s="93"/>
      <c r="R98" s="112"/>
    </row>
    <row r="99" spans="1:18" s="40" customFormat="1" ht="17.100000000000001" customHeight="1">
      <c r="A99" s="111">
        <v>93</v>
      </c>
      <c r="B99" s="111"/>
      <c r="C99" s="29">
        <v>5</v>
      </c>
      <c r="D99" s="29">
        <v>4</v>
      </c>
      <c r="E99" s="52">
        <v>2010</v>
      </c>
      <c r="F99" s="33" t="s">
        <v>221</v>
      </c>
      <c r="G99" s="33" t="s">
        <v>29</v>
      </c>
      <c r="H99" s="53">
        <v>44.45</v>
      </c>
      <c r="I99" s="53">
        <v>-89.53</v>
      </c>
      <c r="J99" s="53">
        <v>44.45</v>
      </c>
      <c r="K99" s="53">
        <v>-89.53</v>
      </c>
      <c r="L99" s="33">
        <v>56</v>
      </c>
      <c r="M99" s="33">
        <v>0</v>
      </c>
      <c r="N99" s="33">
        <v>0</v>
      </c>
      <c r="O99" s="38"/>
      <c r="P99" s="38"/>
      <c r="Q99" s="93"/>
      <c r="R99" s="38"/>
    </row>
    <row r="100" spans="1:18" s="40" customFormat="1" ht="17.100000000000001" customHeight="1">
      <c r="A100" s="112">
        <v>94</v>
      </c>
      <c r="B100" s="112"/>
      <c r="C100" s="41">
        <v>7</v>
      </c>
      <c r="D100" s="41">
        <v>10</v>
      </c>
      <c r="E100" s="55">
        <v>2010</v>
      </c>
      <c r="F100" s="46" t="s">
        <v>277</v>
      </c>
      <c r="G100" s="46" t="s">
        <v>100</v>
      </c>
      <c r="H100" s="56">
        <v>44.53</v>
      </c>
      <c r="I100" s="56">
        <v>-89.48</v>
      </c>
      <c r="J100" s="56">
        <v>44.53</v>
      </c>
      <c r="K100" s="56">
        <v>-89.48</v>
      </c>
      <c r="L100" s="46">
        <v>52</v>
      </c>
      <c r="M100" s="46">
        <v>0</v>
      </c>
      <c r="N100" s="46">
        <v>0</v>
      </c>
      <c r="O100" s="112"/>
      <c r="P100" s="112"/>
      <c r="Q100" s="93"/>
      <c r="R100" s="112"/>
    </row>
    <row r="101" spans="1:18" s="40" customFormat="1" ht="17.100000000000001" customHeight="1">
      <c r="A101" s="111">
        <v>95</v>
      </c>
      <c r="B101" s="111"/>
      <c r="C101" s="29">
        <v>7</v>
      </c>
      <c r="D101" s="29">
        <v>10</v>
      </c>
      <c r="E101" s="52">
        <v>2010</v>
      </c>
      <c r="F101" s="33" t="s">
        <v>278</v>
      </c>
      <c r="G101" s="33" t="s">
        <v>101</v>
      </c>
      <c r="H101" s="53">
        <v>44.29</v>
      </c>
      <c r="I101" s="53">
        <v>-89.75</v>
      </c>
      <c r="J101" s="53">
        <v>44.29</v>
      </c>
      <c r="K101" s="53">
        <v>-89.75</v>
      </c>
      <c r="L101" s="33">
        <v>56</v>
      </c>
      <c r="M101" s="33">
        <v>0</v>
      </c>
      <c r="N101" s="33">
        <v>0</v>
      </c>
      <c r="O101" s="38"/>
      <c r="P101" s="38"/>
      <c r="Q101" s="93"/>
      <c r="R101" s="38"/>
    </row>
    <row r="102" spans="1:18" s="40" customFormat="1" ht="17.100000000000001" customHeight="1">
      <c r="A102" s="112">
        <v>96</v>
      </c>
      <c r="B102" s="112"/>
      <c r="C102" s="41">
        <v>7</v>
      </c>
      <c r="D102" s="41">
        <v>14</v>
      </c>
      <c r="E102" s="55">
        <v>2010</v>
      </c>
      <c r="F102" s="46" t="s">
        <v>206</v>
      </c>
      <c r="G102" s="46" t="s">
        <v>85</v>
      </c>
      <c r="H102" s="56">
        <v>44.51</v>
      </c>
      <c r="I102" s="56">
        <v>-89.56</v>
      </c>
      <c r="J102" s="56">
        <v>44.51</v>
      </c>
      <c r="K102" s="56">
        <v>-89.56</v>
      </c>
      <c r="L102" s="46">
        <v>52</v>
      </c>
      <c r="M102" s="46">
        <v>0</v>
      </c>
      <c r="N102" s="46">
        <v>0</v>
      </c>
      <c r="O102" s="112"/>
      <c r="P102" s="112"/>
      <c r="Q102" s="93"/>
      <c r="R102" s="112"/>
    </row>
    <row r="103" spans="1:18" s="40" customFormat="1" ht="17.100000000000001" customHeight="1">
      <c r="A103" s="111">
        <v>97</v>
      </c>
      <c r="B103" s="111"/>
      <c r="C103" s="29">
        <v>7</v>
      </c>
      <c r="D103" s="29">
        <v>20</v>
      </c>
      <c r="E103" s="52">
        <v>2010</v>
      </c>
      <c r="F103" s="33" t="s">
        <v>279</v>
      </c>
      <c r="G103" s="33" t="s">
        <v>102</v>
      </c>
      <c r="H103" s="53">
        <v>44.51</v>
      </c>
      <c r="I103" s="53">
        <v>-89.28</v>
      </c>
      <c r="J103" s="53">
        <v>44.51</v>
      </c>
      <c r="K103" s="53">
        <v>-89.28</v>
      </c>
      <c r="L103" s="33">
        <v>52</v>
      </c>
      <c r="M103" s="33">
        <v>0</v>
      </c>
      <c r="N103" s="33">
        <v>0</v>
      </c>
      <c r="O103" s="38"/>
      <c r="P103" s="38"/>
      <c r="Q103" s="93"/>
      <c r="R103" s="38"/>
    </row>
    <row r="104" spans="1:18" s="40" customFormat="1" ht="17.100000000000001" customHeight="1">
      <c r="A104" s="112">
        <v>98</v>
      </c>
      <c r="B104" s="112"/>
      <c r="C104" s="41">
        <v>9</v>
      </c>
      <c r="D104" s="41">
        <v>2</v>
      </c>
      <c r="E104" s="55">
        <v>2010</v>
      </c>
      <c r="F104" s="46" t="s">
        <v>280</v>
      </c>
      <c r="G104" s="46" t="s">
        <v>103</v>
      </c>
      <c r="H104" s="56">
        <v>44.44</v>
      </c>
      <c r="I104" s="56">
        <v>-89.55</v>
      </c>
      <c r="J104" s="56">
        <v>44.44</v>
      </c>
      <c r="K104" s="56">
        <v>-89.55</v>
      </c>
      <c r="L104" s="46">
        <v>52</v>
      </c>
      <c r="M104" s="46">
        <v>0</v>
      </c>
      <c r="N104" s="46">
        <v>0</v>
      </c>
      <c r="O104" s="112"/>
      <c r="P104" s="112"/>
      <c r="Q104" s="93"/>
      <c r="R104" s="112"/>
    </row>
    <row r="105" spans="1:18" s="40" customFormat="1" ht="17.100000000000001" customHeight="1">
      <c r="A105" s="111">
        <v>99</v>
      </c>
      <c r="B105" s="111"/>
      <c r="C105" s="29">
        <v>9</v>
      </c>
      <c r="D105" s="29">
        <v>2</v>
      </c>
      <c r="E105" s="52">
        <v>2010</v>
      </c>
      <c r="F105" s="33" t="s">
        <v>281</v>
      </c>
      <c r="G105" s="33" t="s">
        <v>36</v>
      </c>
      <c r="H105" s="53">
        <v>44.47</v>
      </c>
      <c r="I105" s="53">
        <v>-89.6</v>
      </c>
      <c r="J105" s="53">
        <v>44.47</v>
      </c>
      <c r="K105" s="53">
        <v>-89.6</v>
      </c>
      <c r="L105" s="33">
        <v>52</v>
      </c>
      <c r="M105" s="33">
        <v>0</v>
      </c>
      <c r="N105" s="33">
        <v>0</v>
      </c>
      <c r="O105" s="38"/>
      <c r="P105" s="38"/>
      <c r="Q105" s="93"/>
      <c r="R105" s="38"/>
    </row>
    <row r="106" spans="1:18" s="40" customFormat="1" ht="17.100000000000001" customHeight="1">
      <c r="A106" s="112">
        <v>100</v>
      </c>
      <c r="B106" s="112"/>
      <c r="C106" s="41">
        <v>7</v>
      </c>
      <c r="D106" s="41">
        <v>11</v>
      </c>
      <c r="E106" s="55">
        <v>2011</v>
      </c>
      <c r="F106" s="57" t="s">
        <v>282</v>
      </c>
      <c r="G106" s="46" t="s">
        <v>110</v>
      </c>
      <c r="H106" s="56">
        <v>44.4</v>
      </c>
      <c r="I106" s="56">
        <v>-89.84</v>
      </c>
      <c r="J106" s="56">
        <v>44.4</v>
      </c>
      <c r="K106" s="56">
        <v>-89.84</v>
      </c>
      <c r="L106" s="46">
        <v>52</v>
      </c>
      <c r="M106" s="46">
        <v>0</v>
      </c>
      <c r="N106" s="46">
        <v>0</v>
      </c>
      <c r="O106" s="112"/>
      <c r="P106" s="112"/>
      <c r="Q106" s="93"/>
      <c r="R106" s="112"/>
    </row>
    <row r="107" spans="1:18" s="40" customFormat="1" ht="17.100000000000001" customHeight="1">
      <c r="A107" s="111">
        <v>101</v>
      </c>
      <c r="B107" s="111"/>
      <c r="C107" s="29">
        <v>7</v>
      </c>
      <c r="D107" s="29">
        <v>11</v>
      </c>
      <c r="E107" s="52">
        <v>2011</v>
      </c>
      <c r="F107" s="54" t="s">
        <v>283</v>
      </c>
      <c r="G107" s="33" t="s">
        <v>111</v>
      </c>
      <c r="H107" s="53">
        <v>44.34</v>
      </c>
      <c r="I107" s="53">
        <v>-89.67</v>
      </c>
      <c r="J107" s="53">
        <v>44.34</v>
      </c>
      <c r="K107" s="53">
        <v>-89.67</v>
      </c>
      <c r="L107" s="33">
        <v>52</v>
      </c>
      <c r="M107" s="33">
        <v>0</v>
      </c>
      <c r="N107" s="33">
        <v>0</v>
      </c>
      <c r="O107" s="38"/>
      <c r="P107" s="38"/>
      <c r="Q107" s="93"/>
      <c r="R107" s="38"/>
    </row>
    <row r="108" spans="1:18" s="40" customFormat="1" ht="17.100000000000001" customHeight="1">
      <c r="A108" s="112">
        <v>102</v>
      </c>
      <c r="B108" s="112"/>
      <c r="C108" s="41">
        <v>7</v>
      </c>
      <c r="D108" s="41">
        <v>17</v>
      </c>
      <c r="E108" s="55">
        <v>2011</v>
      </c>
      <c r="F108" s="46" t="s">
        <v>225</v>
      </c>
      <c r="G108" s="46" t="s">
        <v>30</v>
      </c>
      <c r="H108" s="56">
        <v>44.45</v>
      </c>
      <c r="I108" s="56">
        <v>-89.28</v>
      </c>
      <c r="J108" s="56">
        <v>44.45</v>
      </c>
      <c r="K108" s="56">
        <v>-89.28</v>
      </c>
      <c r="L108" s="46">
        <v>52</v>
      </c>
      <c r="M108" s="46">
        <v>0</v>
      </c>
      <c r="N108" s="46">
        <v>0</v>
      </c>
      <c r="O108" s="112"/>
      <c r="P108" s="112"/>
      <c r="Q108" s="93"/>
      <c r="R108" s="112"/>
    </row>
    <row r="109" spans="1:18" s="40" customFormat="1" ht="17.100000000000001" customHeight="1">
      <c r="A109" s="111">
        <v>103</v>
      </c>
      <c r="B109" s="111"/>
      <c r="C109" s="29">
        <v>7</v>
      </c>
      <c r="D109" s="29">
        <v>18</v>
      </c>
      <c r="E109" s="52">
        <v>2011</v>
      </c>
      <c r="F109" s="54" t="s">
        <v>284</v>
      </c>
      <c r="G109" s="33" t="s">
        <v>29</v>
      </c>
      <c r="H109" s="53">
        <v>44.45</v>
      </c>
      <c r="I109" s="53">
        <v>-89.53</v>
      </c>
      <c r="J109" s="53">
        <v>44.45</v>
      </c>
      <c r="K109" s="53">
        <v>-89.53</v>
      </c>
      <c r="L109" s="33">
        <v>52</v>
      </c>
      <c r="M109" s="33">
        <v>0</v>
      </c>
      <c r="N109" s="33">
        <v>0</v>
      </c>
      <c r="O109" s="38"/>
      <c r="P109" s="38"/>
      <c r="Q109" s="93"/>
      <c r="R109" s="38"/>
    </row>
    <row r="110" spans="1:18" s="40" customFormat="1" ht="17.100000000000001" customHeight="1">
      <c r="A110" s="112">
        <v>104</v>
      </c>
      <c r="B110" s="112"/>
      <c r="C110" s="41">
        <v>7</v>
      </c>
      <c r="D110" s="41">
        <v>18</v>
      </c>
      <c r="E110" s="55">
        <v>2011</v>
      </c>
      <c r="F110" s="57" t="s">
        <v>285</v>
      </c>
      <c r="G110" s="46" t="s">
        <v>85</v>
      </c>
      <c r="H110" s="56">
        <v>44.51</v>
      </c>
      <c r="I110" s="56">
        <v>-89.56</v>
      </c>
      <c r="J110" s="56">
        <v>44.51</v>
      </c>
      <c r="K110" s="56">
        <v>-89.56</v>
      </c>
      <c r="L110" s="46">
        <v>52</v>
      </c>
      <c r="M110" s="46">
        <v>0</v>
      </c>
      <c r="N110" s="46">
        <v>0</v>
      </c>
      <c r="O110" s="112"/>
      <c r="P110" s="112"/>
      <c r="Q110" s="93"/>
      <c r="R110" s="112"/>
    </row>
    <row r="111" spans="1:18" s="40" customFormat="1" ht="17.100000000000001" customHeight="1">
      <c r="A111" s="111">
        <v>105</v>
      </c>
      <c r="B111" s="111"/>
      <c r="C111" s="29">
        <v>7</v>
      </c>
      <c r="D111" s="29">
        <v>18</v>
      </c>
      <c r="E111" s="52">
        <v>2011</v>
      </c>
      <c r="F111" s="54" t="s">
        <v>286</v>
      </c>
      <c r="G111" s="33" t="s">
        <v>29</v>
      </c>
      <c r="H111" s="53">
        <v>44.45</v>
      </c>
      <c r="I111" s="53">
        <v>-89.53</v>
      </c>
      <c r="J111" s="53">
        <v>44.45</v>
      </c>
      <c r="K111" s="53">
        <v>-89.53</v>
      </c>
      <c r="L111" s="33">
        <v>52</v>
      </c>
      <c r="M111" s="33">
        <v>0</v>
      </c>
      <c r="N111" s="33">
        <v>0</v>
      </c>
      <c r="O111" s="38"/>
      <c r="P111" s="38"/>
      <c r="Q111" s="93"/>
      <c r="R111" s="38"/>
    </row>
    <row r="112" spans="1:18" s="40" customFormat="1" ht="17.100000000000001" customHeight="1">
      <c r="A112" s="112">
        <v>106</v>
      </c>
      <c r="B112" s="112"/>
      <c r="C112" s="41">
        <v>7</v>
      </c>
      <c r="D112" s="41">
        <v>19</v>
      </c>
      <c r="E112" s="55">
        <v>2011</v>
      </c>
      <c r="F112" s="46" t="s">
        <v>287</v>
      </c>
      <c r="G112" s="46" t="s">
        <v>18</v>
      </c>
      <c r="H112" s="56">
        <v>44.58</v>
      </c>
      <c r="I112" s="56">
        <v>-89.75</v>
      </c>
      <c r="J112" s="56">
        <v>44.58</v>
      </c>
      <c r="K112" s="56">
        <v>-89.75</v>
      </c>
      <c r="L112" s="46">
        <v>50</v>
      </c>
      <c r="M112" s="46">
        <v>0</v>
      </c>
      <c r="N112" s="46">
        <v>0</v>
      </c>
      <c r="O112" s="112"/>
      <c r="P112" s="112"/>
      <c r="Q112" s="93"/>
      <c r="R112" s="112"/>
    </row>
    <row r="113" spans="1:18" s="40" customFormat="1" ht="17.100000000000001" customHeight="1">
      <c r="A113" s="111">
        <v>107</v>
      </c>
      <c r="B113" s="111"/>
      <c r="C113" s="29">
        <v>7</v>
      </c>
      <c r="D113" s="29">
        <v>19</v>
      </c>
      <c r="E113" s="52">
        <v>2011</v>
      </c>
      <c r="F113" s="33" t="s">
        <v>198</v>
      </c>
      <c r="G113" s="33" t="s">
        <v>112</v>
      </c>
      <c r="H113" s="53">
        <v>44.55</v>
      </c>
      <c r="I113" s="53">
        <v>-89.58</v>
      </c>
      <c r="J113" s="53">
        <v>44.49</v>
      </c>
      <c r="K113" s="53">
        <v>-89.57</v>
      </c>
      <c r="L113" s="33">
        <v>65</v>
      </c>
      <c r="M113" s="33">
        <v>0</v>
      </c>
      <c r="N113" s="33">
        <v>0</v>
      </c>
      <c r="O113" s="38"/>
      <c r="P113" s="38"/>
      <c r="Q113" s="93"/>
      <c r="R113" s="38"/>
    </row>
    <row r="114" spans="1:18" s="40" customFormat="1" ht="17.100000000000001" customHeight="1">
      <c r="A114" s="112">
        <v>108</v>
      </c>
      <c r="B114" s="112"/>
      <c r="C114" s="41">
        <v>7</v>
      </c>
      <c r="D114" s="41">
        <v>19</v>
      </c>
      <c r="E114" s="55">
        <v>2011</v>
      </c>
      <c r="F114" s="46" t="s">
        <v>235</v>
      </c>
      <c r="G114" s="46" t="s">
        <v>113</v>
      </c>
      <c r="H114" s="56">
        <v>44.45</v>
      </c>
      <c r="I114" s="56">
        <v>-89.53</v>
      </c>
      <c r="J114" s="56">
        <v>44.44</v>
      </c>
      <c r="K114" s="56">
        <v>-89.55</v>
      </c>
      <c r="L114" s="46">
        <v>50</v>
      </c>
      <c r="M114" s="46">
        <v>0</v>
      </c>
      <c r="N114" s="46">
        <v>0</v>
      </c>
      <c r="O114" s="112"/>
      <c r="P114" s="112"/>
      <c r="Q114" s="93"/>
      <c r="R114" s="112"/>
    </row>
    <row r="115" spans="1:18" s="40" customFormat="1" ht="17.100000000000001" customHeight="1">
      <c r="A115" s="111">
        <v>109</v>
      </c>
      <c r="B115" s="111"/>
      <c r="C115" s="29">
        <v>5</v>
      </c>
      <c r="D115" s="29">
        <v>24</v>
      </c>
      <c r="E115" s="52">
        <v>2012</v>
      </c>
      <c r="F115" s="33" t="s">
        <v>288</v>
      </c>
      <c r="G115" s="33" t="s">
        <v>29</v>
      </c>
      <c r="H115" s="53">
        <v>44.45</v>
      </c>
      <c r="I115" s="53">
        <v>-89.53</v>
      </c>
      <c r="J115" s="53">
        <v>44.45</v>
      </c>
      <c r="K115" s="53">
        <v>-89.53</v>
      </c>
      <c r="L115" s="33">
        <v>56</v>
      </c>
      <c r="M115" s="33">
        <v>0</v>
      </c>
      <c r="N115" s="33">
        <v>0</v>
      </c>
      <c r="O115" s="38"/>
      <c r="P115" s="38"/>
      <c r="Q115" s="93"/>
      <c r="R115" s="38"/>
    </row>
    <row r="116" spans="1:18" s="40" customFormat="1" ht="17.100000000000001" customHeight="1">
      <c r="A116" s="112">
        <v>110</v>
      </c>
      <c r="B116" s="112"/>
      <c r="C116" s="41">
        <v>6</v>
      </c>
      <c r="D116" s="41">
        <v>18</v>
      </c>
      <c r="E116" s="55">
        <v>2012</v>
      </c>
      <c r="F116" s="46" t="s">
        <v>289</v>
      </c>
      <c r="G116" s="46" t="s">
        <v>115</v>
      </c>
      <c r="H116" s="56">
        <v>44.59</v>
      </c>
      <c r="I116" s="56">
        <v>-89.42</v>
      </c>
      <c r="J116" s="56">
        <v>44.59</v>
      </c>
      <c r="K116" s="56">
        <v>-89.42</v>
      </c>
      <c r="L116" s="46">
        <v>52</v>
      </c>
      <c r="M116" s="46">
        <v>0</v>
      </c>
      <c r="N116" s="46">
        <v>0</v>
      </c>
      <c r="O116" s="112"/>
      <c r="P116" s="112"/>
      <c r="Q116" s="93"/>
      <c r="R116" s="112"/>
    </row>
    <row r="117" spans="1:18" s="40" customFormat="1" ht="17.100000000000001" customHeight="1">
      <c r="A117" s="111">
        <v>111</v>
      </c>
      <c r="B117" s="111"/>
      <c r="C117" s="29">
        <v>8</v>
      </c>
      <c r="D117" s="29">
        <v>2</v>
      </c>
      <c r="E117" s="52">
        <v>2012</v>
      </c>
      <c r="F117" s="54" t="s">
        <v>290</v>
      </c>
      <c r="G117" s="33" t="s">
        <v>29</v>
      </c>
      <c r="H117" s="53">
        <v>44.45</v>
      </c>
      <c r="I117" s="53">
        <v>-89.53</v>
      </c>
      <c r="J117" s="53">
        <v>44.45</v>
      </c>
      <c r="K117" s="53">
        <v>-89.53</v>
      </c>
      <c r="L117" s="33">
        <v>52</v>
      </c>
      <c r="M117" s="33">
        <v>0</v>
      </c>
      <c r="N117" s="33">
        <v>0</v>
      </c>
      <c r="O117" s="38"/>
      <c r="P117" s="38"/>
      <c r="Q117" s="93"/>
      <c r="R117" s="38"/>
    </row>
    <row r="118" spans="1:18" s="40" customFormat="1" ht="17.100000000000001" customHeight="1">
      <c r="A118" s="112">
        <v>112</v>
      </c>
      <c r="B118" s="112"/>
      <c r="C118" s="41">
        <v>9</v>
      </c>
      <c r="D118" s="41">
        <v>4</v>
      </c>
      <c r="E118" s="55">
        <v>2012</v>
      </c>
      <c r="F118" s="46" t="s">
        <v>229</v>
      </c>
      <c r="G118" s="46" t="s">
        <v>29</v>
      </c>
      <c r="H118" s="56">
        <v>44.45</v>
      </c>
      <c r="I118" s="56">
        <v>-89.53</v>
      </c>
      <c r="J118" s="56">
        <v>44.45</v>
      </c>
      <c r="K118" s="56">
        <v>-89.53</v>
      </c>
      <c r="L118" s="46">
        <v>52</v>
      </c>
      <c r="M118" s="46">
        <v>0</v>
      </c>
      <c r="N118" s="46">
        <v>0</v>
      </c>
      <c r="O118" s="112"/>
      <c r="P118" s="112"/>
      <c r="Q118" s="93"/>
      <c r="R118" s="112"/>
    </row>
    <row r="119" spans="1:18" s="40" customFormat="1" ht="17.100000000000001" customHeight="1">
      <c r="A119" s="111">
        <v>113</v>
      </c>
      <c r="B119" s="111"/>
      <c r="C119" s="29">
        <v>5</v>
      </c>
      <c r="D119" s="29">
        <v>30</v>
      </c>
      <c r="E119" s="52">
        <v>2013</v>
      </c>
      <c r="F119" s="33" t="s">
        <v>291</v>
      </c>
      <c r="G119" s="33" t="s">
        <v>29</v>
      </c>
      <c r="H119" s="53">
        <v>44.45</v>
      </c>
      <c r="I119" s="53">
        <v>-89.53</v>
      </c>
      <c r="J119" s="53">
        <v>44.45</v>
      </c>
      <c r="K119" s="53">
        <v>-89.53</v>
      </c>
      <c r="L119" s="33">
        <v>52</v>
      </c>
      <c r="M119" s="33">
        <v>0</v>
      </c>
      <c r="N119" s="33">
        <v>0</v>
      </c>
      <c r="O119" s="38"/>
      <c r="P119" s="38"/>
      <c r="Q119" s="93"/>
      <c r="R119" s="38"/>
    </row>
    <row r="120" spans="1:18" s="40" customFormat="1" ht="17.100000000000001" customHeight="1">
      <c r="A120" s="112">
        <v>114</v>
      </c>
      <c r="B120" s="112"/>
      <c r="C120" s="41">
        <v>6</v>
      </c>
      <c r="D120" s="41">
        <v>18</v>
      </c>
      <c r="E120" s="55">
        <v>2014</v>
      </c>
      <c r="F120" s="57" t="s">
        <v>292</v>
      </c>
      <c r="G120" s="46" t="s">
        <v>158</v>
      </c>
      <c r="H120" s="56">
        <v>44.4</v>
      </c>
      <c r="I120" s="56">
        <v>-89.32</v>
      </c>
      <c r="J120" s="56">
        <v>44.4</v>
      </c>
      <c r="K120" s="56">
        <v>-89.32</v>
      </c>
      <c r="L120" s="46">
        <v>50</v>
      </c>
      <c r="M120" s="46">
        <v>0</v>
      </c>
      <c r="N120" s="46">
        <v>0</v>
      </c>
      <c r="O120" s="112"/>
      <c r="P120" s="112"/>
      <c r="Q120" s="93"/>
      <c r="R120" s="112"/>
    </row>
    <row r="121" spans="1:18" s="40" customFormat="1" ht="17.100000000000001" customHeight="1">
      <c r="A121" s="111">
        <v>115</v>
      </c>
      <c r="B121" s="111"/>
      <c r="C121" s="29">
        <v>8</v>
      </c>
      <c r="D121" s="29">
        <v>25</v>
      </c>
      <c r="E121" s="52">
        <v>2014</v>
      </c>
      <c r="F121" s="54" t="s">
        <v>293</v>
      </c>
      <c r="G121" s="33" t="s">
        <v>159</v>
      </c>
      <c r="H121" s="53">
        <v>44.45</v>
      </c>
      <c r="I121" s="53">
        <v>-89.29</v>
      </c>
      <c r="J121" s="53">
        <v>44.45</v>
      </c>
      <c r="K121" s="53">
        <v>-89.29</v>
      </c>
      <c r="L121" s="33">
        <v>52</v>
      </c>
      <c r="M121" s="33">
        <v>0</v>
      </c>
      <c r="N121" s="33">
        <v>0</v>
      </c>
      <c r="O121" s="38"/>
      <c r="P121" s="38"/>
      <c r="Q121" s="93"/>
      <c r="R121" s="38"/>
    </row>
    <row r="122" spans="1:18" s="40" customFormat="1" ht="17.100000000000001" customHeight="1">
      <c r="A122" s="112">
        <v>116</v>
      </c>
      <c r="B122" s="112"/>
      <c r="C122" s="41">
        <v>7</v>
      </c>
      <c r="D122" s="41">
        <v>18</v>
      </c>
      <c r="E122" s="55">
        <v>2015</v>
      </c>
      <c r="F122" s="57" t="s">
        <v>294</v>
      </c>
      <c r="G122" s="46" t="s">
        <v>18</v>
      </c>
      <c r="H122" s="56">
        <v>44.58</v>
      </c>
      <c r="I122" s="56">
        <v>-89.75</v>
      </c>
      <c r="J122" s="56">
        <v>44.58</v>
      </c>
      <c r="K122" s="56">
        <v>-89.75</v>
      </c>
      <c r="L122" s="46">
        <v>52</v>
      </c>
      <c r="M122" s="46">
        <v>0</v>
      </c>
      <c r="N122" s="46">
        <v>0</v>
      </c>
      <c r="O122" s="112"/>
      <c r="P122" s="112"/>
      <c r="Q122" s="93"/>
      <c r="R122" s="112"/>
    </row>
    <row r="123" spans="1:18" s="40" customFormat="1" ht="17.100000000000001" customHeight="1">
      <c r="A123" s="111">
        <v>117</v>
      </c>
      <c r="B123" s="111"/>
      <c r="C123" s="29">
        <v>7</v>
      </c>
      <c r="D123" s="29">
        <v>18</v>
      </c>
      <c r="E123" s="52">
        <v>2015</v>
      </c>
      <c r="F123" s="54" t="s">
        <v>295</v>
      </c>
      <c r="G123" s="33" t="s">
        <v>85</v>
      </c>
      <c r="H123" s="53">
        <v>44.51</v>
      </c>
      <c r="I123" s="53">
        <v>-89.56</v>
      </c>
      <c r="J123" s="53">
        <v>44.51</v>
      </c>
      <c r="K123" s="53">
        <v>-89.56</v>
      </c>
      <c r="L123" s="33">
        <v>52</v>
      </c>
      <c r="M123" s="33">
        <v>0</v>
      </c>
      <c r="N123" s="33">
        <v>0</v>
      </c>
      <c r="O123" s="38"/>
      <c r="P123" s="38"/>
      <c r="Q123" s="93"/>
      <c r="R123" s="38"/>
    </row>
    <row r="124" spans="1:18" s="40" customFormat="1" ht="17.100000000000001" customHeight="1">
      <c r="A124" s="112">
        <v>118</v>
      </c>
      <c r="B124" s="112"/>
      <c r="C124" s="41">
        <v>6</v>
      </c>
      <c r="D124" s="41">
        <v>5</v>
      </c>
      <c r="E124" s="55">
        <v>2016</v>
      </c>
      <c r="F124" s="46" t="s">
        <v>296</v>
      </c>
      <c r="G124" s="46" t="s">
        <v>165</v>
      </c>
      <c r="H124" s="56">
        <v>44.62</v>
      </c>
      <c r="I124" s="56">
        <v>-89.4</v>
      </c>
      <c r="J124" s="56">
        <v>44.62</v>
      </c>
      <c r="K124" s="56">
        <v>-89.4</v>
      </c>
      <c r="L124" s="46">
        <v>52</v>
      </c>
      <c r="M124" s="46">
        <v>0</v>
      </c>
      <c r="N124" s="46">
        <v>0</v>
      </c>
      <c r="O124" s="112"/>
      <c r="P124" s="112"/>
      <c r="Q124" s="93"/>
      <c r="R124" s="112"/>
    </row>
    <row r="125" spans="1:18" s="40" customFormat="1" ht="17.100000000000001" customHeight="1">
      <c r="A125" s="111">
        <v>119</v>
      </c>
      <c r="B125" s="111"/>
      <c r="C125" s="29">
        <v>6</v>
      </c>
      <c r="D125" s="29">
        <v>10</v>
      </c>
      <c r="E125" s="52">
        <v>2016</v>
      </c>
      <c r="F125" s="33" t="s">
        <v>297</v>
      </c>
      <c r="G125" s="33" t="s">
        <v>29</v>
      </c>
      <c r="H125" s="53">
        <v>44.45</v>
      </c>
      <c r="I125" s="53">
        <v>-89.53</v>
      </c>
      <c r="J125" s="53">
        <v>44.45</v>
      </c>
      <c r="K125" s="53">
        <v>-89.53</v>
      </c>
      <c r="L125" s="33">
        <v>51</v>
      </c>
      <c r="M125" s="33">
        <v>0</v>
      </c>
      <c r="N125" s="33">
        <v>0</v>
      </c>
      <c r="O125" s="38"/>
      <c r="P125" s="38"/>
      <c r="Q125" s="93"/>
      <c r="R125" s="38"/>
    </row>
    <row r="126" spans="1:18" s="40" customFormat="1" ht="17.100000000000001" customHeight="1">
      <c r="A126" s="112">
        <v>120</v>
      </c>
      <c r="B126" s="112"/>
      <c r="C126" s="41">
        <v>6</v>
      </c>
      <c r="D126" s="41">
        <v>10</v>
      </c>
      <c r="E126" s="55">
        <v>2016</v>
      </c>
      <c r="F126" s="46" t="s">
        <v>215</v>
      </c>
      <c r="G126" s="46" t="s">
        <v>166</v>
      </c>
      <c r="H126" s="56">
        <v>44.38</v>
      </c>
      <c r="I126" s="56">
        <v>-89.52</v>
      </c>
      <c r="J126" s="56">
        <v>44.38</v>
      </c>
      <c r="K126" s="56">
        <v>-89.52</v>
      </c>
      <c r="L126" s="46">
        <v>52</v>
      </c>
      <c r="M126" s="46">
        <v>0</v>
      </c>
      <c r="N126" s="46">
        <v>0</v>
      </c>
      <c r="O126" s="112"/>
      <c r="P126" s="112"/>
      <c r="Q126" s="93"/>
      <c r="R126" s="112"/>
    </row>
    <row r="127" spans="1:18" s="40" customFormat="1" ht="17.100000000000001" customHeight="1">
      <c r="A127" s="111">
        <v>121</v>
      </c>
      <c r="B127" s="111"/>
      <c r="C127" s="29">
        <v>7</v>
      </c>
      <c r="D127" s="29">
        <v>21</v>
      </c>
      <c r="E127" s="52">
        <v>2016</v>
      </c>
      <c r="F127" s="33" t="s">
        <v>298</v>
      </c>
      <c r="G127" s="33" t="s">
        <v>108</v>
      </c>
      <c r="H127" s="53">
        <v>44.34</v>
      </c>
      <c r="I127" s="53">
        <v>-89.71</v>
      </c>
      <c r="J127" s="53">
        <v>44.34</v>
      </c>
      <c r="K127" s="53">
        <v>-89.71</v>
      </c>
      <c r="L127" s="33">
        <v>52</v>
      </c>
      <c r="M127" s="33">
        <v>0</v>
      </c>
      <c r="N127" s="33">
        <v>0</v>
      </c>
      <c r="O127" s="38"/>
      <c r="P127" s="38"/>
      <c r="Q127" s="93"/>
      <c r="R127" s="38"/>
    </row>
    <row r="128" spans="1:18" s="40" customFormat="1" ht="17.100000000000001" customHeight="1">
      <c r="A128" s="112">
        <v>122</v>
      </c>
      <c r="B128" s="112"/>
      <c r="C128" s="41">
        <v>9</v>
      </c>
      <c r="D128" s="41">
        <v>21</v>
      </c>
      <c r="E128" s="55">
        <v>2016</v>
      </c>
      <c r="F128" s="57" t="s">
        <v>265</v>
      </c>
      <c r="G128" s="46" t="s">
        <v>85</v>
      </c>
      <c r="H128" s="56">
        <v>44.51</v>
      </c>
      <c r="I128" s="56">
        <v>-89.56</v>
      </c>
      <c r="J128" s="56">
        <v>44.51</v>
      </c>
      <c r="K128" s="56">
        <v>-89.56</v>
      </c>
      <c r="L128" s="46">
        <v>52</v>
      </c>
      <c r="M128" s="46">
        <v>0</v>
      </c>
      <c r="N128" s="46">
        <v>0</v>
      </c>
      <c r="O128" s="112"/>
      <c r="P128" s="112"/>
      <c r="Q128" s="93"/>
      <c r="R128" s="112"/>
    </row>
    <row r="129" spans="1:18" s="40" customFormat="1" ht="17.100000000000001" customHeight="1">
      <c r="A129" s="111">
        <v>123</v>
      </c>
      <c r="B129" s="111"/>
      <c r="C129" s="29">
        <v>3</v>
      </c>
      <c r="D129" s="29">
        <v>6</v>
      </c>
      <c r="E129" s="52">
        <v>2017</v>
      </c>
      <c r="F129" s="33" t="s">
        <v>299</v>
      </c>
      <c r="G129" s="33" t="s">
        <v>29</v>
      </c>
      <c r="H129" s="53">
        <v>44.45</v>
      </c>
      <c r="I129" s="53">
        <v>-89.53</v>
      </c>
      <c r="J129" s="53">
        <v>44.45</v>
      </c>
      <c r="K129" s="53">
        <v>-89.53</v>
      </c>
      <c r="L129" s="33">
        <v>64</v>
      </c>
      <c r="M129" s="33">
        <v>0</v>
      </c>
      <c r="N129" s="33">
        <v>0</v>
      </c>
      <c r="O129" s="38"/>
      <c r="P129" s="38"/>
      <c r="Q129" s="93"/>
      <c r="R129" s="38"/>
    </row>
    <row r="130" spans="1:18" s="40" customFormat="1" ht="17.100000000000001" customHeight="1">
      <c r="A130" s="112">
        <v>124</v>
      </c>
      <c r="B130" s="112"/>
      <c r="C130" s="41">
        <v>6</v>
      </c>
      <c r="D130" s="41">
        <v>12</v>
      </c>
      <c r="E130" s="55">
        <v>2017</v>
      </c>
      <c r="F130" s="46" t="s">
        <v>300</v>
      </c>
      <c r="G130" s="46" t="s">
        <v>170</v>
      </c>
      <c r="H130" s="56">
        <v>44.51</v>
      </c>
      <c r="I130" s="56">
        <v>-89.54</v>
      </c>
      <c r="J130" s="56">
        <v>44.51</v>
      </c>
      <c r="K130" s="56">
        <v>-89.54</v>
      </c>
      <c r="L130" s="46">
        <v>52</v>
      </c>
      <c r="M130" s="46">
        <v>0</v>
      </c>
      <c r="N130" s="46">
        <v>0</v>
      </c>
      <c r="O130" s="112"/>
      <c r="P130" s="112"/>
      <c r="Q130" s="93"/>
      <c r="R130" s="112"/>
    </row>
    <row r="131" spans="1:18" s="40" customFormat="1" ht="17.100000000000001" customHeight="1">
      <c r="A131" s="111">
        <v>125</v>
      </c>
      <c r="B131" s="111"/>
      <c r="C131" s="29">
        <v>6</v>
      </c>
      <c r="D131" s="29">
        <v>12</v>
      </c>
      <c r="E131" s="52">
        <v>2017</v>
      </c>
      <c r="F131" s="33" t="s">
        <v>301</v>
      </c>
      <c r="G131" s="33" t="s">
        <v>29</v>
      </c>
      <c r="H131" s="53">
        <v>44.45</v>
      </c>
      <c r="I131" s="53">
        <v>-89.53</v>
      </c>
      <c r="J131" s="53">
        <v>44.45</v>
      </c>
      <c r="K131" s="53">
        <v>-89.53</v>
      </c>
      <c r="L131" s="33">
        <v>53</v>
      </c>
      <c r="M131" s="33">
        <v>0</v>
      </c>
      <c r="N131" s="33">
        <v>0</v>
      </c>
      <c r="O131" s="89"/>
      <c r="P131" s="89"/>
      <c r="Q131" s="93"/>
      <c r="R131" s="89"/>
    </row>
    <row r="132" spans="1:18" s="40" customFormat="1" ht="17.100000000000001" customHeight="1">
      <c r="A132" s="112">
        <v>126</v>
      </c>
      <c r="B132" s="112"/>
      <c r="C132" s="41">
        <v>7</v>
      </c>
      <c r="D132" s="41">
        <v>12</v>
      </c>
      <c r="E132" s="55">
        <v>2017</v>
      </c>
      <c r="F132" s="46" t="s">
        <v>302</v>
      </c>
      <c r="G132" s="46" t="s">
        <v>171</v>
      </c>
      <c r="H132" s="56">
        <v>44.54</v>
      </c>
      <c r="I132" s="56">
        <v>-89.35</v>
      </c>
      <c r="J132" s="56">
        <v>44.54</v>
      </c>
      <c r="K132" s="56">
        <v>-89.35</v>
      </c>
      <c r="L132" s="46">
        <v>56</v>
      </c>
      <c r="M132" s="46">
        <v>0</v>
      </c>
      <c r="N132" s="46">
        <v>0</v>
      </c>
      <c r="O132" s="112"/>
      <c r="P132" s="112"/>
      <c r="Q132" s="93"/>
      <c r="R132" s="112"/>
    </row>
    <row r="133" spans="1:18" s="40" customFormat="1" ht="17.100000000000001" customHeight="1">
      <c r="A133" s="111">
        <v>127</v>
      </c>
      <c r="B133" s="111"/>
      <c r="C133" s="29">
        <v>6</v>
      </c>
      <c r="D133" s="29">
        <v>17</v>
      </c>
      <c r="E133" s="52">
        <v>2018</v>
      </c>
      <c r="F133" s="33" t="s">
        <v>288</v>
      </c>
      <c r="G133" s="33" t="s">
        <v>178</v>
      </c>
      <c r="H133" s="53">
        <v>44.68</v>
      </c>
      <c r="I133" s="53">
        <v>-89.69</v>
      </c>
      <c r="J133" s="53">
        <v>44.68</v>
      </c>
      <c r="K133" s="53">
        <v>-89.69</v>
      </c>
      <c r="L133" s="33">
        <v>56</v>
      </c>
      <c r="M133" s="33">
        <v>0</v>
      </c>
      <c r="N133" s="33">
        <v>0</v>
      </c>
      <c r="O133" s="38"/>
      <c r="P133" s="38"/>
      <c r="Q133" s="93"/>
      <c r="R133" s="38"/>
    </row>
    <row r="134" spans="1:18" s="40" customFormat="1" ht="17.100000000000001" customHeight="1">
      <c r="A134" s="112">
        <v>128</v>
      </c>
      <c r="B134" s="112"/>
      <c r="C134" s="41">
        <v>8</v>
      </c>
      <c r="D134" s="41">
        <v>27</v>
      </c>
      <c r="E134" s="55">
        <v>2018</v>
      </c>
      <c r="F134" s="46" t="s">
        <v>248</v>
      </c>
      <c r="G134" s="46" t="s">
        <v>179</v>
      </c>
      <c r="H134" s="56">
        <v>44.44</v>
      </c>
      <c r="I134" s="56">
        <v>-89.27</v>
      </c>
      <c r="J134" s="56">
        <v>44.44</v>
      </c>
      <c r="K134" s="56">
        <v>-89.27</v>
      </c>
      <c r="L134" s="46">
        <v>52</v>
      </c>
      <c r="M134" s="46">
        <v>0</v>
      </c>
      <c r="N134" s="46">
        <v>0</v>
      </c>
      <c r="O134" s="112"/>
      <c r="P134" s="112"/>
      <c r="Q134" s="112"/>
      <c r="R134" s="112"/>
    </row>
    <row r="135" spans="1:18" s="40" customFormat="1" ht="17.100000000000001" customHeight="1">
      <c r="A135" s="111">
        <v>129</v>
      </c>
      <c r="B135" s="111"/>
      <c r="C135" s="29">
        <v>9</v>
      </c>
      <c r="D135" s="29">
        <v>17</v>
      </c>
      <c r="E135" s="52">
        <v>2018</v>
      </c>
      <c r="F135" s="33" t="s">
        <v>210</v>
      </c>
      <c r="G135" s="33" t="s">
        <v>30</v>
      </c>
      <c r="H135" s="53">
        <v>44.45</v>
      </c>
      <c r="I135" s="53">
        <v>-89.28</v>
      </c>
      <c r="J135" s="53">
        <v>44.45</v>
      </c>
      <c r="K135" s="53">
        <v>-89.28</v>
      </c>
      <c r="L135" s="33">
        <v>52</v>
      </c>
      <c r="M135" s="33">
        <v>0</v>
      </c>
      <c r="N135" s="33">
        <v>0</v>
      </c>
      <c r="O135" s="38"/>
      <c r="P135" s="38"/>
      <c r="Q135" s="38"/>
      <c r="R135" s="38"/>
    </row>
    <row r="136" spans="1:18" s="40" customFormat="1" ht="17.100000000000001" customHeight="1">
      <c r="A136" s="112">
        <v>130</v>
      </c>
      <c r="B136" s="112"/>
      <c r="C136" s="41">
        <v>7</v>
      </c>
      <c r="D136" s="41">
        <v>19</v>
      </c>
      <c r="E136" s="55">
        <v>2019</v>
      </c>
      <c r="F136" s="46" t="s">
        <v>214</v>
      </c>
      <c r="G136" s="46" t="s">
        <v>26</v>
      </c>
      <c r="H136" s="56">
        <v>44.63</v>
      </c>
      <c r="I136" s="56">
        <v>-89.3</v>
      </c>
      <c r="J136" s="56">
        <v>44.63</v>
      </c>
      <c r="K136" s="56">
        <v>-89.3</v>
      </c>
      <c r="L136" s="46">
        <v>61</v>
      </c>
      <c r="M136" s="46">
        <v>0</v>
      </c>
      <c r="N136" s="46">
        <v>0</v>
      </c>
      <c r="O136" s="112"/>
      <c r="P136" s="112"/>
      <c r="Q136" s="112"/>
      <c r="R136" s="112"/>
    </row>
    <row r="137" spans="1:18" s="40" customFormat="1" ht="17.100000000000001" customHeight="1">
      <c r="A137" s="111">
        <v>131</v>
      </c>
      <c r="B137" s="111"/>
      <c r="C137" s="29">
        <v>7</v>
      </c>
      <c r="D137" s="29">
        <v>20</v>
      </c>
      <c r="E137" s="52">
        <v>2019</v>
      </c>
      <c r="F137" s="54" t="s">
        <v>303</v>
      </c>
      <c r="G137" s="33" t="s">
        <v>85</v>
      </c>
      <c r="H137" s="53">
        <v>44.51</v>
      </c>
      <c r="I137" s="53">
        <v>-89.56</v>
      </c>
      <c r="J137" s="53">
        <v>44.51</v>
      </c>
      <c r="K137" s="53">
        <v>-89.56</v>
      </c>
      <c r="L137" s="33">
        <v>65</v>
      </c>
      <c r="M137" s="33">
        <v>0</v>
      </c>
      <c r="N137" s="33">
        <v>0</v>
      </c>
      <c r="O137" s="38"/>
      <c r="P137" s="38"/>
      <c r="Q137" s="38"/>
      <c r="R137" s="38"/>
    </row>
    <row r="138" spans="1:18" s="40" customFormat="1" ht="17.100000000000001" customHeight="1">
      <c r="A138" s="112">
        <v>132</v>
      </c>
      <c r="B138" s="112"/>
      <c r="C138" s="112">
        <v>7</v>
      </c>
      <c r="D138" s="112">
        <v>20</v>
      </c>
      <c r="E138" s="112">
        <v>2019</v>
      </c>
      <c r="F138" s="104" t="s">
        <v>304</v>
      </c>
      <c r="G138" s="112" t="s">
        <v>29</v>
      </c>
      <c r="H138" s="39">
        <v>44.45</v>
      </c>
      <c r="I138" s="39">
        <v>-89.53</v>
      </c>
      <c r="J138" s="39">
        <v>44.45</v>
      </c>
      <c r="K138" s="39">
        <v>-89.53</v>
      </c>
      <c r="L138" s="112">
        <v>75</v>
      </c>
      <c r="M138" s="112">
        <v>0</v>
      </c>
      <c r="N138" s="112">
        <v>0</v>
      </c>
      <c r="O138" s="112"/>
      <c r="P138" s="112"/>
      <c r="Q138" s="112"/>
      <c r="R138" s="112"/>
    </row>
    <row r="139" spans="1:18" s="40" customFormat="1" ht="17.100000000000001" customHeight="1">
      <c r="A139" s="111">
        <v>133</v>
      </c>
      <c r="B139" s="111"/>
      <c r="C139" s="111">
        <v>7</v>
      </c>
      <c r="D139" s="129">
        <v>20</v>
      </c>
      <c r="E139" s="111">
        <v>2019</v>
      </c>
      <c r="F139" s="103" t="s">
        <v>305</v>
      </c>
      <c r="G139" s="111" t="s">
        <v>175</v>
      </c>
      <c r="H139" s="27">
        <v>44.26</v>
      </c>
      <c r="I139" s="27">
        <v>-89.4</v>
      </c>
      <c r="J139" s="27">
        <v>44.26</v>
      </c>
      <c r="K139" s="27">
        <v>-89.4</v>
      </c>
      <c r="L139" s="111">
        <v>56</v>
      </c>
      <c r="M139" s="111">
        <v>0</v>
      </c>
      <c r="N139" s="111">
        <v>0</v>
      </c>
      <c r="O139" s="38"/>
      <c r="P139" s="38"/>
      <c r="Q139" s="38"/>
      <c r="R139" s="38"/>
    </row>
    <row r="140" spans="1:18" s="40" customFormat="1" ht="17.100000000000001" customHeight="1">
      <c r="A140" s="112">
        <v>134</v>
      </c>
      <c r="B140" s="112"/>
      <c r="C140" s="112">
        <v>7</v>
      </c>
      <c r="D140" s="112">
        <v>20</v>
      </c>
      <c r="E140" s="112">
        <v>2019</v>
      </c>
      <c r="F140" s="104" t="s">
        <v>306</v>
      </c>
      <c r="G140" s="112" t="s">
        <v>85</v>
      </c>
      <c r="H140" s="39">
        <v>44.51</v>
      </c>
      <c r="I140" s="39">
        <v>-89.56</v>
      </c>
      <c r="J140" s="39">
        <v>44.51</v>
      </c>
      <c r="K140" s="39">
        <v>-89.56</v>
      </c>
      <c r="L140" s="112">
        <v>65</v>
      </c>
      <c r="M140" s="112">
        <v>0</v>
      </c>
      <c r="N140" s="112">
        <v>0</v>
      </c>
      <c r="O140" s="112"/>
      <c r="P140" s="112"/>
      <c r="Q140" s="112"/>
      <c r="R140" s="112"/>
    </row>
    <row r="141" spans="1:18" s="40" customFormat="1" ht="17.100000000000001" customHeight="1">
      <c r="A141" s="111">
        <v>135</v>
      </c>
      <c r="B141" s="111"/>
      <c r="C141" s="111">
        <v>7</v>
      </c>
      <c r="D141" s="111">
        <v>20</v>
      </c>
      <c r="E141" s="111">
        <v>2019</v>
      </c>
      <c r="F141" s="103" t="s">
        <v>307</v>
      </c>
      <c r="G141" s="111" t="s">
        <v>182</v>
      </c>
      <c r="H141" s="27">
        <v>44.45</v>
      </c>
      <c r="I141" s="27">
        <v>-89.62</v>
      </c>
      <c r="J141" s="27">
        <v>44.45</v>
      </c>
      <c r="K141" s="27">
        <v>-89.62</v>
      </c>
      <c r="L141" s="111">
        <v>65</v>
      </c>
      <c r="M141" s="111">
        <v>0</v>
      </c>
      <c r="N141" s="111">
        <v>0</v>
      </c>
      <c r="O141" s="38"/>
      <c r="P141" s="38"/>
      <c r="Q141" s="38"/>
      <c r="R141" s="38"/>
    </row>
    <row r="142" spans="1:18" s="40" customFormat="1" ht="17.100000000000001" customHeight="1">
      <c r="A142" s="112">
        <v>136</v>
      </c>
      <c r="B142" s="112"/>
      <c r="C142" s="112">
        <v>7</v>
      </c>
      <c r="D142" s="112">
        <v>20</v>
      </c>
      <c r="E142" s="112">
        <v>2019</v>
      </c>
      <c r="F142" s="104" t="s">
        <v>308</v>
      </c>
      <c r="G142" s="112" t="s">
        <v>183</v>
      </c>
      <c r="H142" s="39">
        <v>44.67</v>
      </c>
      <c r="I142" s="39">
        <v>-89.69</v>
      </c>
      <c r="J142" s="39">
        <v>44.67</v>
      </c>
      <c r="K142" s="39">
        <v>-89.69</v>
      </c>
      <c r="L142" s="112">
        <v>61</v>
      </c>
      <c r="M142" s="112">
        <v>0</v>
      </c>
      <c r="N142" s="112">
        <v>0</v>
      </c>
      <c r="O142" s="112"/>
      <c r="P142" s="112"/>
      <c r="Q142" s="112"/>
      <c r="R142" s="112"/>
    </row>
    <row r="143" spans="1:18" s="40" customFormat="1" ht="17.100000000000001" customHeight="1">
      <c r="A143" s="111">
        <v>137</v>
      </c>
      <c r="B143" s="111"/>
      <c r="C143" s="111">
        <v>7</v>
      </c>
      <c r="D143" s="111">
        <v>20</v>
      </c>
      <c r="E143" s="111">
        <v>2019</v>
      </c>
      <c r="F143" s="103" t="s">
        <v>309</v>
      </c>
      <c r="G143" s="111" t="s">
        <v>109</v>
      </c>
      <c r="H143" s="27">
        <v>44.45</v>
      </c>
      <c r="I143" s="27">
        <v>-89.43</v>
      </c>
      <c r="J143" s="27">
        <v>44.45</v>
      </c>
      <c r="K143" s="27">
        <v>-89.43</v>
      </c>
      <c r="L143" s="111">
        <v>61</v>
      </c>
      <c r="M143" s="111">
        <v>0</v>
      </c>
      <c r="N143" s="111">
        <v>0</v>
      </c>
      <c r="O143" s="38"/>
      <c r="P143" s="38"/>
      <c r="Q143" s="38"/>
      <c r="R143" s="38"/>
    </row>
    <row r="144" spans="1:18" s="40" customFormat="1" ht="17.100000000000001" customHeight="1">
      <c r="A144" s="112">
        <v>138</v>
      </c>
      <c r="B144" s="112"/>
      <c r="C144" s="112">
        <v>7</v>
      </c>
      <c r="D144" s="112">
        <v>20</v>
      </c>
      <c r="E144" s="112">
        <v>2019</v>
      </c>
      <c r="F144" s="104" t="s">
        <v>310</v>
      </c>
      <c r="G144" s="112" t="s">
        <v>30</v>
      </c>
      <c r="H144" s="39">
        <v>44.45</v>
      </c>
      <c r="I144" s="39">
        <v>-89.28</v>
      </c>
      <c r="J144" s="39">
        <v>44.45</v>
      </c>
      <c r="K144" s="39">
        <v>-89.28</v>
      </c>
      <c r="L144" s="112">
        <v>61</v>
      </c>
      <c r="M144" s="112">
        <v>0</v>
      </c>
      <c r="N144" s="112">
        <v>0</v>
      </c>
      <c r="O144" s="112"/>
      <c r="P144" s="112"/>
      <c r="Q144" s="112"/>
      <c r="R144" s="112"/>
    </row>
    <row r="145" spans="1:18" s="40" customFormat="1" ht="17.100000000000001" customHeight="1">
      <c r="A145" s="111">
        <v>139</v>
      </c>
      <c r="B145" s="111"/>
      <c r="C145" s="111">
        <v>8</v>
      </c>
      <c r="D145" s="111">
        <v>5</v>
      </c>
      <c r="E145" s="111">
        <v>2019</v>
      </c>
      <c r="F145" s="111" t="s">
        <v>311</v>
      </c>
      <c r="G145" s="111" t="s">
        <v>184</v>
      </c>
      <c r="H145" s="27">
        <v>44.27</v>
      </c>
      <c r="I145" s="27">
        <v>-89.41</v>
      </c>
      <c r="J145" s="27">
        <v>44.27</v>
      </c>
      <c r="K145" s="27">
        <v>-89.41</v>
      </c>
      <c r="L145" s="111">
        <v>52</v>
      </c>
      <c r="M145" s="111">
        <v>0</v>
      </c>
      <c r="N145" s="111">
        <v>0</v>
      </c>
      <c r="O145" s="38"/>
      <c r="P145" s="38"/>
      <c r="Q145" s="38"/>
      <c r="R145" s="38"/>
    </row>
    <row r="146" spans="1:18" s="40" customFormat="1" ht="17.100000000000001" customHeight="1">
      <c r="A146" s="112">
        <v>140</v>
      </c>
      <c r="B146" s="112"/>
      <c r="C146" s="112">
        <v>4</v>
      </c>
      <c r="D146" s="112">
        <v>20</v>
      </c>
      <c r="E146" s="112">
        <v>2020</v>
      </c>
      <c r="F146" s="112" t="s">
        <v>231</v>
      </c>
      <c r="G146" s="112" t="s">
        <v>29</v>
      </c>
      <c r="H146" s="39">
        <v>44.45</v>
      </c>
      <c r="I146" s="39">
        <v>-89.63</v>
      </c>
      <c r="J146" s="39">
        <v>44.45</v>
      </c>
      <c r="K146" s="39">
        <v>-89.63</v>
      </c>
      <c r="L146" s="112">
        <v>52</v>
      </c>
      <c r="M146" s="112">
        <v>0</v>
      </c>
      <c r="N146" s="112">
        <v>0</v>
      </c>
      <c r="O146" s="112"/>
      <c r="P146" s="112"/>
      <c r="Q146" s="112"/>
      <c r="R146" s="112"/>
    </row>
    <row r="147" spans="1:18" s="40" customFormat="1" ht="17.100000000000001" customHeight="1">
      <c r="A147" s="111">
        <v>141</v>
      </c>
      <c r="B147" s="111"/>
      <c r="C147" s="111">
        <v>6</v>
      </c>
      <c r="D147" s="111">
        <v>2</v>
      </c>
      <c r="E147" s="111">
        <v>2020</v>
      </c>
      <c r="F147" s="111" t="s">
        <v>312</v>
      </c>
      <c r="G147" s="111" t="s">
        <v>185</v>
      </c>
      <c r="H147" s="27">
        <v>44.25</v>
      </c>
      <c r="I147" s="27">
        <v>-89.4</v>
      </c>
      <c r="J147" s="27">
        <v>44.25</v>
      </c>
      <c r="K147" s="27">
        <v>-89.4</v>
      </c>
      <c r="L147" s="111">
        <v>56</v>
      </c>
      <c r="M147" s="111">
        <v>0</v>
      </c>
      <c r="N147" s="111">
        <v>0</v>
      </c>
      <c r="O147" s="38"/>
      <c r="P147" s="38"/>
      <c r="Q147" s="38"/>
      <c r="R147" s="38"/>
    </row>
    <row r="148" spans="1:18" s="40" customFormat="1" ht="17.100000000000001" customHeight="1">
      <c r="A148" s="112">
        <v>142</v>
      </c>
      <c r="B148" s="112"/>
      <c r="C148" s="112">
        <v>6</v>
      </c>
      <c r="D148" s="112">
        <v>2</v>
      </c>
      <c r="E148" s="112">
        <v>2020</v>
      </c>
      <c r="F148" s="112" t="s">
        <v>313</v>
      </c>
      <c r="G148" s="112" t="s">
        <v>29</v>
      </c>
      <c r="H148" s="39">
        <v>44.45</v>
      </c>
      <c r="I148" s="39">
        <v>-89.63</v>
      </c>
      <c r="J148" s="39">
        <v>44.25</v>
      </c>
      <c r="K148" s="39">
        <v>-89.63</v>
      </c>
      <c r="L148" s="112">
        <v>61</v>
      </c>
      <c r="M148" s="112">
        <v>0</v>
      </c>
      <c r="N148" s="112">
        <v>0</v>
      </c>
      <c r="O148" s="112"/>
      <c r="P148" s="112"/>
      <c r="Q148" s="112"/>
      <c r="R148" s="112"/>
    </row>
    <row r="149" spans="1:18" s="40" customFormat="1" ht="17.100000000000001" customHeight="1">
      <c r="A149" s="111">
        <v>143</v>
      </c>
      <c r="B149" s="111"/>
      <c r="C149" s="111">
        <v>5</v>
      </c>
      <c r="D149" s="111">
        <v>25</v>
      </c>
      <c r="E149" s="111">
        <v>2021</v>
      </c>
      <c r="F149" s="130">
        <v>0.74444444444444446</v>
      </c>
      <c r="G149" s="70" t="s">
        <v>481</v>
      </c>
      <c r="H149" s="27">
        <v>44.5</v>
      </c>
      <c r="I149" s="27">
        <v>-89.41</v>
      </c>
      <c r="J149" s="27">
        <v>44.5</v>
      </c>
      <c r="K149" s="27">
        <v>-89.41</v>
      </c>
      <c r="L149" s="111">
        <v>52</v>
      </c>
      <c r="M149" s="111">
        <v>0</v>
      </c>
      <c r="N149" s="111">
        <v>0</v>
      </c>
      <c r="O149" s="38"/>
      <c r="P149" s="38"/>
      <c r="Q149" s="38"/>
      <c r="R149" s="38"/>
    </row>
    <row r="150" spans="1:18" s="40" customFormat="1" ht="17.100000000000001" customHeight="1">
      <c r="A150" s="112">
        <v>144</v>
      </c>
      <c r="B150" s="112"/>
      <c r="C150" s="112">
        <v>7</v>
      </c>
      <c r="D150" s="112">
        <v>26</v>
      </c>
      <c r="E150" s="112">
        <v>2021</v>
      </c>
      <c r="F150" s="134" t="s">
        <v>483</v>
      </c>
      <c r="G150" s="134" t="s">
        <v>484</v>
      </c>
      <c r="H150" s="39">
        <v>44.57</v>
      </c>
      <c r="I150" s="39">
        <v>-89.36</v>
      </c>
      <c r="J150" s="39">
        <v>44.57</v>
      </c>
      <c r="K150" s="39">
        <v>-89.36</v>
      </c>
      <c r="L150" s="112">
        <v>52</v>
      </c>
      <c r="M150" s="112">
        <v>0</v>
      </c>
      <c r="N150" s="112">
        <v>0</v>
      </c>
      <c r="O150" s="112"/>
      <c r="P150" s="112"/>
      <c r="Q150" s="112"/>
      <c r="R150" s="112"/>
    </row>
    <row r="151" spans="1:18" s="40" customFormat="1" ht="17.100000000000001" customHeight="1">
      <c r="A151" s="111">
        <v>145</v>
      </c>
      <c r="B151" s="111"/>
      <c r="C151" s="111">
        <v>7</v>
      </c>
      <c r="D151" s="111">
        <v>28</v>
      </c>
      <c r="E151" s="111">
        <v>2021</v>
      </c>
      <c r="F151" s="70" t="s">
        <v>485</v>
      </c>
      <c r="G151" s="70" t="s">
        <v>486</v>
      </c>
      <c r="H151" s="27">
        <v>44.52</v>
      </c>
      <c r="I151" s="27">
        <v>-89.29</v>
      </c>
      <c r="J151" s="27">
        <v>44.52</v>
      </c>
      <c r="K151" s="27">
        <v>-89.29</v>
      </c>
      <c r="L151" s="111">
        <v>61</v>
      </c>
      <c r="M151" s="111">
        <v>0</v>
      </c>
      <c r="N151" s="111">
        <v>0</v>
      </c>
      <c r="O151" s="38"/>
      <c r="P151" s="38"/>
      <c r="Q151" s="38"/>
      <c r="R151" s="38"/>
    </row>
    <row r="152" spans="1:18" s="40" customFormat="1" ht="17.100000000000001" customHeight="1">
      <c r="A152" s="112">
        <v>146</v>
      </c>
      <c r="B152" s="112"/>
      <c r="C152" s="112">
        <v>7</v>
      </c>
      <c r="D152" s="112">
        <v>28</v>
      </c>
      <c r="E152" s="112">
        <v>2021</v>
      </c>
      <c r="F152" s="135" t="s">
        <v>487</v>
      </c>
      <c r="G152" s="135" t="s">
        <v>488</v>
      </c>
      <c r="H152" s="39">
        <v>44.51</v>
      </c>
      <c r="I152" s="39">
        <v>-89.23</v>
      </c>
      <c r="J152" s="39">
        <v>44.51</v>
      </c>
      <c r="K152" s="39">
        <v>-89.23</v>
      </c>
      <c r="L152" s="112">
        <v>61</v>
      </c>
      <c r="M152" s="112">
        <v>0</v>
      </c>
      <c r="N152" s="112">
        <v>0</v>
      </c>
      <c r="O152" s="112"/>
      <c r="P152" s="112"/>
      <c r="Q152" s="112"/>
      <c r="R152" s="112"/>
    </row>
    <row r="153" spans="1:18" s="40" customFormat="1" ht="17.100000000000001" customHeight="1">
      <c r="A153" s="111">
        <v>147</v>
      </c>
      <c r="B153" s="111"/>
      <c r="C153" s="111">
        <v>8</v>
      </c>
      <c r="D153" s="111">
        <v>11</v>
      </c>
      <c r="E153" s="111">
        <v>2021</v>
      </c>
      <c r="F153" s="70" t="s">
        <v>489</v>
      </c>
      <c r="G153" s="70" t="s">
        <v>29</v>
      </c>
      <c r="H153" s="27">
        <v>44.45</v>
      </c>
      <c r="I153" s="27">
        <v>-89.53</v>
      </c>
      <c r="J153" s="27">
        <v>44.45</v>
      </c>
      <c r="K153" s="27">
        <v>-89.53</v>
      </c>
      <c r="L153" s="111">
        <v>52</v>
      </c>
      <c r="M153" s="111">
        <v>0</v>
      </c>
      <c r="N153" s="111">
        <v>0</v>
      </c>
      <c r="O153" s="38"/>
      <c r="P153" s="38"/>
      <c r="Q153" s="38"/>
      <c r="R153" s="38"/>
    </row>
    <row r="154" spans="1:18" s="40" customFormat="1" ht="17.100000000000001" customHeight="1">
      <c r="A154" s="112">
        <v>148</v>
      </c>
      <c r="B154" s="112"/>
      <c r="C154" s="112">
        <v>8</v>
      </c>
      <c r="D154" s="112">
        <v>11</v>
      </c>
      <c r="E154" s="112">
        <v>2021</v>
      </c>
      <c r="F154" s="136" t="s">
        <v>490</v>
      </c>
      <c r="G154" s="136" t="s">
        <v>18</v>
      </c>
      <c r="H154" s="39">
        <v>44.58</v>
      </c>
      <c r="I154" s="39">
        <v>-89.75</v>
      </c>
      <c r="J154" s="39">
        <v>44.58</v>
      </c>
      <c r="K154" s="39">
        <v>-89.75</v>
      </c>
      <c r="L154" s="112">
        <v>52</v>
      </c>
      <c r="M154" s="112">
        <v>0</v>
      </c>
      <c r="N154" s="112">
        <v>0</v>
      </c>
      <c r="O154" s="112"/>
      <c r="P154" s="112"/>
      <c r="Q154" s="112"/>
      <c r="R154" s="112"/>
    </row>
    <row r="155" spans="1:18" s="40" customFormat="1" ht="17.100000000000001" customHeight="1">
      <c r="A155" s="111">
        <v>149</v>
      </c>
      <c r="B155" s="111"/>
      <c r="C155" s="111">
        <v>12</v>
      </c>
      <c r="D155" s="111">
        <v>15</v>
      </c>
      <c r="E155" s="111">
        <v>2021</v>
      </c>
      <c r="F155" s="70" t="s">
        <v>491</v>
      </c>
      <c r="G155" s="70" t="s">
        <v>85</v>
      </c>
      <c r="H155" s="27">
        <v>44.51</v>
      </c>
      <c r="I155" s="27">
        <v>-89.56</v>
      </c>
      <c r="J155" s="27">
        <v>44.51</v>
      </c>
      <c r="K155" s="27">
        <v>-89.56</v>
      </c>
      <c r="L155" s="111">
        <v>61</v>
      </c>
      <c r="M155" s="111">
        <v>0</v>
      </c>
      <c r="N155" s="111">
        <v>0</v>
      </c>
      <c r="O155" s="38"/>
      <c r="P155" s="38"/>
      <c r="Q155" s="38"/>
      <c r="R155" s="38"/>
    </row>
    <row r="156" spans="1:18" s="40" customFormat="1" ht="17.100000000000001" customHeight="1">
      <c r="A156" s="112">
        <v>150</v>
      </c>
      <c r="B156" s="137" t="s">
        <v>377</v>
      </c>
      <c r="C156" s="112">
        <v>6</v>
      </c>
      <c r="D156" s="112">
        <v>15</v>
      </c>
      <c r="E156" s="112">
        <v>2022</v>
      </c>
      <c r="F156" s="137" t="s">
        <v>494</v>
      </c>
      <c r="G156" s="137" t="s">
        <v>495</v>
      </c>
      <c r="H156" s="39">
        <v>44.56</v>
      </c>
      <c r="I156" s="39">
        <v>-89.59</v>
      </c>
      <c r="J156" s="39">
        <v>44.56</v>
      </c>
      <c r="K156" s="39">
        <v>-89.59</v>
      </c>
      <c r="L156" s="112">
        <v>52</v>
      </c>
      <c r="M156" s="112">
        <v>0</v>
      </c>
      <c r="N156" s="112">
        <v>0</v>
      </c>
      <c r="O156" s="112"/>
      <c r="P156" s="112"/>
      <c r="Q156" s="112"/>
      <c r="R156" s="112"/>
    </row>
    <row r="157" spans="1:18" s="40" customFormat="1" ht="17.100000000000001" customHeight="1">
      <c r="A157" s="111">
        <v>151</v>
      </c>
      <c r="B157" s="111"/>
      <c r="C157" s="111">
        <v>6</v>
      </c>
      <c r="D157" s="111">
        <v>15</v>
      </c>
      <c r="E157" s="111">
        <v>2022</v>
      </c>
      <c r="F157" s="70" t="s">
        <v>496</v>
      </c>
      <c r="G157" s="70" t="s">
        <v>497</v>
      </c>
      <c r="H157" s="27">
        <v>44.57</v>
      </c>
      <c r="I157" s="27">
        <v>-89.58</v>
      </c>
      <c r="J157" s="27">
        <v>44.57</v>
      </c>
      <c r="K157" s="27">
        <v>-89.58</v>
      </c>
      <c r="L157" s="111">
        <v>52</v>
      </c>
      <c r="M157" s="111">
        <v>0</v>
      </c>
      <c r="N157" s="111">
        <v>0</v>
      </c>
      <c r="O157" s="38"/>
      <c r="P157" s="38"/>
      <c r="Q157" s="38"/>
      <c r="R157" s="38"/>
    </row>
    <row r="158" spans="1:18" s="40" customFormat="1" ht="17.100000000000001" customHeight="1">
      <c r="A158" s="112">
        <v>152</v>
      </c>
      <c r="B158" s="112"/>
      <c r="C158" s="112">
        <v>8</v>
      </c>
      <c r="D158" s="112">
        <v>11</v>
      </c>
      <c r="E158" s="112">
        <v>2023</v>
      </c>
      <c r="F158" s="140" t="s">
        <v>500</v>
      </c>
      <c r="G158" s="140" t="s">
        <v>501</v>
      </c>
      <c r="H158" s="39">
        <v>44.45</v>
      </c>
      <c r="I158" s="39">
        <v>-89.59</v>
      </c>
      <c r="J158" s="39">
        <v>44.45</v>
      </c>
      <c r="K158" s="39">
        <v>-89.59</v>
      </c>
      <c r="L158" s="112">
        <v>51</v>
      </c>
      <c r="M158" s="112">
        <v>0</v>
      </c>
      <c r="N158" s="112">
        <v>0</v>
      </c>
      <c r="O158" s="112"/>
      <c r="P158" s="112"/>
      <c r="Q158" s="112"/>
      <c r="R158" s="112"/>
    </row>
    <row r="159" spans="1:18" s="40" customFormat="1" ht="17.100000000000001" customHeight="1">
      <c r="A159" s="111">
        <v>153</v>
      </c>
      <c r="B159" s="111" t="s">
        <v>377</v>
      </c>
      <c r="C159" s="111">
        <v>5</v>
      </c>
      <c r="D159" s="111">
        <v>21</v>
      </c>
      <c r="E159" s="111">
        <v>2024</v>
      </c>
      <c r="F159" s="111" t="s">
        <v>504</v>
      </c>
      <c r="G159" s="111" t="s">
        <v>505</v>
      </c>
      <c r="H159" s="27">
        <v>44.52</v>
      </c>
      <c r="I159" s="27">
        <v>-89.5</v>
      </c>
      <c r="J159" s="27">
        <v>44.52</v>
      </c>
      <c r="K159" s="27">
        <v>-89.5</v>
      </c>
      <c r="L159" s="111">
        <v>61</v>
      </c>
      <c r="M159" s="111">
        <v>0</v>
      </c>
      <c r="N159" s="111">
        <v>0</v>
      </c>
      <c r="O159" s="38"/>
      <c r="P159" s="38"/>
      <c r="Q159" s="38"/>
      <c r="R159" s="38"/>
    </row>
    <row r="160" spans="1:18" s="40" customFormat="1" ht="17.100000000000001" customHeight="1">
      <c r="A160" s="112">
        <v>154</v>
      </c>
      <c r="B160" s="112"/>
      <c r="C160" s="112">
        <v>7</v>
      </c>
      <c r="D160" s="112">
        <v>13</v>
      </c>
      <c r="E160" s="112">
        <v>2024</v>
      </c>
      <c r="F160" s="141" t="s">
        <v>506</v>
      </c>
      <c r="G160" s="141" t="s">
        <v>111</v>
      </c>
      <c r="H160" s="39">
        <v>44.34</v>
      </c>
      <c r="I160" s="39">
        <v>-89.67</v>
      </c>
      <c r="J160" s="39">
        <v>44.34</v>
      </c>
      <c r="K160" s="39">
        <v>-89.67</v>
      </c>
      <c r="L160" s="112">
        <v>52</v>
      </c>
      <c r="M160" s="112">
        <v>0</v>
      </c>
      <c r="N160" s="112">
        <v>0</v>
      </c>
      <c r="O160" s="112"/>
      <c r="P160" s="112"/>
      <c r="Q160" s="112"/>
      <c r="R160" s="112"/>
    </row>
    <row r="161" spans="1:18" s="40" customFormat="1" ht="17.100000000000001" customHeight="1">
      <c r="A161" s="111"/>
      <c r="B161" s="111"/>
      <c r="C161" s="111"/>
      <c r="D161" s="111"/>
      <c r="E161" s="111"/>
      <c r="F161" s="111"/>
      <c r="G161" s="111"/>
      <c r="H161" s="27"/>
      <c r="I161" s="27"/>
      <c r="J161" s="27"/>
      <c r="K161" s="27"/>
      <c r="L161" s="111"/>
      <c r="M161" s="111"/>
      <c r="N161" s="111"/>
      <c r="O161" s="38"/>
      <c r="P161" s="38"/>
      <c r="Q161" s="38"/>
      <c r="R161" s="38"/>
    </row>
    <row r="162" spans="1:18" s="40" customFormat="1" ht="17.100000000000001" customHeight="1">
      <c r="A162" s="112"/>
      <c r="B162" s="112"/>
      <c r="C162" s="112"/>
      <c r="D162" s="112"/>
      <c r="E162" s="112"/>
      <c r="F162" s="112"/>
      <c r="G162" s="112"/>
      <c r="H162" s="39"/>
      <c r="I162" s="39"/>
      <c r="J162" s="39"/>
      <c r="K162" s="39"/>
      <c r="L162" s="112"/>
      <c r="M162" s="112"/>
      <c r="N162" s="112"/>
      <c r="O162" s="112"/>
      <c r="P162" s="112"/>
      <c r="Q162" s="112"/>
      <c r="R162" s="112"/>
    </row>
    <row r="163" spans="1:18" s="40" customFormat="1" ht="17.100000000000001" customHeight="1">
      <c r="A163" s="111"/>
      <c r="B163" s="111"/>
      <c r="C163" s="111"/>
      <c r="D163" s="111"/>
      <c r="E163" s="111"/>
      <c r="F163" s="111"/>
      <c r="G163" s="111"/>
      <c r="H163" s="27"/>
      <c r="I163" s="27"/>
      <c r="J163" s="27"/>
      <c r="K163" s="27"/>
      <c r="L163" s="111"/>
      <c r="M163" s="111"/>
      <c r="N163" s="111"/>
      <c r="O163" s="38"/>
      <c r="P163" s="38"/>
      <c r="Q163" s="38"/>
      <c r="R163" s="38"/>
    </row>
    <row r="164" spans="1:18" s="40" customFormat="1" ht="17.100000000000001" customHeight="1">
      <c r="A164" s="112"/>
      <c r="B164" s="112"/>
      <c r="C164" s="112"/>
      <c r="D164" s="112"/>
      <c r="E164" s="112"/>
      <c r="F164" s="112"/>
      <c r="G164" s="112"/>
      <c r="H164" s="39"/>
      <c r="I164" s="39"/>
      <c r="J164" s="39"/>
      <c r="K164" s="39"/>
      <c r="L164" s="112"/>
      <c r="M164" s="112"/>
      <c r="N164" s="112"/>
      <c r="O164" s="112"/>
      <c r="P164" s="112"/>
      <c r="Q164" s="112"/>
      <c r="R164" s="112"/>
    </row>
    <row r="165" spans="1:18" s="40" customFormat="1" ht="17.100000000000001" customHeight="1">
      <c r="A165" s="112"/>
      <c r="B165" s="112"/>
      <c r="C165" s="112"/>
      <c r="D165" s="112"/>
      <c r="E165" s="112"/>
      <c r="F165" s="112"/>
      <c r="G165" s="112"/>
      <c r="H165" s="39"/>
      <c r="I165" s="39"/>
      <c r="J165" s="39"/>
      <c r="K165" s="39"/>
      <c r="L165" s="112"/>
      <c r="M165" s="112"/>
      <c r="N165" s="112"/>
      <c r="O165" s="112"/>
      <c r="P165" s="112"/>
      <c r="Q165" s="112"/>
      <c r="R165" s="112"/>
    </row>
    <row r="166" spans="1:18" s="6" customFormat="1" ht="17.100000000000001" customHeight="1">
      <c r="A166" s="112"/>
      <c r="B166" s="112"/>
      <c r="C166" s="112"/>
      <c r="D166" s="112"/>
      <c r="E166" s="112"/>
      <c r="F166" s="112"/>
      <c r="G166" s="112"/>
      <c r="H166" s="39"/>
      <c r="I166" s="39"/>
      <c r="J166" s="39"/>
      <c r="K166" s="39"/>
      <c r="L166" s="112"/>
      <c r="M166" s="112"/>
      <c r="N166" s="112"/>
      <c r="O166" s="112"/>
      <c r="P166" s="112"/>
      <c r="Q166" s="112"/>
      <c r="R166" s="112"/>
    </row>
    <row r="167" spans="1:18" s="40" customFormat="1" ht="17.100000000000001" customHeight="1">
      <c r="A167" s="112"/>
      <c r="B167" s="112"/>
      <c r="C167" s="112"/>
      <c r="D167" s="112"/>
      <c r="E167" s="112"/>
      <c r="F167" s="112"/>
      <c r="G167" s="112"/>
      <c r="H167" s="39"/>
      <c r="I167" s="39"/>
      <c r="J167" s="39"/>
      <c r="K167" s="39"/>
      <c r="L167" s="112"/>
      <c r="M167" s="112"/>
      <c r="N167" s="112"/>
      <c r="O167" s="112"/>
      <c r="P167" s="112"/>
      <c r="Q167" s="112"/>
      <c r="R167" s="112"/>
    </row>
    <row r="168" spans="1:18" s="6" customFormat="1" ht="17.100000000000001" customHeight="1">
      <c r="A168" s="112"/>
      <c r="B168" s="112"/>
      <c r="C168" s="112"/>
      <c r="D168" s="112"/>
      <c r="E168" s="112"/>
      <c r="F168" s="112"/>
      <c r="G168" s="112"/>
      <c r="H168" s="39"/>
      <c r="I168" s="39"/>
      <c r="J168" s="39"/>
      <c r="K168" s="39"/>
      <c r="L168" s="112"/>
      <c r="M168" s="112"/>
      <c r="N168" s="112"/>
      <c r="O168" s="112"/>
      <c r="P168" s="112"/>
      <c r="Q168" s="112"/>
      <c r="R168" s="112"/>
    </row>
    <row r="169" spans="1:18" s="40" customFormat="1" ht="17.100000000000001" customHeight="1">
      <c r="A169" s="112"/>
      <c r="B169" s="112"/>
      <c r="C169" s="112"/>
      <c r="D169" s="112"/>
      <c r="E169" s="112"/>
      <c r="F169" s="112"/>
      <c r="G169" s="112"/>
      <c r="H169" s="39"/>
      <c r="I169" s="39"/>
      <c r="J169" s="39"/>
      <c r="K169" s="39"/>
      <c r="L169" s="112"/>
      <c r="M169" s="112"/>
      <c r="N169" s="112"/>
      <c r="O169" s="112"/>
      <c r="P169" s="112"/>
      <c r="Q169" s="112"/>
      <c r="R169" s="112"/>
    </row>
    <row r="170" spans="1:18" s="6" customFormat="1" ht="17.100000000000001" customHeight="1">
      <c r="A170" s="112"/>
      <c r="B170" s="112"/>
      <c r="C170" s="112"/>
      <c r="D170" s="112"/>
      <c r="E170" s="112"/>
      <c r="F170" s="112"/>
      <c r="G170" s="112"/>
      <c r="H170" s="39"/>
      <c r="I170" s="39"/>
      <c r="J170" s="39"/>
      <c r="K170" s="39"/>
      <c r="L170" s="112"/>
      <c r="M170" s="112"/>
      <c r="N170" s="112"/>
      <c r="O170" s="112"/>
      <c r="P170" s="112"/>
      <c r="Q170" s="112"/>
      <c r="R170" s="112"/>
    </row>
    <row r="171" spans="1:18" s="40" customFormat="1" ht="17.100000000000001" customHeight="1">
      <c r="A171" s="112"/>
      <c r="B171" s="112"/>
      <c r="C171" s="112"/>
      <c r="D171" s="112"/>
      <c r="E171" s="112"/>
      <c r="F171" s="112"/>
      <c r="G171" s="112"/>
      <c r="H171" s="39"/>
      <c r="I171" s="39"/>
      <c r="J171" s="39"/>
      <c r="K171" s="39"/>
      <c r="L171" s="112"/>
      <c r="M171" s="112"/>
      <c r="N171" s="112"/>
      <c r="O171" s="112"/>
      <c r="P171" s="112"/>
      <c r="Q171" s="112"/>
      <c r="R171" s="112"/>
    </row>
    <row r="172" spans="1:18" s="6" customFormat="1" ht="17.100000000000001" customHeight="1">
      <c r="A172" s="112"/>
      <c r="B172" s="112"/>
      <c r="C172" s="112"/>
      <c r="D172" s="112"/>
      <c r="E172" s="112"/>
      <c r="F172" s="112"/>
      <c r="G172" s="112"/>
      <c r="H172" s="39"/>
      <c r="I172" s="39"/>
      <c r="J172" s="39"/>
      <c r="K172" s="39"/>
      <c r="L172" s="112"/>
      <c r="M172" s="112"/>
      <c r="N172" s="112"/>
      <c r="O172" s="112"/>
      <c r="P172" s="112"/>
      <c r="Q172" s="112"/>
      <c r="R172" s="112"/>
    </row>
    <row r="173" spans="1:18" s="40" customFormat="1" ht="17.100000000000001" customHeight="1">
      <c r="A173" s="112"/>
      <c r="B173" s="112"/>
      <c r="C173" s="112"/>
      <c r="D173" s="112"/>
      <c r="E173" s="112"/>
      <c r="F173" s="112"/>
      <c r="G173" s="112"/>
      <c r="H173" s="39"/>
      <c r="I173" s="39"/>
      <c r="J173" s="39"/>
      <c r="K173" s="39"/>
      <c r="L173" s="112"/>
      <c r="M173" s="112"/>
      <c r="N173" s="112"/>
      <c r="O173" s="112"/>
      <c r="P173" s="112"/>
      <c r="Q173" s="112"/>
      <c r="R173" s="112"/>
    </row>
    <row r="174" spans="1:18" s="6" customFormat="1" ht="17.100000000000001" customHeight="1">
      <c r="A174" s="112"/>
      <c r="B174" s="112"/>
      <c r="C174" s="112"/>
      <c r="D174" s="112"/>
      <c r="E174" s="112"/>
      <c r="F174" s="112"/>
      <c r="G174" s="112"/>
      <c r="H174" s="39"/>
      <c r="I174" s="39"/>
      <c r="J174" s="39"/>
      <c r="K174" s="39"/>
      <c r="L174" s="112"/>
      <c r="M174" s="112"/>
      <c r="N174" s="112"/>
      <c r="O174" s="112"/>
      <c r="P174" s="112"/>
      <c r="Q174" s="112"/>
      <c r="R174" s="112"/>
    </row>
    <row r="175" spans="1:18" s="40" customFormat="1" ht="17.100000000000001" customHeight="1">
      <c r="A175" s="112"/>
      <c r="B175" s="112"/>
      <c r="C175" s="112"/>
      <c r="D175" s="112"/>
      <c r="E175" s="112"/>
      <c r="F175" s="112"/>
      <c r="G175" s="112"/>
      <c r="H175" s="39"/>
      <c r="I175" s="39"/>
      <c r="J175" s="39"/>
      <c r="K175" s="39"/>
      <c r="L175" s="112"/>
      <c r="M175" s="112"/>
      <c r="N175" s="112"/>
      <c r="O175" s="112"/>
      <c r="P175" s="112"/>
      <c r="Q175" s="112"/>
      <c r="R175" s="112"/>
    </row>
    <row r="176" spans="1:18" s="6" customFormat="1" ht="17.100000000000001" customHeight="1">
      <c r="A176" s="112"/>
      <c r="B176" s="112"/>
      <c r="C176" s="112"/>
      <c r="D176" s="112"/>
      <c r="E176" s="112"/>
      <c r="F176" s="112"/>
      <c r="G176" s="112"/>
      <c r="H176" s="39"/>
      <c r="I176" s="39"/>
      <c r="J176" s="39"/>
      <c r="K176" s="39"/>
      <c r="L176" s="112"/>
      <c r="M176" s="112"/>
      <c r="N176" s="112"/>
      <c r="O176" s="112"/>
      <c r="P176" s="112"/>
      <c r="Q176" s="112"/>
      <c r="R176" s="112"/>
    </row>
    <row r="177" spans="1:18" s="40" customFormat="1" ht="17.100000000000001" customHeight="1">
      <c r="A177" s="112"/>
      <c r="B177" s="112"/>
      <c r="C177" s="112"/>
      <c r="D177" s="112"/>
      <c r="E177" s="112"/>
      <c r="F177" s="112"/>
      <c r="G177" s="112"/>
      <c r="H177" s="39"/>
      <c r="I177" s="39"/>
      <c r="J177" s="39"/>
      <c r="K177" s="39"/>
      <c r="L177" s="112"/>
      <c r="M177" s="112"/>
      <c r="N177" s="112"/>
      <c r="O177" s="112"/>
      <c r="P177" s="112"/>
      <c r="Q177" s="112"/>
      <c r="R177" s="112"/>
    </row>
    <row r="178" spans="1:18" s="6" customFormat="1" ht="17.100000000000001" customHeight="1">
      <c r="A178" s="112"/>
      <c r="B178" s="112"/>
      <c r="C178" s="112"/>
      <c r="D178" s="112"/>
      <c r="E178" s="112"/>
      <c r="F178" s="112"/>
      <c r="G178" s="112"/>
      <c r="H178" s="39"/>
      <c r="I178" s="39"/>
      <c r="J178" s="39"/>
      <c r="K178" s="39"/>
      <c r="L178" s="112"/>
      <c r="M178" s="112"/>
      <c r="N178" s="112"/>
      <c r="O178" s="112"/>
      <c r="P178" s="112"/>
      <c r="Q178" s="112"/>
      <c r="R178" s="112"/>
    </row>
    <row r="179" spans="1:18" s="40" customFormat="1" ht="17.100000000000001" customHeight="1">
      <c r="A179" s="112"/>
      <c r="B179" s="112"/>
      <c r="C179" s="112"/>
      <c r="D179" s="112"/>
      <c r="E179" s="112"/>
      <c r="F179" s="112"/>
      <c r="G179" s="112"/>
      <c r="H179" s="39"/>
      <c r="I179" s="39"/>
      <c r="J179" s="39"/>
      <c r="K179" s="39"/>
      <c r="L179" s="112"/>
      <c r="M179" s="112"/>
      <c r="N179" s="112"/>
      <c r="O179" s="112"/>
      <c r="P179" s="112"/>
      <c r="Q179" s="112"/>
      <c r="R179" s="112"/>
    </row>
    <row r="180" spans="1:18" s="6" customFormat="1" ht="17.100000000000001" customHeight="1">
      <c r="A180" s="112"/>
      <c r="B180" s="112"/>
      <c r="C180" s="112"/>
      <c r="D180" s="112"/>
      <c r="E180" s="112"/>
      <c r="F180" s="112"/>
      <c r="G180" s="112"/>
      <c r="H180" s="39"/>
      <c r="I180" s="39"/>
      <c r="J180" s="39"/>
      <c r="K180" s="39"/>
      <c r="L180" s="112"/>
      <c r="M180" s="112"/>
      <c r="N180" s="112"/>
      <c r="O180" s="112"/>
      <c r="P180" s="112"/>
      <c r="Q180" s="112"/>
      <c r="R180" s="112"/>
    </row>
    <row r="181" spans="1:18" s="40" customFormat="1" ht="17.100000000000001" customHeight="1">
      <c r="A181" s="112"/>
      <c r="B181" s="112"/>
      <c r="C181" s="112"/>
      <c r="D181" s="112"/>
      <c r="E181" s="112"/>
      <c r="F181" s="112"/>
      <c r="G181" s="112"/>
      <c r="H181" s="39"/>
      <c r="I181" s="39"/>
      <c r="J181" s="39"/>
      <c r="K181" s="39"/>
      <c r="L181" s="112"/>
      <c r="M181" s="112"/>
      <c r="N181" s="112"/>
      <c r="O181" s="112"/>
      <c r="P181" s="112"/>
      <c r="Q181" s="112"/>
      <c r="R181" s="112"/>
    </row>
    <row r="182" spans="1:18" s="6" customFormat="1" ht="17.100000000000001" customHeight="1">
      <c r="A182" s="112"/>
      <c r="B182" s="112"/>
      <c r="C182" s="112"/>
      <c r="D182" s="112"/>
      <c r="E182" s="112"/>
      <c r="F182" s="112"/>
      <c r="G182" s="112"/>
      <c r="H182" s="39"/>
      <c r="I182" s="39"/>
      <c r="J182" s="39"/>
      <c r="K182" s="39"/>
      <c r="L182" s="112"/>
      <c r="M182" s="112"/>
      <c r="N182" s="112"/>
      <c r="O182" s="112"/>
      <c r="P182" s="112"/>
      <c r="Q182" s="112"/>
      <c r="R182" s="112"/>
    </row>
    <row r="183" spans="1:18" s="40" customFormat="1" ht="17.100000000000001" customHeight="1">
      <c r="A183" s="112"/>
      <c r="B183" s="112"/>
      <c r="C183" s="112"/>
      <c r="D183" s="112"/>
      <c r="E183" s="112"/>
      <c r="F183" s="112"/>
      <c r="G183" s="112"/>
      <c r="H183" s="39"/>
      <c r="I183" s="39"/>
      <c r="J183" s="39"/>
      <c r="K183" s="39"/>
      <c r="L183" s="112"/>
      <c r="M183" s="112"/>
      <c r="N183" s="112"/>
      <c r="O183" s="112"/>
      <c r="P183" s="112"/>
      <c r="Q183" s="112"/>
      <c r="R183" s="112"/>
    </row>
    <row r="184" spans="1:18" s="6" customFormat="1" ht="17.100000000000001" customHeight="1">
      <c r="A184" s="112"/>
      <c r="B184" s="112"/>
      <c r="C184" s="112"/>
      <c r="D184" s="112"/>
      <c r="E184" s="112"/>
      <c r="F184" s="112"/>
      <c r="G184" s="112"/>
      <c r="H184" s="39"/>
      <c r="I184" s="39"/>
      <c r="J184" s="39"/>
      <c r="K184" s="39"/>
      <c r="L184" s="112"/>
      <c r="M184" s="112"/>
      <c r="N184" s="112"/>
      <c r="O184" s="112"/>
      <c r="P184" s="112"/>
      <c r="Q184" s="112"/>
      <c r="R184" s="112"/>
    </row>
    <row r="185" spans="1:18" s="40" customFormat="1" ht="17.100000000000001" customHeight="1">
      <c r="A185" s="112"/>
      <c r="B185" s="112"/>
      <c r="C185" s="112"/>
      <c r="D185" s="112"/>
      <c r="E185" s="112"/>
      <c r="F185" s="112"/>
      <c r="G185" s="112"/>
      <c r="H185" s="39"/>
      <c r="I185" s="39"/>
      <c r="J185" s="39"/>
      <c r="K185" s="39"/>
      <c r="L185" s="112"/>
      <c r="M185" s="112"/>
      <c r="N185" s="112"/>
      <c r="O185" s="112"/>
      <c r="P185" s="112"/>
      <c r="Q185" s="112"/>
      <c r="R185" s="112"/>
    </row>
    <row r="186" spans="1:18" s="6" customFormat="1" ht="17.100000000000001" customHeight="1">
      <c r="A186" s="112"/>
      <c r="B186" s="112"/>
      <c r="C186" s="112"/>
      <c r="D186" s="112"/>
      <c r="E186" s="112"/>
      <c r="F186" s="112"/>
      <c r="G186" s="112"/>
      <c r="H186" s="39"/>
      <c r="I186" s="39"/>
      <c r="J186" s="39"/>
      <c r="K186" s="39"/>
      <c r="L186" s="112"/>
      <c r="M186" s="112"/>
      <c r="N186" s="112"/>
      <c r="O186" s="112"/>
      <c r="P186" s="112"/>
      <c r="Q186" s="112"/>
      <c r="R186" s="112"/>
    </row>
    <row r="187" spans="1:18" s="40" customFormat="1" ht="17.100000000000001" customHeight="1">
      <c r="A187" s="112"/>
      <c r="B187" s="112"/>
      <c r="C187" s="112"/>
      <c r="D187" s="112"/>
      <c r="E187" s="112"/>
      <c r="F187" s="112"/>
      <c r="G187" s="112"/>
      <c r="H187" s="39"/>
      <c r="I187" s="39"/>
      <c r="J187" s="39"/>
      <c r="K187" s="39"/>
      <c r="L187" s="112"/>
      <c r="M187" s="112"/>
      <c r="N187" s="112"/>
      <c r="O187" s="112"/>
      <c r="P187" s="112"/>
      <c r="Q187" s="112"/>
      <c r="R187" s="112"/>
    </row>
    <row r="188" spans="1:18" s="6" customFormat="1" ht="17.100000000000001" customHeight="1">
      <c r="A188" s="112"/>
      <c r="B188" s="112"/>
      <c r="C188" s="112"/>
      <c r="D188" s="112"/>
      <c r="E188" s="112"/>
      <c r="F188" s="112"/>
      <c r="G188" s="112"/>
      <c r="H188" s="39"/>
      <c r="I188" s="39"/>
      <c r="J188" s="39"/>
      <c r="K188" s="39"/>
      <c r="L188" s="112"/>
      <c r="M188" s="112"/>
      <c r="N188" s="112"/>
      <c r="O188" s="112"/>
      <c r="P188" s="112"/>
      <c r="Q188" s="112"/>
      <c r="R188" s="112"/>
    </row>
    <row r="189" spans="1:18" s="40" customFormat="1" ht="17.100000000000001" customHeight="1">
      <c r="A189" s="112"/>
      <c r="B189" s="112"/>
      <c r="C189" s="112"/>
      <c r="D189" s="112"/>
      <c r="E189" s="112"/>
      <c r="F189" s="112"/>
      <c r="G189" s="112"/>
      <c r="H189" s="39"/>
      <c r="I189" s="39"/>
      <c r="J189" s="39"/>
      <c r="K189" s="39"/>
      <c r="L189" s="112"/>
      <c r="M189" s="112"/>
      <c r="N189" s="112"/>
      <c r="O189" s="112"/>
      <c r="P189" s="112"/>
      <c r="Q189" s="112"/>
      <c r="R189" s="112"/>
    </row>
    <row r="190" spans="1:18" s="6" customFormat="1" ht="17.100000000000001" customHeight="1">
      <c r="A190" s="112"/>
      <c r="B190" s="112"/>
      <c r="C190" s="112"/>
      <c r="D190" s="112"/>
      <c r="E190" s="112"/>
      <c r="F190" s="112"/>
      <c r="G190" s="112"/>
      <c r="H190" s="39"/>
      <c r="I190" s="39"/>
      <c r="J190" s="39"/>
      <c r="K190" s="39"/>
      <c r="L190" s="112"/>
      <c r="M190" s="112"/>
      <c r="N190" s="112"/>
      <c r="O190" s="112"/>
      <c r="P190" s="112"/>
      <c r="Q190" s="112"/>
      <c r="R190" s="112"/>
    </row>
    <row r="191" spans="1:18" s="6" customFormat="1" ht="17.100000000000001" customHeight="1">
      <c r="A191" s="112"/>
      <c r="B191" s="112"/>
      <c r="C191" s="112"/>
      <c r="D191" s="112"/>
      <c r="E191" s="112"/>
      <c r="F191" s="112"/>
      <c r="G191" s="112"/>
      <c r="H191" s="39"/>
      <c r="I191" s="39"/>
      <c r="J191" s="39"/>
      <c r="K191" s="39"/>
      <c r="L191" s="112"/>
      <c r="M191" s="112"/>
      <c r="N191" s="112"/>
      <c r="O191" s="112"/>
      <c r="P191" s="112"/>
      <c r="Q191" s="112"/>
      <c r="R191" s="112"/>
    </row>
    <row r="192" spans="1:18" s="6" customFormat="1" ht="17.100000000000001" customHeight="1">
      <c r="A192" s="112"/>
      <c r="B192" s="112"/>
      <c r="C192" s="112"/>
      <c r="D192" s="112"/>
      <c r="E192" s="112"/>
      <c r="F192" s="112"/>
      <c r="G192" s="112"/>
      <c r="H192" s="39"/>
      <c r="I192" s="39"/>
      <c r="J192" s="39"/>
      <c r="K192" s="39"/>
      <c r="L192" s="112"/>
      <c r="M192" s="112"/>
      <c r="N192" s="112"/>
      <c r="O192" s="112"/>
      <c r="P192" s="112"/>
      <c r="Q192" s="112"/>
      <c r="R192" s="112"/>
    </row>
    <row r="193" spans="1:18" s="6" customFormat="1" ht="17.100000000000001" customHeight="1">
      <c r="A193" s="112"/>
      <c r="B193" s="112"/>
      <c r="C193" s="112"/>
      <c r="D193" s="112"/>
      <c r="E193" s="112"/>
      <c r="F193" s="112"/>
      <c r="G193" s="112"/>
      <c r="H193" s="39"/>
      <c r="I193" s="39"/>
      <c r="J193" s="39"/>
      <c r="K193" s="39"/>
      <c r="L193" s="112"/>
      <c r="M193" s="112"/>
      <c r="N193" s="112"/>
      <c r="O193" s="112"/>
      <c r="P193" s="112"/>
      <c r="Q193" s="112"/>
      <c r="R193" s="112"/>
    </row>
    <row r="194" spans="1:18" s="6" customFormat="1" ht="17.100000000000001" customHeight="1">
      <c r="A194" s="112"/>
      <c r="B194" s="112"/>
      <c r="C194" s="112"/>
      <c r="D194" s="112"/>
      <c r="E194" s="112"/>
      <c r="F194" s="112"/>
      <c r="G194" s="112"/>
      <c r="H194" s="39"/>
      <c r="I194" s="39"/>
      <c r="J194" s="39"/>
      <c r="K194" s="39"/>
      <c r="L194" s="112"/>
      <c r="M194" s="112"/>
      <c r="N194" s="112"/>
      <c r="O194" s="112"/>
      <c r="P194" s="112"/>
      <c r="Q194" s="112"/>
      <c r="R194" s="112"/>
    </row>
    <row r="195" spans="1:18" s="6" customFormat="1" ht="17.100000000000001" customHeight="1">
      <c r="A195" s="112"/>
      <c r="B195" s="112"/>
      <c r="C195" s="112"/>
      <c r="D195" s="112"/>
      <c r="E195" s="112"/>
      <c r="F195" s="112"/>
      <c r="G195" s="112"/>
      <c r="H195" s="39"/>
      <c r="I195" s="39"/>
      <c r="J195" s="39"/>
      <c r="K195" s="39"/>
      <c r="L195" s="112"/>
      <c r="M195" s="112"/>
      <c r="N195" s="112"/>
      <c r="O195" s="112"/>
      <c r="P195" s="112"/>
      <c r="Q195" s="112"/>
      <c r="R195" s="112"/>
    </row>
    <row r="196" spans="1:18" s="6" customFormat="1" ht="17.100000000000001" customHeight="1">
      <c r="A196" s="112"/>
      <c r="B196" s="112"/>
      <c r="C196" s="112"/>
      <c r="D196" s="112"/>
      <c r="E196" s="112"/>
      <c r="F196" s="112"/>
      <c r="G196" s="112"/>
      <c r="H196" s="39"/>
      <c r="I196" s="39"/>
      <c r="J196" s="39"/>
      <c r="K196" s="39"/>
      <c r="L196" s="112"/>
      <c r="M196" s="112"/>
      <c r="N196" s="112"/>
      <c r="O196" s="112"/>
      <c r="P196" s="112"/>
      <c r="Q196" s="112"/>
      <c r="R196" s="112"/>
    </row>
    <row r="197" spans="1:18" s="6" customFormat="1" ht="17.100000000000001" customHeight="1">
      <c r="A197" s="112"/>
      <c r="B197" s="112"/>
      <c r="C197" s="112"/>
      <c r="D197" s="112"/>
      <c r="E197" s="112"/>
      <c r="F197" s="112"/>
      <c r="G197" s="112"/>
      <c r="H197" s="39"/>
      <c r="I197" s="39"/>
      <c r="J197" s="39"/>
      <c r="K197" s="39"/>
      <c r="L197" s="112"/>
      <c r="M197" s="112"/>
      <c r="N197" s="112"/>
      <c r="O197" s="112"/>
      <c r="P197" s="112"/>
      <c r="Q197" s="112"/>
      <c r="R197" s="112"/>
    </row>
    <row r="198" spans="1:18" s="6" customFormat="1" ht="17.100000000000001" customHeight="1">
      <c r="A198" s="112"/>
      <c r="B198" s="112"/>
      <c r="C198" s="112"/>
      <c r="D198" s="112"/>
      <c r="E198" s="112"/>
      <c r="F198" s="112"/>
      <c r="G198" s="112"/>
      <c r="H198" s="39"/>
      <c r="I198" s="39"/>
      <c r="J198" s="39"/>
      <c r="K198" s="39"/>
      <c r="L198" s="112"/>
      <c r="M198" s="112"/>
      <c r="N198" s="112"/>
      <c r="O198" s="112"/>
      <c r="P198" s="112"/>
      <c r="Q198" s="112"/>
      <c r="R198" s="112"/>
    </row>
    <row r="199" spans="1:18" s="6" customFormat="1" ht="17.100000000000001" customHeight="1">
      <c r="A199" s="112"/>
      <c r="B199" s="112"/>
      <c r="C199" s="112"/>
      <c r="D199" s="112"/>
      <c r="E199" s="112"/>
      <c r="F199" s="112"/>
      <c r="G199" s="112"/>
      <c r="H199" s="39"/>
      <c r="I199" s="39"/>
      <c r="J199" s="39"/>
      <c r="K199" s="39"/>
      <c r="L199" s="112"/>
      <c r="M199" s="112"/>
      <c r="N199" s="112"/>
      <c r="O199" s="112"/>
      <c r="P199" s="112"/>
      <c r="Q199" s="112"/>
      <c r="R199" s="112"/>
    </row>
    <row r="200" spans="1:18" s="6" customFormat="1" ht="17.100000000000001" customHeight="1">
      <c r="A200" s="112"/>
      <c r="B200" s="112"/>
      <c r="C200" s="112"/>
      <c r="D200" s="112"/>
      <c r="E200" s="112"/>
      <c r="F200" s="112"/>
      <c r="G200" s="112"/>
      <c r="H200" s="39"/>
      <c r="I200" s="39"/>
      <c r="J200" s="39"/>
      <c r="K200" s="39"/>
      <c r="L200" s="112"/>
      <c r="M200" s="112"/>
      <c r="N200" s="112"/>
      <c r="O200" s="112"/>
      <c r="P200" s="112"/>
      <c r="Q200" s="112"/>
      <c r="R200" s="112"/>
    </row>
    <row r="201" spans="1:18" s="6" customFormat="1" ht="17.100000000000001" customHeight="1">
      <c r="A201" s="112"/>
      <c r="B201" s="112"/>
      <c r="C201" s="112"/>
      <c r="D201" s="112"/>
      <c r="E201" s="112"/>
      <c r="F201" s="112"/>
      <c r="G201" s="112"/>
      <c r="H201" s="39"/>
      <c r="I201" s="39"/>
      <c r="J201" s="39"/>
      <c r="K201" s="39"/>
      <c r="L201" s="112"/>
      <c r="M201" s="112"/>
      <c r="N201" s="112"/>
      <c r="O201" s="112"/>
      <c r="P201" s="112"/>
      <c r="Q201" s="112"/>
      <c r="R201" s="112"/>
    </row>
    <row r="202" spans="1:18" s="6" customFormat="1" ht="17.100000000000001" customHeight="1">
      <c r="A202" s="112"/>
      <c r="B202" s="112"/>
      <c r="C202" s="112"/>
      <c r="D202" s="112"/>
      <c r="E202" s="112"/>
      <c r="F202" s="112"/>
      <c r="G202" s="112"/>
      <c r="H202" s="39"/>
      <c r="I202" s="39"/>
      <c r="J202" s="39"/>
      <c r="K202" s="39"/>
      <c r="L202" s="112"/>
      <c r="M202" s="112"/>
      <c r="N202" s="112"/>
      <c r="O202" s="112"/>
      <c r="P202" s="112"/>
      <c r="Q202" s="112"/>
      <c r="R202" s="112"/>
    </row>
    <row r="203" spans="1:18" s="6" customFormat="1" ht="17.100000000000001" customHeight="1">
      <c r="A203" s="112"/>
      <c r="B203" s="112"/>
      <c r="C203" s="112"/>
      <c r="D203" s="112"/>
      <c r="E203" s="112"/>
      <c r="F203" s="112"/>
      <c r="G203" s="112"/>
      <c r="H203" s="39"/>
      <c r="I203" s="39"/>
      <c r="J203" s="39"/>
      <c r="K203" s="39"/>
      <c r="L203" s="112"/>
      <c r="M203" s="112"/>
      <c r="N203" s="112"/>
      <c r="O203" s="112"/>
      <c r="P203" s="112"/>
      <c r="Q203" s="112"/>
      <c r="R203" s="112"/>
    </row>
    <row r="204" spans="1:18" s="6" customFormat="1" ht="17.100000000000001" customHeight="1">
      <c r="A204" s="112"/>
      <c r="B204" s="112"/>
      <c r="C204" s="112"/>
      <c r="D204" s="112"/>
      <c r="E204" s="112"/>
      <c r="F204" s="112"/>
      <c r="G204" s="112"/>
      <c r="H204" s="39"/>
      <c r="I204" s="39"/>
      <c r="J204" s="39"/>
      <c r="K204" s="39"/>
      <c r="L204" s="112"/>
      <c r="M204" s="112"/>
      <c r="N204" s="112"/>
      <c r="O204" s="112"/>
      <c r="P204" s="112"/>
      <c r="Q204" s="112"/>
      <c r="R204" s="112"/>
    </row>
    <row r="205" spans="1:18" s="6" customFormat="1" ht="17.100000000000001" customHeight="1">
      <c r="A205" s="112"/>
      <c r="B205" s="112"/>
      <c r="C205" s="112"/>
      <c r="D205" s="112"/>
      <c r="E205" s="112"/>
      <c r="F205" s="112"/>
      <c r="G205" s="112"/>
      <c r="H205" s="39"/>
      <c r="I205" s="39"/>
      <c r="J205" s="39"/>
      <c r="K205" s="39"/>
      <c r="L205" s="112"/>
      <c r="M205" s="112"/>
      <c r="N205" s="112"/>
      <c r="O205" s="112"/>
      <c r="P205" s="112"/>
      <c r="Q205" s="112"/>
      <c r="R205" s="112"/>
    </row>
    <row r="206" spans="1:18" s="6" customFormat="1" ht="17.100000000000001" customHeight="1">
      <c r="A206" s="112"/>
      <c r="B206" s="112"/>
      <c r="C206" s="112"/>
      <c r="D206" s="112"/>
      <c r="E206" s="112"/>
      <c r="F206" s="112"/>
      <c r="G206" s="112"/>
      <c r="H206" s="39"/>
      <c r="I206" s="39"/>
      <c r="J206" s="39"/>
      <c r="K206" s="39"/>
      <c r="L206" s="112"/>
      <c r="M206" s="112"/>
      <c r="N206" s="112"/>
      <c r="O206" s="112"/>
      <c r="P206" s="112"/>
      <c r="Q206" s="112"/>
      <c r="R206" s="112"/>
    </row>
    <row r="207" spans="1:18" s="6" customFormat="1" ht="17.100000000000001" customHeight="1">
      <c r="A207" s="112"/>
      <c r="B207" s="112"/>
      <c r="C207" s="112"/>
      <c r="D207" s="112"/>
      <c r="E207" s="112"/>
      <c r="F207" s="112"/>
      <c r="G207" s="112"/>
      <c r="H207" s="39"/>
      <c r="I207" s="39"/>
      <c r="J207" s="39"/>
      <c r="K207" s="39"/>
      <c r="L207" s="112"/>
      <c r="M207" s="112"/>
      <c r="N207" s="112"/>
      <c r="O207" s="112"/>
      <c r="P207" s="112"/>
      <c r="Q207" s="112"/>
      <c r="R207" s="112"/>
    </row>
    <row r="208" spans="1:18" s="6" customFormat="1" ht="17.100000000000001" customHeight="1">
      <c r="A208" s="112"/>
      <c r="B208" s="112"/>
      <c r="C208" s="112"/>
      <c r="D208" s="112"/>
      <c r="E208" s="112"/>
      <c r="F208" s="112"/>
      <c r="G208" s="112"/>
      <c r="H208" s="39"/>
      <c r="I208" s="39"/>
      <c r="J208" s="39"/>
      <c r="K208" s="39"/>
      <c r="L208" s="112"/>
      <c r="M208" s="112"/>
      <c r="N208" s="112"/>
      <c r="O208" s="112"/>
      <c r="P208" s="112"/>
      <c r="Q208" s="112"/>
      <c r="R208" s="112"/>
    </row>
    <row r="209" spans="1:18" s="6" customFormat="1" ht="17.100000000000001" customHeight="1">
      <c r="A209" s="112"/>
      <c r="B209" s="112"/>
      <c r="C209" s="112"/>
      <c r="D209" s="112"/>
      <c r="E209" s="112"/>
      <c r="F209" s="112"/>
      <c r="G209" s="112"/>
      <c r="H209" s="39"/>
      <c r="I209" s="39"/>
      <c r="J209" s="39"/>
      <c r="K209" s="39"/>
      <c r="L209" s="112"/>
      <c r="M209" s="112"/>
      <c r="N209" s="112"/>
      <c r="O209" s="112"/>
      <c r="P209" s="112"/>
      <c r="Q209" s="112"/>
      <c r="R209" s="112"/>
    </row>
    <row r="210" spans="1:18" s="6" customFormat="1" ht="17.100000000000001" customHeight="1">
      <c r="A210" s="112"/>
      <c r="B210" s="112"/>
      <c r="C210" s="112"/>
      <c r="D210" s="112"/>
      <c r="E210" s="112"/>
      <c r="F210" s="112"/>
      <c r="G210" s="112"/>
      <c r="H210" s="39"/>
      <c r="I210" s="39"/>
      <c r="J210" s="39"/>
      <c r="K210" s="39"/>
      <c r="L210" s="112"/>
      <c r="M210" s="112"/>
      <c r="N210" s="112"/>
      <c r="O210" s="112"/>
      <c r="P210" s="112"/>
      <c r="Q210" s="112"/>
      <c r="R210" s="112"/>
    </row>
    <row r="211" spans="1:18" s="6" customFormat="1" ht="17.100000000000001" customHeight="1">
      <c r="A211" s="112"/>
      <c r="B211" s="112"/>
      <c r="C211" s="112"/>
      <c r="D211" s="112"/>
      <c r="E211" s="112"/>
      <c r="F211" s="112"/>
      <c r="G211" s="112"/>
      <c r="H211" s="39"/>
      <c r="I211" s="39"/>
      <c r="J211" s="39"/>
      <c r="K211" s="39"/>
      <c r="L211" s="112"/>
      <c r="M211" s="112"/>
      <c r="N211" s="112"/>
      <c r="O211" s="112"/>
      <c r="P211" s="112"/>
      <c r="Q211" s="112"/>
      <c r="R211" s="112"/>
    </row>
    <row r="212" spans="1:18" s="6" customFormat="1" ht="17.100000000000001" customHeight="1">
      <c r="A212" s="112"/>
      <c r="B212" s="112"/>
      <c r="C212" s="112"/>
      <c r="D212" s="112"/>
      <c r="E212" s="112"/>
      <c r="F212" s="112"/>
      <c r="G212" s="112"/>
      <c r="H212" s="39"/>
      <c r="I212" s="39"/>
      <c r="J212" s="39"/>
      <c r="K212" s="39"/>
      <c r="L212" s="112"/>
      <c r="M212" s="112"/>
      <c r="N212" s="112"/>
      <c r="O212" s="112"/>
      <c r="P212" s="112"/>
      <c r="Q212" s="112"/>
      <c r="R212" s="112"/>
    </row>
    <row r="213" spans="1:18" s="6" customFormat="1" ht="17.100000000000001" customHeight="1">
      <c r="A213" s="112"/>
      <c r="B213" s="112"/>
      <c r="C213" s="112"/>
      <c r="D213" s="112"/>
      <c r="E213" s="112"/>
      <c r="F213" s="112"/>
      <c r="G213" s="112"/>
      <c r="H213" s="39"/>
      <c r="I213" s="39"/>
      <c r="J213" s="39"/>
      <c r="K213" s="39"/>
      <c r="L213" s="112"/>
      <c r="M213" s="112"/>
      <c r="N213" s="112"/>
      <c r="O213" s="112"/>
      <c r="P213" s="112"/>
      <c r="Q213" s="112"/>
      <c r="R213" s="112"/>
    </row>
    <row r="214" spans="1:18" s="6" customFormat="1" ht="17.100000000000001" customHeight="1">
      <c r="A214" s="112"/>
      <c r="B214" s="112"/>
      <c r="C214" s="112"/>
      <c r="D214" s="112"/>
      <c r="E214" s="112"/>
      <c r="F214" s="112"/>
      <c r="G214" s="112"/>
      <c r="H214" s="39"/>
      <c r="I214" s="39"/>
      <c r="J214" s="39"/>
      <c r="K214" s="39"/>
      <c r="L214" s="112"/>
      <c r="M214" s="112"/>
      <c r="N214" s="112"/>
      <c r="O214" s="112"/>
      <c r="P214" s="112"/>
      <c r="Q214" s="112"/>
      <c r="R214" s="112"/>
    </row>
    <row r="215" spans="1:18" s="6" customFormat="1" ht="17.100000000000001" customHeight="1">
      <c r="A215" s="112"/>
      <c r="B215" s="112"/>
      <c r="C215" s="112"/>
      <c r="D215" s="112"/>
      <c r="E215" s="112"/>
      <c r="F215" s="112"/>
      <c r="G215" s="112"/>
      <c r="H215" s="39"/>
      <c r="I215" s="39"/>
      <c r="J215" s="39"/>
      <c r="K215" s="39"/>
      <c r="L215" s="112"/>
      <c r="M215" s="112"/>
      <c r="N215" s="112"/>
      <c r="O215" s="112"/>
      <c r="P215" s="112"/>
      <c r="Q215" s="112"/>
      <c r="R215" s="112"/>
    </row>
    <row r="216" spans="1:18" s="6" customFormat="1" ht="17.100000000000001" customHeight="1">
      <c r="A216" s="112"/>
      <c r="B216" s="112"/>
      <c r="C216" s="112"/>
      <c r="D216" s="112"/>
      <c r="E216" s="112"/>
      <c r="F216" s="112"/>
      <c r="G216" s="112"/>
      <c r="H216" s="39"/>
      <c r="I216" s="39"/>
      <c r="J216" s="39"/>
      <c r="K216" s="39"/>
      <c r="L216" s="112"/>
      <c r="M216" s="112"/>
      <c r="N216" s="112"/>
      <c r="O216" s="112"/>
      <c r="P216" s="112"/>
      <c r="Q216" s="112"/>
      <c r="R216" s="112"/>
    </row>
    <row r="217" spans="1:18" s="6" customFormat="1" ht="17.100000000000001" customHeight="1">
      <c r="A217" s="112"/>
      <c r="B217" s="112"/>
      <c r="C217" s="112"/>
      <c r="D217" s="112"/>
      <c r="E217" s="112"/>
      <c r="F217" s="112"/>
      <c r="G217" s="112"/>
      <c r="H217" s="39"/>
      <c r="I217" s="39"/>
      <c r="J217" s="39"/>
      <c r="K217" s="39"/>
      <c r="L217" s="112"/>
      <c r="M217" s="112"/>
      <c r="N217" s="112"/>
      <c r="O217" s="112"/>
      <c r="P217" s="112"/>
      <c r="Q217" s="112"/>
      <c r="R217" s="112"/>
    </row>
    <row r="218" spans="1:18" s="6" customFormat="1" ht="17.100000000000001" customHeight="1">
      <c r="A218" s="112"/>
      <c r="B218" s="112"/>
      <c r="C218" s="112"/>
      <c r="D218" s="112"/>
      <c r="E218" s="112"/>
      <c r="F218" s="112"/>
      <c r="G218" s="112"/>
      <c r="H218" s="39"/>
      <c r="I218" s="39"/>
      <c r="J218" s="39"/>
      <c r="K218" s="39"/>
      <c r="L218" s="112"/>
      <c r="M218" s="112"/>
      <c r="N218" s="112"/>
      <c r="O218" s="112"/>
      <c r="P218" s="112"/>
      <c r="Q218" s="112"/>
      <c r="R218" s="112"/>
    </row>
    <row r="219" spans="1:18" s="6" customFormat="1" ht="17.100000000000001" customHeight="1">
      <c r="A219" s="112"/>
      <c r="B219" s="112"/>
      <c r="C219" s="112"/>
      <c r="D219" s="112"/>
      <c r="E219" s="112"/>
      <c r="F219" s="112"/>
      <c r="G219" s="112"/>
      <c r="H219" s="39"/>
      <c r="I219" s="39"/>
      <c r="J219" s="39"/>
      <c r="K219" s="39"/>
      <c r="L219" s="112"/>
      <c r="M219" s="112"/>
      <c r="N219" s="112"/>
      <c r="O219" s="112"/>
      <c r="P219" s="112"/>
      <c r="Q219" s="112"/>
      <c r="R219" s="112"/>
    </row>
    <row r="220" spans="1:18" s="6" customFormat="1" ht="17.100000000000001" customHeight="1">
      <c r="A220" s="112"/>
      <c r="B220" s="112"/>
      <c r="C220" s="112"/>
      <c r="D220" s="112"/>
      <c r="E220" s="112"/>
      <c r="F220" s="112"/>
      <c r="G220" s="112"/>
      <c r="H220" s="39"/>
      <c r="I220" s="39"/>
      <c r="J220" s="39"/>
      <c r="K220" s="39"/>
      <c r="L220" s="112"/>
      <c r="M220" s="112"/>
      <c r="N220" s="112"/>
      <c r="O220" s="112"/>
      <c r="P220" s="112"/>
      <c r="Q220" s="112"/>
      <c r="R220" s="112"/>
    </row>
    <row r="221" spans="1:18" s="6" customFormat="1" ht="17.100000000000001" customHeight="1">
      <c r="A221" s="112"/>
      <c r="B221" s="112"/>
      <c r="C221" s="112"/>
      <c r="D221" s="112"/>
      <c r="E221" s="112"/>
      <c r="F221" s="112"/>
      <c r="G221" s="112"/>
      <c r="H221" s="39"/>
      <c r="I221" s="39"/>
      <c r="J221" s="39"/>
      <c r="K221" s="39"/>
      <c r="L221" s="112"/>
      <c r="M221" s="112"/>
      <c r="N221" s="112"/>
      <c r="O221" s="112"/>
      <c r="P221" s="112"/>
      <c r="Q221" s="112"/>
      <c r="R221" s="112"/>
    </row>
    <row r="222" spans="1:18" s="6" customFormat="1" ht="17.100000000000001" customHeight="1">
      <c r="A222" s="112"/>
      <c r="B222" s="112"/>
      <c r="C222" s="112"/>
      <c r="D222" s="112"/>
      <c r="E222" s="112"/>
      <c r="F222" s="112"/>
      <c r="G222" s="112"/>
      <c r="H222" s="39"/>
      <c r="I222" s="39"/>
      <c r="J222" s="39"/>
      <c r="K222" s="39"/>
      <c r="L222" s="112"/>
      <c r="M222" s="112"/>
      <c r="N222" s="112"/>
      <c r="O222" s="112"/>
      <c r="P222" s="112"/>
      <c r="Q222" s="112"/>
      <c r="R222" s="112"/>
    </row>
    <row r="223" spans="1:18" s="6" customFormat="1" ht="17.100000000000001" customHeight="1">
      <c r="A223" s="112"/>
      <c r="B223" s="112"/>
      <c r="C223" s="112"/>
      <c r="D223" s="112"/>
      <c r="E223" s="112"/>
      <c r="F223" s="112"/>
      <c r="G223" s="112"/>
      <c r="H223" s="39"/>
      <c r="I223" s="39"/>
      <c r="J223" s="39"/>
      <c r="K223" s="39"/>
      <c r="L223" s="112"/>
      <c r="M223" s="112"/>
      <c r="N223" s="112"/>
      <c r="O223" s="112"/>
      <c r="P223" s="112"/>
      <c r="Q223" s="112"/>
      <c r="R223" s="112"/>
    </row>
    <row r="224" spans="1:18" s="6" customFormat="1" ht="17.100000000000001" customHeight="1">
      <c r="A224" s="112"/>
      <c r="B224" s="112"/>
      <c r="C224" s="112"/>
      <c r="D224" s="112"/>
      <c r="E224" s="112"/>
      <c r="F224" s="112"/>
      <c r="G224" s="112"/>
      <c r="H224" s="39"/>
      <c r="I224" s="39"/>
      <c r="J224" s="39"/>
      <c r="K224" s="39"/>
      <c r="L224" s="112"/>
      <c r="M224" s="112"/>
      <c r="N224" s="112"/>
      <c r="O224" s="112"/>
      <c r="P224" s="112"/>
      <c r="Q224" s="112"/>
      <c r="R224" s="112"/>
    </row>
    <row r="225" spans="1:18" s="6" customFormat="1" ht="17.100000000000001" customHeight="1">
      <c r="A225" s="112"/>
      <c r="B225" s="112"/>
      <c r="C225" s="112"/>
      <c r="D225" s="112"/>
      <c r="E225" s="112"/>
      <c r="F225" s="112"/>
      <c r="G225" s="112"/>
      <c r="H225" s="39"/>
      <c r="I225" s="39"/>
      <c r="J225" s="39"/>
      <c r="K225" s="39"/>
      <c r="L225" s="112"/>
      <c r="M225" s="112"/>
      <c r="N225" s="112"/>
      <c r="O225" s="112"/>
      <c r="P225" s="112"/>
      <c r="Q225" s="112"/>
      <c r="R225" s="112"/>
    </row>
    <row r="226" spans="1:18" s="6" customFormat="1" ht="17.100000000000001" customHeight="1">
      <c r="A226" s="112"/>
      <c r="B226" s="112"/>
      <c r="C226" s="112"/>
      <c r="D226" s="112"/>
      <c r="E226" s="112"/>
      <c r="F226" s="112"/>
      <c r="G226" s="112"/>
      <c r="H226" s="39"/>
      <c r="I226" s="39"/>
      <c r="J226" s="39"/>
      <c r="K226" s="39"/>
      <c r="L226" s="112"/>
      <c r="M226" s="112"/>
      <c r="N226" s="112"/>
      <c r="O226" s="112"/>
      <c r="P226" s="112"/>
      <c r="Q226" s="112"/>
      <c r="R226" s="112"/>
    </row>
    <row r="227" spans="1:18" s="6" customFormat="1" ht="17.100000000000001" customHeight="1">
      <c r="A227" s="112"/>
      <c r="B227" s="112"/>
      <c r="C227" s="112"/>
      <c r="D227" s="112"/>
      <c r="E227" s="112"/>
      <c r="F227" s="112"/>
      <c r="G227" s="112"/>
      <c r="H227" s="39"/>
      <c r="I227" s="39"/>
      <c r="J227" s="39"/>
      <c r="K227" s="39"/>
      <c r="L227" s="112"/>
      <c r="M227" s="112"/>
      <c r="N227" s="112"/>
      <c r="O227" s="112"/>
      <c r="P227" s="112"/>
      <c r="Q227" s="112"/>
      <c r="R227" s="112"/>
    </row>
    <row r="228" spans="1:18" s="6" customFormat="1" ht="17.100000000000001" customHeight="1">
      <c r="A228" s="112"/>
      <c r="B228" s="112"/>
      <c r="C228" s="112"/>
      <c r="D228" s="112"/>
      <c r="E228" s="112"/>
      <c r="F228" s="112"/>
      <c r="G228" s="112"/>
      <c r="H228" s="39"/>
      <c r="I228" s="39"/>
      <c r="J228" s="39"/>
      <c r="K228" s="39"/>
      <c r="L228" s="112"/>
      <c r="M228" s="112"/>
      <c r="N228" s="112"/>
      <c r="O228" s="112"/>
      <c r="P228" s="112"/>
      <c r="Q228" s="112"/>
      <c r="R228" s="112"/>
    </row>
    <row r="229" spans="1:18" s="6" customFormat="1" ht="17.100000000000001" customHeight="1">
      <c r="A229" s="112"/>
      <c r="B229" s="112"/>
      <c r="C229" s="112"/>
      <c r="D229" s="112"/>
      <c r="E229" s="112"/>
      <c r="F229" s="112"/>
      <c r="G229" s="112"/>
      <c r="H229" s="39"/>
      <c r="I229" s="39"/>
      <c r="J229" s="39"/>
      <c r="K229" s="39"/>
      <c r="L229" s="112"/>
      <c r="M229" s="112"/>
      <c r="N229" s="112"/>
      <c r="O229" s="112"/>
      <c r="P229" s="112"/>
      <c r="Q229" s="112"/>
      <c r="R229" s="112"/>
    </row>
    <row r="230" spans="1:18" s="6" customFormat="1" ht="17.100000000000001" customHeight="1">
      <c r="A230" s="2"/>
      <c r="B230" s="2"/>
      <c r="C230" s="2"/>
      <c r="D230" s="2"/>
      <c r="E230" s="2"/>
      <c r="F230" s="2"/>
      <c r="G230" s="2"/>
      <c r="H230" s="3"/>
      <c r="I230" s="3"/>
      <c r="J230" s="3"/>
      <c r="K230" s="3"/>
      <c r="L230" s="2"/>
      <c r="M230" s="2"/>
      <c r="N230" s="2"/>
      <c r="O230" s="2"/>
      <c r="P230" s="2"/>
      <c r="Q230" s="2"/>
      <c r="R230" s="2"/>
    </row>
    <row r="231" spans="1:18" s="6" customFormat="1" ht="17.100000000000001" customHeight="1">
      <c r="A231" s="2"/>
      <c r="B231" s="2"/>
      <c r="C231" s="2"/>
      <c r="D231" s="2"/>
      <c r="E231" s="2"/>
      <c r="F231" s="2"/>
      <c r="G231" s="2"/>
      <c r="H231" s="3"/>
      <c r="I231" s="3"/>
      <c r="J231" s="3"/>
      <c r="K231" s="3"/>
      <c r="L231" s="2"/>
      <c r="M231" s="2"/>
      <c r="N231" s="2"/>
      <c r="O231" s="2"/>
      <c r="P231" s="2"/>
      <c r="Q231" s="2"/>
      <c r="R231" s="2"/>
    </row>
    <row r="232" spans="1:18" s="6" customFormat="1" ht="17.100000000000001" customHeight="1">
      <c r="A232" s="2"/>
      <c r="B232" s="2"/>
      <c r="C232" s="2"/>
      <c r="D232" s="2"/>
      <c r="E232" s="2"/>
      <c r="F232" s="2"/>
      <c r="G232" s="2"/>
      <c r="H232" s="3"/>
      <c r="I232" s="3"/>
      <c r="J232" s="3"/>
      <c r="K232" s="3"/>
      <c r="L232" s="2"/>
      <c r="M232" s="2"/>
      <c r="N232" s="2"/>
      <c r="O232" s="2"/>
      <c r="P232" s="2"/>
      <c r="Q232" s="2"/>
      <c r="R232" s="2"/>
    </row>
    <row r="233" spans="1:18" s="6" customFormat="1" ht="17.100000000000001" customHeight="1">
      <c r="A233" s="2"/>
      <c r="B233" s="2"/>
      <c r="C233" s="2"/>
      <c r="D233" s="2"/>
      <c r="E233" s="2"/>
      <c r="F233" s="2"/>
      <c r="G233" s="2"/>
      <c r="H233" s="3"/>
      <c r="I233" s="3"/>
      <c r="J233" s="3"/>
      <c r="K233" s="3"/>
      <c r="L233" s="2"/>
      <c r="M233" s="2"/>
      <c r="N233" s="2"/>
      <c r="O233" s="2"/>
      <c r="P233" s="2"/>
      <c r="Q233" s="2"/>
      <c r="R233" s="2"/>
    </row>
    <row r="234" spans="1:18" s="6" customFormat="1" ht="17.100000000000001" customHeight="1">
      <c r="A234" s="2"/>
      <c r="B234" s="2"/>
      <c r="C234" s="2"/>
      <c r="D234" s="2"/>
      <c r="E234" s="2"/>
      <c r="F234" s="2"/>
      <c r="G234" s="2"/>
      <c r="H234" s="3"/>
      <c r="I234" s="3"/>
      <c r="J234" s="3"/>
      <c r="K234" s="3"/>
      <c r="L234" s="2"/>
      <c r="M234" s="2"/>
      <c r="N234" s="2"/>
      <c r="O234" s="2"/>
      <c r="P234" s="2"/>
      <c r="Q234" s="2"/>
      <c r="R234" s="2"/>
    </row>
    <row r="235" spans="1:18" s="6" customFormat="1" ht="17.100000000000001" customHeight="1">
      <c r="A235" s="2"/>
      <c r="B235" s="2"/>
      <c r="C235" s="2"/>
      <c r="D235" s="2"/>
      <c r="E235" s="2"/>
      <c r="F235" s="2"/>
      <c r="G235" s="2"/>
      <c r="H235" s="3"/>
      <c r="I235" s="3"/>
      <c r="J235" s="3"/>
      <c r="K235" s="3"/>
      <c r="L235" s="2"/>
      <c r="M235" s="2"/>
      <c r="N235" s="2"/>
      <c r="O235" s="2"/>
      <c r="P235" s="2"/>
      <c r="Q235" s="2"/>
      <c r="R235" s="2"/>
    </row>
    <row r="236" spans="1:18" s="6" customFormat="1" ht="17.100000000000001" customHeight="1">
      <c r="A236" s="2"/>
      <c r="B236" s="2"/>
      <c r="C236" s="2"/>
      <c r="D236" s="2"/>
      <c r="E236" s="2"/>
      <c r="F236" s="2"/>
      <c r="G236" s="2"/>
      <c r="H236" s="3"/>
      <c r="I236" s="3"/>
      <c r="J236" s="3"/>
      <c r="K236" s="3"/>
      <c r="L236" s="2"/>
      <c r="M236" s="2"/>
      <c r="N236" s="2"/>
      <c r="O236" s="2"/>
      <c r="P236" s="2"/>
      <c r="Q236" s="2"/>
      <c r="R236" s="2"/>
    </row>
    <row r="237" spans="1:18" s="6" customFormat="1" ht="17.100000000000001" customHeight="1">
      <c r="A237" s="2"/>
      <c r="B237" s="2"/>
      <c r="C237" s="2"/>
      <c r="D237" s="2"/>
      <c r="E237" s="2"/>
      <c r="F237" s="2"/>
      <c r="G237" s="2"/>
      <c r="H237" s="3"/>
      <c r="I237" s="3"/>
      <c r="J237" s="3"/>
      <c r="K237" s="3"/>
      <c r="L237" s="2"/>
      <c r="M237" s="2"/>
      <c r="N237" s="2"/>
      <c r="O237" s="2"/>
      <c r="P237" s="2"/>
      <c r="Q237" s="2"/>
      <c r="R237" s="2"/>
    </row>
    <row r="238" spans="1:18" s="6" customFormat="1" ht="17.100000000000001" customHeight="1">
      <c r="A238" s="2"/>
      <c r="B238" s="2"/>
      <c r="C238" s="2"/>
      <c r="D238" s="2"/>
      <c r="E238" s="2"/>
      <c r="F238" s="2"/>
      <c r="G238" s="2"/>
      <c r="H238" s="3"/>
      <c r="I238" s="3"/>
      <c r="J238" s="3"/>
      <c r="K238" s="3"/>
      <c r="L238" s="2"/>
      <c r="M238" s="2"/>
      <c r="N238" s="2"/>
      <c r="O238" s="2"/>
      <c r="P238" s="2"/>
      <c r="Q238" s="2"/>
      <c r="R238" s="2"/>
    </row>
    <row r="239" spans="1:18" s="6" customFormat="1" ht="17.100000000000001" customHeight="1">
      <c r="A239" s="2"/>
      <c r="B239" s="2"/>
      <c r="C239" s="2"/>
      <c r="D239" s="2"/>
      <c r="E239" s="2"/>
      <c r="F239" s="2"/>
      <c r="G239" s="2"/>
      <c r="H239" s="3"/>
      <c r="I239" s="3"/>
      <c r="J239" s="3"/>
      <c r="K239" s="3"/>
      <c r="L239" s="2"/>
      <c r="M239" s="2"/>
      <c r="N239" s="2"/>
      <c r="O239" s="2"/>
      <c r="P239" s="2"/>
      <c r="Q239" s="2"/>
      <c r="R239" s="2"/>
    </row>
    <row r="240" spans="1:18" s="6" customFormat="1" ht="17.100000000000001" customHeight="1">
      <c r="A240" s="2"/>
      <c r="B240" s="2"/>
      <c r="C240" s="2"/>
      <c r="D240" s="2"/>
      <c r="E240" s="2"/>
      <c r="F240" s="2"/>
      <c r="G240" s="2"/>
      <c r="H240" s="3"/>
      <c r="I240" s="3"/>
      <c r="J240" s="3"/>
      <c r="K240" s="3"/>
      <c r="L240" s="2"/>
      <c r="M240" s="2"/>
      <c r="N240" s="2"/>
      <c r="O240" s="2"/>
      <c r="P240" s="2"/>
      <c r="Q240" s="2"/>
      <c r="R240" s="2"/>
    </row>
    <row r="241" spans="1:18" s="6" customFormat="1" ht="17.100000000000001" customHeight="1">
      <c r="A241" s="2"/>
      <c r="B241" s="2"/>
      <c r="C241" s="2"/>
      <c r="D241" s="2"/>
      <c r="E241" s="2"/>
      <c r="F241" s="2"/>
      <c r="G241" s="2"/>
      <c r="H241" s="3"/>
      <c r="I241" s="3"/>
      <c r="J241" s="3"/>
      <c r="K241" s="3"/>
      <c r="L241" s="2"/>
      <c r="M241" s="2"/>
      <c r="N241" s="2"/>
      <c r="O241" s="2"/>
      <c r="P241" s="2"/>
      <c r="Q241" s="2"/>
      <c r="R241" s="2"/>
    </row>
    <row r="242" spans="1:18" s="6" customFormat="1" ht="17.100000000000001" customHeight="1">
      <c r="A242" s="2"/>
      <c r="B242" s="2"/>
      <c r="C242" s="2"/>
      <c r="D242" s="2"/>
      <c r="E242" s="2"/>
      <c r="F242" s="2"/>
      <c r="G242" s="2"/>
      <c r="H242" s="3"/>
      <c r="I242" s="3"/>
      <c r="J242" s="3"/>
      <c r="K242" s="3"/>
      <c r="L242" s="2"/>
      <c r="M242" s="2"/>
      <c r="N242" s="2"/>
      <c r="O242" s="2"/>
      <c r="P242" s="2"/>
      <c r="Q242" s="2"/>
      <c r="R242" s="2"/>
    </row>
    <row r="243" spans="1:18" s="6" customFormat="1" ht="17.100000000000001" customHeight="1">
      <c r="A243" s="2"/>
      <c r="B243" s="2"/>
      <c r="C243" s="2"/>
      <c r="D243" s="2"/>
      <c r="E243" s="2"/>
      <c r="F243" s="2"/>
      <c r="G243" s="2"/>
      <c r="H243" s="3"/>
      <c r="I243" s="3"/>
      <c r="J243" s="3"/>
      <c r="K243" s="3"/>
      <c r="L243" s="2"/>
      <c r="M243" s="2"/>
      <c r="N243" s="2"/>
      <c r="O243" s="2"/>
      <c r="P243" s="2"/>
      <c r="Q243" s="2"/>
      <c r="R243" s="2"/>
    </row>
    <row r="244" spans="1:18" s="6" customFormat="1" ht="17.100000000000001" customHeight="1">
      <c r="A244" s="2"/>
      <c r="B244" s="2"/>
      <c r="C244" s="2"/>
      <c r="D244" s="2"/>
      <c r="E244" s="2"/>
      <c r="F244" s="2"/>
      <c r="G244" s="2"/>
      <c r="H244" s="3"/>
      <c r="I244" s="3"/>
      <c r="J244" s="3"/>
      <c r="K244" s="3"/>
      <c r="L244" s="2"/>
      <c r="M244" s="2"/>
      <c r="N244" s="2"/>
      <c r="O244" s="2"/>
      <c r="P244" s="2"/>
      <c r="Q244" s="2"/>
      <c r="R244" s="2"/>
    </row>
    <row r="245" spans="1:18" s="6" customFormat="1" ht="17.100000000000001" customHeight="1">
      <c r="A245" s="2"/>
      <c r="B245" s="2"/>
      <c r="C245" s="2"/>
      <c r="D245" s="2"/>
      <c r="E245" s="2"/>
      <c r="F245" s="2"/>
      <c r="G245" s="2"/>
      <c r="H245" s="3"/>
      <c r="I245" s="3"/>
      <c r="J245" s="3"/>
      <c r="K245" s="3"/>
      <c r="L245" s="2"/>
      <c r="M245" s="2"/>
      <c r="N245" s="2"/>
      <c r="O245" s="2"/>
      <c r="P245" s="2"/>
      <c r="Q245" s="2"/>
      <c r="R245" s="2"/>
    </row>
    <row r="246" spans="1:18" s="6" customFormat="1" ht="17.100000000000001" customHeight="1">
      <c r="A246" s="2"/>
      <c r="B246" s="2"/>
      <c r="C246" s="2"/>
      <c r="D246" s="2"/>
      <c r="E246" s="2"/>
      <c r="F246" s="2"/>
      <c r="G246" s="2"/>
      <c r="H246" s="3"/>
      <c r="I246" s="3"/>
      <c r="J246" s="3"/>
      <c r="K246" s="3"/>
      <c r="L246" s="2"/>
      <c r="M246" s="2"/>
      <c r="N246" s="2"/>
      <c r="O246" s="2"/>
      <c r="P246" s="2"/>
      <c r="Q246" s="2"/>
      <c r="R246" s="2"/>
    </row>
    <row r="247" spans="1:18" s="6" customFormat="1" ht="17.100000000000001" customHeight="1">
      <c r="A247" s="2"/>
      <c r="B247" s="2"/>
      <c r="C247" s="2"/>
      <c r="D247" s="2"/>
      <c r="E247" s="2"/>
      <c r="F247" s="2"/>
      <c r="G247" s="2"/>
      <c r="H247" s="3"/>
      <c r="I247" s="3"/>
      <c r="J247" s="3"/>
      <c r="K247" s="3"/>
      <c r="L247" s="2"/>
      <c r="M247" s="2"/>
      <c r="N247" s="2"/>
      <c r="O247" s="2"/>
      <c r="P247" s="2"/>
      <c r="Q247" s="2"/>
      <c r="R247" s="2"/>
    </row>
    <row r="248" spans="1:18" s="6" customFormat="1" ht="17.100000000000001" customHeight="1">
      <c r="A248" s="2"/>
      <c r="B248" s="2"/>
      <c r="C248" s="2"/>
      <c r="D248" s="2"/>
      <c r="E248" s="2"/>
      <c r="F248" s="2"/>
      <c r="G248" s="2"/>
      <c r="H248" s="3"/>
      <c r="I248" s="3"/>
      <c r="J248" s="3"/>
      <c r="K248" s="3"/>
      <c r="L248" s="2"/>
      <c r="M248" s="2"/>
      <c r="N248" s="2"/>
      <c r="O248" s="2"/>
      <c r="P248" s="2"/>
      <c r="Q248" s="2"/>
      <c r="R248" s="2"/>
    </row>
    <row r="249" spans="1:18" s="6" customFormat="1" ht="17.100000000000001" customHeight="1">
      <c r="A249" s="2"/>
      <c r="B249" s="2"/>
      <c r="C249" s="2"/>
      <c r="D249" s="2"/>
      <c r="E249" s="2"/>
      <c r="F249" s="2"/>
      <c r="G249" s="2"/>
      <c r="H249" s="3"/>
      <c r="I249" s="3"/>
      <c r="J249" s="3"/>
      <c r="K249" s="3"/>
      <c r="L249" s="2"/>
      <c r="M249" s="2"/>
      <c r="N249" s="2"/>
      <c r="O249" s="2"/>
      <c r="P249" s="2"/>
      <c r="Q249" s="2"/>
      <c r="R249" s="2"/>
    </row>
    <row r="250" spans="1:18" s="6" customFormat="1" ht="17.100000000000001" customHeight="1">
      <c r="A250" s="2"/>
      <c r="B250" s="2"/>
      <c r="C250" s="2"/>
      <c r="D250" s="2"/>
      <c r="E250" s="2"/>
      <c r="F250" s="2"/>
      <c r="G250" s="2"/>
      <c r="H250" s="3"/>
      <c r="I250" s="3"/>
      <c r="J250" s="3"/>
      <c r="K250" s="3"/>
      <c r="L250" s="2"/>
      <c r="M250" s="2"/>
      <c r="N250" s="2"/>
      <c r="O250" s="2"/>
      <c r="P250" s="2"/>
      <c r="Q250" s="2"/>
      <c r="R250" s="2"/>
    </row>
    <row r="251" spans="1:18" s="6" customFormat="1" ht="17.100000000000001" customHeight="1">
      <c r="A251" s="2"/>
      <c r="B251" s="2"/>
      <c r="C251" s="2"/>
      <c r="D251" s="2"/>
      <c r="E251" s="2"/>
      <c r="F251" s="2"/>
      <c r="G251" s="2"/>
      <c r="H251" s="3"/>
      <c r="I251" s="3"/>
      <c r="J251" s="3"/>
      <c r="K251" s="3"/>
      <c r="L251" s="2"/>
      <c r="M251" s="2"/>
      <c r="N251" s="2"/>
      <c r="O251" s="2"/>
      <c r="P251" s="2"/>
      <c r="Q251" s="2"/>
      <c r="R251" s="2"/>
    </row>
    <row r="252" spans="1:18" s="6" customFormat="1" ht="17.100000000000001" customHeight="1">
      <c r="A252" s="2"/>
      <c r="B252" s="2"/>
      <c r="C252" s="2"/>
      <c r="D252" s="2"/>
      <c r="E252" s="2"/>
      <c r="F252" s="2"/>
      <c r="G252" s="2"/>
      <c r="H252" s="3"/>
      <c r="I252" s="3"/>
      <c r="J252" s="3"/>
      <c r="K252" s="3"/>
      <c r="L252" s="2"/>
      <c r="M252" s="2"/>
      <c r="N252" s="2"/>
      <c r="O252" s="2"/>
      <c r="P252" s="2"/>
      <c r="Q252" s="2"/>
      <c r="R252" s="2"/>
    </row>
    <row r="253" spans="1:18" s="6" customFormat="1" ht="17.100000000000001" customHeight="1">
      <c r="A253" s="2"/>
      <c r="B253" s="2"/>
      <c r="C253" s="2"/>
      <c r="D253" s="2"/>
      <c r="E253" s="2"/>
      <c r="F253" s="2"/>
      <c r="G253" s="2"/>
      <c r="H253" s="3"/>
      <c r="I253" s="3"/>
      <c r="J253" s="3"/>
      <c r="K253" s="3"/>
      <c r="L253" s="2"/>
      <c r="M253" s="2"/>
      <c r="N253" s="2"/>
      <c r="O253" s="2"/>
      <c r="P253" s="2"/>
      <c r="Q253" s="2"/>
      <c r="R253" s="2"/>
    </row>
    <row r="254" spans="1:18" s="6" customFormat="1" ht="17.100000000000001" customHeight="1">
      <c r="A254" s="2"/>
      <c r="B254" s="2"/>
      <c r="C254" s="2"/>
      <c r="D254" s="2"/>
      <c r="E254" s="2"/>
      <c r="F254" s="2"/>
      <c r="G254" s="2"/>
      <c r="H254" s="3"/>
      <c r="I254" s="3"/>
      <c r="J254" s="3"/>
      <c r="K254" s="3"/>
      <c r="L254" s="2"/>
      <c r="M254" s="2"/>
      <c r="N254" s="2"/>
      <c r="O254" s="2"/>
      <c r="P254" s="2"/>
      <c r="Q254" s="2"/>
      <c r="R254" s="2"/>
    </row>
    <row r="255" spans="1:18" s="6" customFormat="1" ht="17.100000000000001" customHeight="1">
      <c r="A255" s="2"/>
      <c r="B255" s="2"/>
      <c r="C255" s="2"/>
      <c r="D255" s="2"/>
      <c r="E255" s="2"/>
      <c r="F255" s="2"/>
      <c r="G255" s="2"/>
      <c r="H255" s="3"/>
      <c r="I255" s="3"/>
      <c r="J255" s="3"/>
      <c r="K255" s="3"/>
      <c r="L255" s="2"/>
      <c r="M255" s="2"/>
      <c r="N255" s="2"/>
      <c r="O255" s="2"/>
      <c r="P255" s="2"/>
      <c r="Q255" s="2"/>
      <c r="R255" s="2"/>
    </row>
    <row r="256" spans="1:18" s="6" customFormat="1" ht="17.100000000000001" customHeight="1">
      <c r="A256" s="2"/>
      <c r="B256" s="2"/>
      <c r="C256" s="2"/>
      <c r="D256" s="2"/>
      <c r="E256" s="2"/>
      <c r="F256" s="2"/>
      <c r="G256" s="2"/>
      <c r="H256" s="3"/>
      <c r="I256" s="3"/>
      <c r="J256" s="3"/>
      <c r="K256" s="3"/>
      <c r="L256" s="2"/>
      <c r="M256" s="2"/>
      <c r="N256" s="2"/>
      <c r="O256" s="2"/>
      <c r="P256" s="2"/>
      <c r="Q256" s="2"/>
      <c r="R256" s="2"/>
    </row>
    <row r="257" spans="1:18" s="6" customFormat="1" ht="17.100000000000001" customHeight="1">
      <c r="A257" s="2"/>
      <c r="B257" s="2"/>
      <c r="C257" s="2"/>
      <c r="D257" s="2"/>
      <c r="E257" s="2"/>
      <c r="F257" s="2"/>
      <c r="G257" s="2"/>
      <c r="H257" s="3"/>
      <c r="I257" s="3"/>
      <c r="J257" s="3"/>
      <c r="K257" s="3"/>
      <c r="L257" s="2"/>
      <c r="M257" s="2"/>
      <c r="N257" s="2"/>
      <c r="O257" s="2"/>
      <c r="P257" s="2"/>
      <c r="Q257" s="2"/>
      <c r="R257" s="2"/>
    </row>
    <row r="258" spans="1:18" s="6" customFormat="1" ht="17.100000000000001" customHeight="1">
      <c r="A258" s="2"/>
      <c r="B258" s="2"/>
      <c r="C258" s="2"/>
      <c r="D258" s="2"/>
      <c r="E258" s="2"/>
      <c r="F258" s="2"/>
      <c r="G258" s="2"/>
      <c r="H258" s="3"/>
      <c r="I258" s="3"/>
      <c r="J258" s="3"/>
      <c r="K258" s="3"/>
      <c r="L258" s="2"/>
      <c r="M258" s="2"/>
      <c r="N258" s="2"/>
      <c r="O258" s="2"/>
      <c r="P258" s="2"/>
      <c r="Q258" s="2"/>
      <c r="R258" s="2"/>
    </row>
    <row r="259" spans="1:18" s="6" customFormat="1" ht="17.100000000000001" customHeight="1">
      <c r="A259" s="2"/>
      <c r="B259" s="2"/>
      <c r="C259" s="2"/>
      <c r="D259" s="2"/>
      <c r="E259" s="2"/>
      <c r="F259" s="2"/>
      <c r="G259" s="2"/>
      <c r="H259" s="3"/>
      <c r="I259" s="3"/>
      <c r="J259" s="3"/>
      <c r="K259" s="3"/>
      <c r="L259" s="2"/>
      <c r="M259" s="2"/>
      <c r="N259" s="2"/>
      <c r="O259" s="2"/>
      <c r="P259" s="2"/>
      <c r="Q259" s="2"/>
      <c r="R259" s="2"/>
    </row>
    <row r="260" spans="1:18" s="6" customFormat="1" ht="17.100000000000001" customHeight="1">
      <c r="A260" s="2"/>
      <c r="B260" s="2"/>
      <c r="C260" s="2"/>
      <c r="D260" s="2"/>
      <c r="E260" s="2"/>
      <c r="F260" s="2"/>
      <c r="G260" s="2"/>
      <c r="H260" s="3"/>
      <c r="I260" s="3"/>
      <c r="J260" s="3"/>
      <c r="K260" s="3"/>
      <c r="L260" s="2"/>
      <c r="M260" s="2"/>
      <c r="N260" s="2"/>
      <c r="O260" s="2"/>
      <c r="P260" s="2"/>
      <c r="Q260" s="2"/>
      <c r="R260" s="2"/>
    </row>
    <row r="261" spans="1:18" s="6" customFormat="1" ht="17.100000000000001" customHeight="1">
      <c r="A261" s="2"/>
      <c r="B261" s="2"/>
      <c r="C261" s="2"/>
      <c r="D261" s="2"/>
      <c r="E261" s="2"/>
      <c r="F261" s="2"/>
      <c r="G261" s="2"/>
      <c r="H261" s="3"/>
      <c r="I261" s="3"/>
      <c r="J261" s="3"/>
      <c r="K261" s="3"/>
      <c r="L261" s="2"/>
      <c r="M261" s="2"/>
      <c r="N261" s="2"/>
      <c r="O261" s="2"/>
      <c r="P261" s="2"/>
      <c r="Q261" s="2"/>
      <c r="R261" s="2"/>
    </row>
    <row r="262" spans="1:18" s="6" customFormat="1" ht="17.100000000000001" customHeight="1">
      <c r="A262" s="2"/>
      <c r="B262" s="2"/>
      <c r="C262" s="2"/>
      <c r="D262" s="2"/>
      <c r="E262" s="2"/>
      <c r="F262" s="2"/>
      <c r="G262" s="2"/>
      <c r="H262" s="3"/>
      <c r="I262" s="3"/>
      <c r="J262" s="3"/>
      <c r="K262" s="3"/>
      <c r="L262" s="2"/>
      <c r="M262" s="2"/>
      <c r="N262" s="2"/>
      <c r="O262" s="2"/>
      <c r="P262" s="2"/>
      <c r="Q262" s="2"/>
      <c r="R262" s="2"/>
    </row>
    <row r="263" spans="1:18" s="6" customFormat="1" ht="17.100000000000001" customHeight="1">
      <c r="A263" s="2"/>
      <c r="B263" s="2"/>
      <c r="C263" s="2"/>
      <c r="D263" s="2"/>
      <c r="E263" s="2"/>
      <c r="F263" s="2"/>
      <c r="G263" s="2"/>
      <c r="H263" s="3"/>
      <c r="I263" s="3"/>
      <c r="J263" s="3"/>
      <c r="K263" s="3"/>
      <c r="L263" s="2"/>
      <c r="M263" s="2"/>
      <c r="N263" s="2"/>
      <c r="O263" s="2"/>
      <c r="P263" s="2"/>
      <c r="Q263" s="2"/>
      <c r="R263" s="2"/>
    </row>
    <row r="264" spans="1:18" s="6" customFormat="1" ht="17.100000000000001" customHeight="1">
      <c r="A264" s="2"/>
      <c r="B264" s="2"/>
      <c r="C264" s="2"/>
      <c r="D264" s="2"/>
      <c r="E264" s="2"/>
      <c r="F264" s="2"/>
      <c r="G264" s="2"/>
      <c r="H264" s="3"/>
      <c r="I264" s="3"/>
      <c r="J264" s="3"/>
      <c r="K264" s="3"/>
      <c r="L264" s="2"/>
      <c r="M264" s="2"/>
      <c r="N264" s="2"/>
      <c r="O264" s="2"/>
      <c r="P264" s="2"/>
      <c r="Q264" s="2"/>
      <c r="R264" s="2"/>
    </row>
    <row r="265" spans="1:18" s="6" customFormat="1" ht="17.100000000000001" customHeight="1">
      <c r="A265" s="2"/>
      <c r="B265" s="2"/>
      <c r="C265" s="2"/>
      <c r="D265" s="2"/>
      <c r="E265" s="2"/>
      <c r="F265" s="2"/>
      <c r="G265" s="2"/>
      <c r="H265" s="3"/>
      <c r="I265" s="3"/>
      <c r="J265" s="3"/>
      <c r="K265" s="3"/>
      <c r="L265" s="2"/>
      <c r="M265" s="2"/>
      <c r="N265" s="2"/>
      <c r="O265" s="2"/>
      <c r="P265" s="2"/>
      <c r="Q265" s="2"/>
      <c r="R265" s="2"/>
    </row>
    <row r="266" spans="1:18" s="6" customFormat="1" ht="17.100000000000001" customHeight="1">
      <c r="A266" s="2"/>
      <c r="B266" s="2"/>
      <c r="C266" s="2"/>
      <c r="D266" s="2"/>
      <c r="E266" s="2"/>
      <c r="F266" s="2"/>
      <c r="G266" s="2"/>
      <c r="H266" s="3"/>
      <c r="I266" s="3"/>
      <c r="J266" s="3"/>
      <c r="K266" s="3"/>
      <c r="L266" s="2"/>
      <c r="M266" s="2"/>
      <c r="N266" s="2"/>
      <c r="O266" s="2"/>
      <c r="P266" s="2"/>
      <c r="Q266" s="2"/>
      <c r="R266" s="2"/>
    </row>
    <row r="267" spans="1:18" s="6" customFormat="1" ht="17.100000000000001" customHeight="1">
      <c r="A267" s="2"/>
      <c r="B267" s="2"/>
      <c r="C267" s="2"/>
      <c r="D267" s="2"/>
      <c r="E267" s="2"/>
      <c r="F267" s="2"/>
      <c r="G267" s="2"/>
      <c r="H267" s="3"/>
      <c r="I267" s="3"/>
      <c r="J267" s="3"/>
      <c r="K267" s="3"/>
      <c r="L267" s="2"/>
      <c r="M267" s="2"/>
      <c r="N267" s="2"/>
      <c r="O267" s="2"/>
      <c r="P267" s="2"/>
      <c r="Q267" s="2"/>
      <c r="R267" s="2"/>
    </row>
    <row r="268" spans="1:18" s="6" customFormat="1" ht="17.100000000000001" customHeight="1">
      <c r="A268" s="2"/>
      <c r="B268" s="2"/>
      <c r="C268" s="2"/>
      <c r="D268" s="2"/>
      <c r="E268" s="2"/>
      <c r="F268" s="2"/>
      <c r="G268" s="2"/>
      <c r="H268" s="3"/>
      <c r="I268" s="3"/>
      <c r="J268" s="3"/>
      <c r="K268" s="3"/>
      <c r="L268" s="2"/>
      <c r="M268" s="2"/>
      <c r="N268" s="2"/>
      <c r="O268" s="2"/>
      <c r="P268" s="2"/>
      <c r="Q268" s="2"/>
      <c r="R268" s="2"/>
    </row>
    <row r="269" spans="1:18" s="6" customFormat="1" ht="17.100000000000001" customHeight="1">
      <c r="A269" s="2"/>
      <c r="B269" s="2"/>
      <c r="C269" s="2"/>
      <c r="D269" s="2"/>
      <c r="E269" s="2"/>
      <c r="F269" s="2"/>
      <c r="G269" s="2"/>
      <c r="H269" s="3"/>
      <c r="I269" s="3"/>
      <c r="J269" s="3"/>
      <c r="K269" s="3"/>
      <c r="L269" s="2"/>
      <c r="M269" s="2"/>
      <c r="N269" s="2"/>
      <c r="O269" s="2"/>
      <c r="P269" s="2"/>
      <c r="Q269" s="2"/>
      <c r="R269" s="2"/>
    </row>
    <row r="270" spans="1:18" s="6" customFormat="1" ht="17.100000000000001" customHeight="1">
      <c r="A270" s="2"/>
      <c r="B270" s="2"/>
      <c r="C270" s="2"/>
      <c r="D270" s="2"/>
      <c r="E270" s="2"/>
      <c r="F270" s="2"/>
      <c r="G270" s="2"/>
      <c r="H270" s="3"/>
      <c r="I270" s="3"/>
      <c r="J270" s="3"/>
      <c r="K270" s="3"/>
      <c r="L270" s="2"/>
      <c r="M270" s="2"/>
      <c r="N270" s="2"/>
      <c r="O270" s="2"/>
      <c r="P270" s="2"/>
      <c r="Q270" s="2"/>
      <c r="R270" s="2"/>
    </row>
    <row r="271" spans="1:18" s="6" customFormat="1" ht="17.100000000000001" customHeight="1">
      <c r="A271" s="2"/>
      <c r="B271" s="2"/>
      <c r="C271" s="2"/>
      <c r="D271" s="2"/>
      <c r="E271" s="2"/>
      <c r="F271" s="2"/>
      <c r="G271" s="2"/>
      <c r="H271" s="3"/>
      <c r="I271" s="3"/>
      <c r="J271" s="3"/>
      <c r="K271" s="3"/>
      <c r="L271" s="2"/>
      <c r="M271" s="2"/>
      <c r="N271" s="2"/>
      <c r="O271" s="2"/>
      <c r="P271" s="2"/>
      <c r="Q271" s="2"/>
      <c r="R271" s="2"/>
    </row>
    <row r="272" spans="1:18" s="6" customFormat="1" ht="17.100000000000001" customHeight="1">
      <c r="A272" s="2"/>
      <c r="B272" s="2"/>
      <c r="C272" s="2"/>
      <c r="D272" s="2"/>
      <c r="E272" s="2"/>
      <c r="F272" s="2"/>
      <c r="G272" s="2"/>
      <c r="H272" s="3"/>
      <c r="I272" s="3"/>
      <c r="J272" s="3"/>
      <c r="K272" s="3"/>
      <c r="L272" s="2"/>
      <c r="M272" s="2"/>
      <c r="N272" s="2"/>
      <c r="O272" s="2"/>
      <c r="P272" s="2"/>
      <c r="Q272" s="2"/>
      <c r="R272" s="2"/>
    </row>
    <row r="273" spans="1:18" s="6" customFormat="1" ht="17.100000000000001" customHeight="1">
      <c r="A273" s="2"/>
      <c r="B273" s="2"/>
      <c r="C273" s="2"/>
      <c r="D273" s="2"/>
      <c r="E273" s="2"/>
      <c r="F273" s="2"/>
      <c r="G273" s="2"/>
      <c r="H273" s="3"/>
      <c r="I273" s="3"/>
      <c r="J273" s="3"/>
      <c r="K273" s="3"/>
      <c r="L273" s="2"/>
      <c r="M273" s="2"/>
      <c r="N273" s="2"/>
      <c r="O273" s="2"/>
      <c r="P273" s="2"/>
      <c r="Q273" s="2"/>
      <c r="R273" s="2"/>
    </row>
    <row r="274" spans="1:18" s="6" customFormat="1" ht="17.100000000000001" customHeight="1">
      <c r="A274" s="2"/>
      <c r="B274" s="2"/>
      <c r="C274" s="2"/>
      <c r="D274" s="2"/>
      <c r="E274" s="2"/>
      <c r="F274" s="2"/>
      <c r="G274" s="2"/>
      <c r="H274" s="3"/>
      <c r="I274" s="3"/>
      <c r="J274" s="3"/>
      <c r="K274" s="3"/>
      <c r="L274" s="2"/>
      <c r="M274" s="2"/>
      <c r="N274" s="2"/>
      <c r="O274" s="2"/>
      <c r="P274" s="2"/>
      <c r="Q274" s="2"/>
      <c r="R274" s="2"/>
    </row>
    <row r="275" spans="1:18" s="6" customFormat="1" ht="17.100000000000001" customHeight="1">
      <c r="A275" s="2"/>
      <c r="B275" s="2"/>
      <c r="C275" s="2"/>
      <c r="D275" s="2"/>
      <c r="E275" s="2"/>
      <c r="F275" s="2"/>
      <c r="G275" s="2"/>
      <c r="H275" s="3"/>
      <c r="I275" s="3"/>
      <c r="J275" s="3"/>
      <c r="K275" s="3"/>
      <c r="L275" s="2"/>
      <c r="M275" s="2"/>
      <c r="N275" s="2"/>
      <c r="O275" s="2"/>
      <c r="P275" s="2"/>
      <c r="Q275" s="2"/>
      <c r="R275" s="2"/>
    </row>
    <row r="276" spans="1:18" s="6" customFormat="1" ht="17.100000000000001" customHeight="1">
      <c r="A276" s="2"/>
      <c r="B276" s="2"/>
      <c r="C276" s="2"/>
      <c r="D276" s="2"/>
      <c r="E276" s="2"/>
      <c r="F276" s="2"/>
      <c r="G276" s="2"/>
      <c r="H276" s="3"/>
      <c r="I276" s="3"/>
      <c r="J276" s="3"/>
      <c r="K276" s="3"/>
      <c r="L276" s="2"/>
      <c r="M276" s="2"/>
      <c r="N276" s="2"/>
      <c r="O276" s="2"/>
      <c r="P276" s="2"/>
      <c r="Q276" s="2"/>
      <c r="R276" s="2"/>
    </row>
    <row r="277" spans="1:18" s="6" customFormat="1" ht="17.100000000000001" customHeight="1">
      <c r="A277" s="2"/>
      <c r="B277" s="2"/>
      <c r="C277" s="2"/>
      <c r="D277" s="2"/>
      <c r="E277" s="2"/>
      <c r="F277" s="2"/>
      <c r="G277" s="2"/>
      <c r="H277" s="3"/>
      <c r="I277" s="3"/>
      <c r="J277" s="3"/>
      <c r="K277" s="3"/>
      <c r="L277" s="2"/>
      <c r="M277" s="2"/>
      <c r="N277" s="2"/>
      <c r="O277" s="2"/>
      <c r="P277" s="2"/>
      <c r="Q277" s="2"/>
      <c r="R277" s="2"/>
    </row>
    <row r="278" spans="1:18" s="6" customFormat="1" ht="17.100000000000001" customHeight="1">
      <c r="A278" s="2"/>
      <c r="B278" s="2"/>
      <c r="C278" s="2"/>
      <c r="D278" s="2"/>
      <c r="E278" s="2"/>
      <c r="F278" s="2"/>
      <c r="G278" s="2"/>
      <c r="H278" s="3"/>
      <c r="I278" s="3"/>
      <c r="J278" s="3"/>
      <c r="K278" s="3"/>
      <c r="L278" s="2"/>
      <c r="M278" s="2"/>
      <c r="N278" s="2"/>
      <c r="O278" s="2"/>
      <c r="P278" s="2"/>
      <c r="Q278" s="2"/>
      <c r="R278" s="2"/>
    </row>
    <row r="279" spans="1:18" s="6" customFormat="1" ht="17.100000000000001" customHeight="1">
      <c r="A279" s="2"/>
      <c r="B279" s="2"/>
      <c r="C279" s="2"/>
      <c r="D279" s="2"/>
      <c r="E279" s="2"/>
      <c r="F279" s="2"/>
      <c r="G279" s="2"/>
      <c r="H279" s="3"/>
      <c r="I279" s="3"/>
      <c r="J279" s="3"/>
      <c r="K279" s="3"/>
      <c r="L279" s="2"/>
      <c r="M279" s="2"/>
      <c r="N279" s="2"/>
      <c r="O279" s="2"/>
      <c r="P279" s="2"/>
      <c r="Q279" s="2"/>
      <c r="R279" s="2"/>
    </row>
    <row r="280" spans="1:18" s="6" customFormat="1" ht="17.100000000000001" customHeight="1">
      <c r="A280" s="2"/>
      <c r="B280" s="2"/>
      <c r="C280" s="2"/>
      <c r="D280" s="2"/>
      <c r="E280" s="2"/>
      <c r="F280" s="2"/>
      <c r="G280" s="2"/>
      <c r="H280" s="3"/>
      <c r="I280" s="3"/>
      <c r="J280" s="3"/>
      <c r="K280" s="3"/>
      <c r="L280" s="2"/>
      <c r="M280" s="2"/>
      <c r="N280" s="2"/>
      <c r="O280" s="2"/>
      <c r="P280" s="2"/>
      <c r="Q280" s="2"/>
      <c r="R280" s="2"/>
    </row>
    <row r="281" spans="1:18" s="6" customFormat="1" ht="17.100000000000001" customHeight="1">
      <c r="A281" s="2"/>
      <c r="B281" s="2"/>
      <c r="C281" s="2"/>
      <c r="D281" s="2"/>
      <c r="E281" s="2"/>
      <c r="F281" s="2"/>
      <c r="G281" s="2"/>
      <c r="H281" s="3"/>
      <c r="I281" s="3"/>
      <c r="J281" s="3"/>
      <c r="K281" s="3"/>
      <c r="L281" s="2"/>
      <c r="M281" s="2"/>
      <c r="N281" s="2"/>
      <c r="O281" s="2"/>
      <c r="P281" s="2"/>
      <c r="Q281" s="2"/>
      <c r="R281" s="2"/>
    </row>
    <row r="282" spans="1:18" s="6" customFormat="1" ht="17.100000000000001" customHeight="1">
      <c r="A282" s="2"/>
      <c r="B282" s="2"/>
      <c r="C282" s="2"/>
      <c r="D282" s="2"/>
      <c r="E282" s="2"/>
      <c r="F282" s="2"/>
      <c r="G282" s="2"/>
      <c r="H282" s="3"/>
      <c r="I282" s="3"/>
      <c r="J282" s="3"/>
      <c r="K282" s="3"/>
      <c r="L282" s="2"/>
      <c r="M282" s="2"/>
      <c r="N282" s="2"/>
      <c r="O282" s="2"/>
      <c r="P282" s="2"/>
      <c r="Q282" s="2"/>
      <c r="R282" s="2"/>
    </row>
    <row r="283" spans="1:18" s="6" customFormat="1" ht="17.100000000000001" customHeight="1">
      <c r="A283" s="2"/>
      <c r="B283" s="2"/>
      <c r="C283" s="2"/>
      <c r="D283" s="2"/>
      <c r="E283" s="2"/>
      <c r="F283" s="2"/>
      <c r="G283" s="2"/>
      <c r="H283" s="3"/>
      <c r="I283" s="3"/>
      <c r="J283" s="3"/>
      <c r="K283" s="3"/>
      <c r="L283" s="2"/>
      <c r="M283" s="2"/>
      <c r="N283" s="2"/>
      <c r="O283" s="2"/>
      <c r="P283" s="2"/>
      <c r="Q283" s="2"/>
      <c r="R283" s="2"/>
    </row>
    <row r="284" spans="1:18" s="6" customFormat="1" ht="17.100000000000001" customHeight="1">
      <c r="A284" s="2"/>
      <c r="B284" s="2"/>
      <c r="C284" s="2"/>
      <c r="D284" s="2"/>
      <c r="E284" s="2"/>
      <c r="F284" s="2"/>
      <c r="G284" s="2"/>
      <c r="H284" s="3"/>
      <c r="I284" s="3"/>
      <c r="J284" s="3"/>
      <c r="K284" s="3"/>
      <c r="L284" s="2"/>
      <c r="M284" s="2"/>
      <c r="N284" s="2"/>
      <c r="O284" s="2"/>
      <c r="P284" s="2"/>
      <c r="Q284" s="2"/>
      <c r="R284" s="2"/>
    </row>
    <row r="285" spans="1:18" s="6" customFormat="1" ht="17.100000000000001" customHeight="1">
      <c r="A285" s="2"/>
      <c r="B285" s="2"/>
      <c r="C285" s="2"/>
      <c r="D285" s="2"/>
      <c r="E285" s="2"/>
      <c r="F285" s="2"/>
      <c r="G285" s="2"/>
      <c r="H285" s="3"/>
      <c r="I285" s="3"/>
      <c r="J285" s="3"/>
      <c r="K285" s="3"/>
      <c r="L285" s="2"/>
      <c r="M285" s="2"/>
      <c r="N285" s="2"/>
      <c r="O285" s="2"/>
      <c r="P285" s="2"/>
      <c r="Q285" s="2"/>
      <c r="R285" s="2"/>
    </row>
    <row r="286" spans="1:18" s="6" customFormat="1" ht="17.100000000000001" customHeight="1">
      <c r="A286" s="2"/>
      <c r="B286" s="2"/>
      <c r="C286" s="2"/>
      <c r="D286" s="2"/>
      <c r="E286" s="2"/>
      <c r="F286" s="2"/>
      <c r="G286" s="2"/>
      <c r="H286" s="3"/>
      <c r="I286" s="3"/>
      <c r="J286" s="3"/>
      <c r="K286" s="3"/>
      <c r="L286" s="2"/>
      <c r="M286" s="2"/>
      <c r="N286" s="2"/>
      <c r="O286" s="2"/>
      <c r="P286" s="2"/>
      <c r="Q286" s="2"/>
      <c r="R286" s="2"/>
    </row>
    <row r="287" spans="1:18" s="6" customFormat="1" ht="17.100000000000001" customHeight="1">
      <c r="A287" s="2"/>
      <c r="B287" s="2"/>
      <c r="C287" s="2"/>
      <c r="D287" s="2"/>
      <c r="E287" s="2"/>
      <c r="F287" s="2"/>
      <c r="G287" s="2"/>
      <c r="H287" s="3"/>
      <c r="I287" s="3"/>
      <c r="J287" s="3"/>
      <c r="K287" s="3"/>
      <c r="L287" s="2"/>
      <c r="M287" s="2"/>
      <c r="N287" s="2"/>
      <c r="O287" s="2"/>
      <c r="P287" s="2"/>
      <c r="Q287" s="2"/>
      <c r="R287" s="2"/>
    </row>
    <row r="288" spans="1:18" s="6" customFormat="1" ht="17.100000000000001" customHeight="1">
      <c r="A288" s="2"/>
      <c r="B288" s="2"/>
      <c r="C288" s="2"/>
      <c r="D288" s="2"/>
      <c r="E288" s="2"/>
      <c r="F288" s="2"/>
      <c r="G288" s="2"/>
      <c r="H288" s="3"/>
      <c r="I288" s="3"/>
      <c r="J288" s="3"/>
      <c r="K288" s="3"/>
      <c r="L288" s="2"/>
      <c r="M288" s="2"/>
      <c r="N288" s="2"/>
      <c r="O288" s="2"/>
      <c r="P288" s="2"/>
      <c r="Q288" s="2"/>
      <c r="R288" s="2"/>
    </row>
    <row r="289" spans="1:18" s="6" customFormat="1" ht="17.100000000000001" customHeight="1">
      <c r="A289" s="2"/>
      <c r="B289" s="2"/>
      <c r="C289" s="2"/>
      <c r="D289" s="2"/>
      <c r="E289" s="2"/>
      <c r="F289" s="2"/>
      <c r="G289" s="2"/>
      <c r="H289" s="3"/>
      <c r="I289" s="3"/>
      <c r="J289" s="3"/>
      <c r="K289" s="3"/>
      <c r="L289" s="2"/>
      <c r="M289" s="2"/>
      <c r="N289" s="2"/>
      <c r="O289" s="2"/>
      <c r="P289" s="2"/>
      <c r="Q289" s="2"/>
      <c r="R289" s="2"/>
    </row>
    <row r="290" spans="1:18" s="6" customFormat="1" ht="17.100000000000001" customHeight="1">
      <c r="A290" s="2"/>
      <c r="B290" s="2"/>
      <c r="C290" s="2"/>
      <c r="D290" s="2"/>
      <c r="E290" s="2"/>
      <c r="F290" s="2"/>
      <c r="G290" s="2"/>
      <c r="H290" s="3"/>
      <c r="I290" s="3"/>
      <c r="J290" s="3"/>
      <c r="K290" s="3"/>
      <c r="L290" s="2"/>
      <c r="M290" s="2"/>
      <c r="N290" s="2"/>
      <c r="O290" s="2"/>
      <c r="P290" s="2"/>
      <c r="Q290" s="2"/>
      <c r="R290" s="2"/>
    </row>
    <row r="291" spans="1:18" s="6" customFormat="1" ht="17.100000000000001" customHeight="1">
      <c r="A291" s="2"/>
      <c r="B291" s="2"/>
      <c r="C291" s="2"/>
      <c r="D291" s="2"/>
      <c r="E291" s="2"/>
      <c r="F291" s="2"/>
      <c r="G291" s="2"/>
      <c r="H291" s="3"/>
      <c r="I291" s="3"/>
      <c r="J291" s="3"/>
      <c r="K291" s="3"/>
      <c r="L291" s="2"/>
      <c r="M291" s="2"/>
      <c r="N291" s="2"/>
      <c r="O291" s="2"/>
      <c r="P291" s="2"/>
      <c r="Q291" s="2"/>
      <c r="R291" s="2"/>
    </row>
    <row r="292" spans="1:18" s="6" customFormat="1" ht="17.100000000000001" customHeight="1">
      <c r="A292" s="2"/>
      <c r="B292" s="2"/>
      <c r="C292" s="2"/>
      <c r="D292" s="2"/>
      <c r="E292" s="2"/>
      <c r="F292" s="2"/>
      <c r="G292" s="2"/>
      <c r="H292" s="3"/>
      <c r="I292" s="3"/>
      <c r="J292" s="3"/>
      <c r="K292" s="3"/>
      <c r="L292" s="2"/>
      <c r="M292" s="2"/>
      <c r="N292" s="2"/>
    </row>
    <row r="293" spans="1:18" s="6" customFormat="1" ht="17.100000000000001" customHeight="1">
      <c r="A293" s="2"/>
      <c r="B293" s="2"/>
      <c r="C293" s="2"/>
      <c r="D293" s="2"/>
      <c r="E293" s="2"/>
      <c r="F293" s="2"/>
      <c r="G293" s="2"/>
      <c r="H293" s="3"/>
      <c r="I293" s="3"/>
      <c r="J293" s="3"/>
      <c r="K293" s="3"/>
      <c r="L293" s="2"/>
      <c r="M293" s="2"/>
      <c r="N293" s="2"/>
    </row>
    <row r="294" spans="1:18" s="6" customFormat="1" ht="17.100000000000001" customHeight="1">
      <c r="A294" s="2"/>
      <c r="B294" s="2"/>
      <c r="C294" s="2"/>
      <c r="D294" s="2"/>
      <c r="E294" s="2"/>
      <c r="F294" s="2"/>
      <c r="G294" s="2"/>
      <c r="H294" s="3"/>
      <c r="I294" s="3"/>
      <c r="J294" s="3"/>
      <c r="K294" s="3"/>
      <c r="L294" s="2"/>
      <c r="M294" s="2"/>
      <c r="N294" s="2"/>
    </row>
    <row r="295" spans="1:18" s="6" customFormat="1" ht="17.100000000000001" customHeight="1">
      <c r="A295" s="2"/>
      <c r="B295" s="2"/>
      <c r="C295" s="2"/>
      <c r="D295" s="2"/>
      <c r="E295" s="2"/>
      <c r="F295" s="2"/>
      <c r="G295" s="2"/>
      <c r="H295" s="3"/>
      <c r="I295" s="3"/>
      <c r="J295" s="3"/>
      <c r="K295" s="3"/>
      <c r="L295" s="2"/>
      <c r="M295" s="2"/>
      <c r="N295" s="2"/>
    </row>
    <row r="296" spans="1:18" s="6" customFormat="1" ht="17.100000000000001" customHeight="1">
      <c r="A296" s="2"/>
      <c r="B296" s="2"/>
      <c r="C296" s="2"/>
      <c r="D296" s="2"/>
      <c r="E296" s="2"/>
      <c r="F296" s="2"/>
      <c r="G296" s="2"/>
      <c r="H296" s="3"/>
      <c r="I296" s="3"/>
      <c r="J296" s="3"/>
      <c r="K296" s="3"/>
      <c r="L296" s="2"/>
      <c r="M296" s="2"/>
      <c r="N296" s="2"/>
    </row>
    <row r="297" spans="1:18" s="6" customFormat="1" ht="17.100000000000001" customHeight="1">
      <c r="A297" s="2"/>
      <c r="B297" s="2"/>
      <c r="C297" s="2"/>
      <c r="D297" s="2"/>
      <c r="E297" s="2"/>
      <c r="F297" s="2"/>
      <c r="G297" s="2"/>
      <c r="H297" s="3"/>
      <c r="I297" s="3"/>
      <c r="J297" s="3"/>
      <c r="K297" s="3"/>
      <c r="L297" s="2"/>
      <c r="M297" s="2"/>
      <c r="N297" s="2"/>
    </row>
    <row r="298" spans="1:18" s="6" customFormat="1" ht="17.100000000000001" customHeight="1">
      <c r="A298" s="2"/>
      <c r="B298" s="2"/>
      <c r="C298" s="2"/>
      <c r="D298" s="2"/>
      <c r="E298" s="2"/>
      <c r="F298" s="2"/>
      <c r="G298" s="2"/>
      <c r="H298" s="3"/>
      <c r="I298" s="3"/>
      <c r="J298" s="3"/>
      <c r="K298" s="3"/>
      <c r="L298" s="2"/>
      <c r="M298" s="2"/>
      <c r="N298" s="2"/>
    </row>
    <row r="299" spans="1:18" s="6" customFormat="1" ht="17.100000000000001" customHeight="1">
      <c r="A299" s="2"/>
      <c r="B299" s="2"/>
      <c r="C299" s="2"/>
      <c r="D299" s="2"/>
      <c r="E299" s="2"/>
      <c r="F299" s="2"/>
      <c r="G299" s="2"/>
      <c r="H299" s="3"/>
      <c r="I299" s="3"/>
      <c r="J299" s="3"/>
      <c r="K299" s="3"/>
      <c r="L299" s="2"/>
      <c r="M299" s="2"/>
      <c r="N299" s="2"/>
    </row>
    <row r="300" spans="1:18" s="6" customFormat="1" ht="17.100000000000001" customHeight="1">
      <c r="A300" s="2"/>
      <c r="B300" s="2"/>
      <c r="C300" s="2"/>
      <c r="D300" s="2"/>
      <c r="E300" s="2"/>
      <c r="F300" s="2"/>
      <c r="G300" s="2"/>
      <c r="H300" s="3"/>
      <c r="I300" s="3"/>
      <c r="J300" s="3"/>
      <c r="K300" s="3"/>
      <c r="L300" s="2"/>
      <c r="M300" s="2"/>
      <c r="N300" s="2"/>
    </row>
    <row r="301" spans="1:18" s="6" customFormat="1" ht="17.100000000000001" customHeight="1">
      <c r="A301" s="2"/>
      <c r="B301" s="2"/>
      <c r="C301" s="2"/>
      <c r="D301" s="2"/>
      <c r="E301" s="2"/>
      <c r="F301" s="2"/>
      <c r="G301" s="2"/>
      <c r="H301" s="3"/>
      <c r="I301" s="3"/>
      <c r="J301" s="3"/>
      <c r="K301" s="3"/>
      <c r="L301" s="2"/>
      <c r="M301" s="2"/>
      <c r="N301" s="2"/>
    </row>
    <row r="302" spans="1:18" s="6" customFormat="1" ht="17.100000000000001" customHeight="1">
      <c r="A302" s="2"/>
      <c r="B302" s="2"/>
      <c r="C302" s="2"/>
      <c r="D302" s="2"/>
      <c r="E302" s="2"/>
      <c r="F302" s="2"/>
      <c r="G302" s="2"/>
      <c r="H302" s="3"/>
      <c r="I302" s="3"/>
      <c r="J302" s="3"/>
      <c r="K302" s="3"/>
      <c r="L302" s="2"/>
      <c r="M302" s="2"/>
      <c r="N302" s="2"/>
    </row>
    <row r="303" spans="1:18" s="6" customFormat="1" ht="17.100000000000001" customHeight="1">
      <c r="A303" s="2"/>
      <c r="B303" s="2"/>
      <c r="C303" s="2"/>
      <c r="D303" s="2"/>
      <c r="E303" s="2"/>
      <c r="F303" s="2"/>
      <c r="G303" s="2"/>
      <c r="H303" s="3"/>
      <c r="I303" s="3"/>
      <c r="J303" s="3"/>
      <c r="K303" s="3"/>
      <c r="L303" s="2"/>
      <c r="M303" s="2"/>
      <c r="N303" s="2"/>
    </row>
    <row r="304" spans="1:18" s="6" customFormat="1" ht="17.100000000000001" customHeight="1">
      <c r="A304" s="2"/>
      <c r="B304" s="2"/>
      <c r="C304" s="2"/>
      <c r="D304" s="2"/>
      <c r="E304" s="2"/>
      <c r="F304" s="2"/>
      <c r="G304" s="2"/>
      <c r="H304" s="3"/>
      <c r="I304" s="3"/>
      <c r="J304" s="3"/>
      <c r="K304" s="3"/>
      <c r="L304" s="2"/>
      <c r="M304" s="2"/>
      <c r="N304" s="2"/>
    </row>
    <row r="305" spans="1:14" s="6" customFormat="1" ht="17.100000000000001" customHeight="1">
      <c r="A305" s="2"/>
      <c r="B305" s="2"/>
      <c r="C305" s="2"/>
      <c r="D305" s="2"/>
      <c r="E305" s="2"/>
      <c r="F305" s="2"/>
      <c r="G305" s="2"/>
      <c r="H305" s="3"/>
      <c r="I305" s="3"/>
      <c r="J305" s="3"/>
      <c r="K305" s="3"/>
      <c r="L305" s="2"/>
      <c r="M305" s="2"/>
      <c r="N305" s="2"/>
    </row>
    <row r="306" spans="1:14" s="6" customFormat="1" ht="17.100000000000001" customHeight="1">
      <c r="A306" s="2"/>
      <c r="B306" s="2"/>
      <c r="C306" s="2"/>
      <c r="D306" s="2"/>
      <c r="E306" s="2"/>
      <c r="F306" s="2"/>
      <c r="G306" s="2"/>
      <c r="H306" s="3"/>
      <c r="I306" s="3"/>
      <c r="J306" s="3"/>
      <c r="K306" s="3"/>
      <c r="L306" s="2"/>
      <c r="M306" s="2"/>
      <c r="N306" s="2"/>
    </row>
    <row r="307" spans="1:14" s="6" customFormat="1" ht="17.100000000000001" customHeight="1">
      <c r="A307" s="2"/>
      <c r="B307" s="2"/>
      <c r="C307" s="2"/>
      <c r="D307" s="2"/>
      <c r="E307" s="2"/>
      <c r="F307" s="2"/>
      <c r="G307" s="2"/>
      <c r="H307" s="3"/>
      <c r="I307" s="3"/>
      <c r="J307" s="3"/>
      <c r="K307" s="3"/>
      <c r="L307" s="2"/>
      <c r="M307" s="2"/>
      <c r="N307" s="2"/>
    </row>
    <row r="308" spans="1:14" s="6" customFormat="1" ht="17.100000000000001" customHeight="1">
      <c r="A308" s="2"/>
      <c r="B308" s="2"/>
      <c r="C308" s="2"/>
      <c r="D308" s="2"/>
      <c r="E308" s="2"/>
      <c r="F308" s="2"/>
      <c r="G308" s="2"/>
      <c r="H308" s="3"/>
      <c r="I308" s="3"/>
      <c r="J308" s="3"/>
      <c r="K308" s="3"/>
      <c r="L308" s="2"/>
      <c r="M308" s="2"/>
      <c r="N308" s="2"/>
    </row>
    <row r="309" spans="1:14" s="6" customFormat="1" ht="17.100000000000001" customHeight="1">
      <c r="A309" s="2"/>
      <c r="B309" s="2"/>
      <c r="C309" s="2"/>
      <c r="D309" s="2"/>
      <c r="E309" s="2"/>
      <c r="F309" s="2"/>
      <c r="G309" s="2"/>
      <c r="H309" s="3"/>
      <c r="I309" s="3"/>
      <c r="J309" s="3"/>
      <c r="K309" s="3"/>
      <c r="L309" s="2"/>
      <c r="M309" s="2"/>
      <c r="N309" s="2"/>
    </row>
    <row r="310" spans="1:14" s="6" customFormat="1" ht="17.100000000000001" customHeight="1">
      <c r="A310" s="13"/>
      <c r="B310" s="13"/>
      <c r="C310" s="13"/>
      <c r="D310" s="13"/>
      <c r="E310" s="13"/>
      <c r="F310" s="13"/>
      <c r="G310" s="14"/>
      <c r="H310" s="15"/>
      <c r="I310" s="15"/>
      <c r="J310" s="15"/>
      <c r="K310" s="15"/>
      <c r="L310" s="13"/>
      <c r="M310" s="13"/>
      <c r="N310" s="13"/>
    </row>
    <row r="311" spans="1:14" s="6" customFormat="1" ht="17.100000000000001" customHeight="1">
      <c r="A311" s="13"/>
      <c r="B311" s="13"/>
      <c r="C311" s="13"/>
      <c r="D311" s="13"/>
      <c r="E311" s="13"/>
      <c r="F311" s="13"/>
      <c r="G311" s="14"/>
      <c r="H311" s="15"/>
      <c r="I311" s="15"/>
      <c r="J311" s="15"/>
      <c r="K311" s="15"/>
      <c r="L311" s="13"/>
      <c r="M311" s="13"/>
      <c r="N311" s="13"/>
    </row>
    <row r="312" spans="1:14" s="6" customFormat="1" ht="17.100000000000001" customHeight="1">
      <c r="A312" s="13"/>
      <c r="B312" s="13"/>
      <c r="C312" s="13"/>
      <c r="D312" s="13"/>
      <c r="E312" s="13"/>
      <c r="F312" s="13"/>
      <c r="G312" s="14"/>
      <c r="H312" s="15"/>
      <c r="I312" s="15"/>
      <c r="J312" s="15"/>
      <c r="K312" s="15"/>
      <c r="L312" s="13"/>
      <c r="M312" s="13"/>
      <c r="N312" s="13"/>
    </row>
    <row r="313" spans="1:14" s="6" customFormat="1" ht="17.100000000000001" customHeight="1">
      <c r="A313" s="13"/>
      <c r="B313" s="13"/>
      <c r="C313" s="13"/>
      <c r="D313" s="13"/>
      <c r="E313" s="13"/>
      <c r="F313" s="13"/>
      <c r="G313" s="14"/>
      <c r="H313" s="15"/>
      <c r="I313" s="15"/>
      <c r="J313" s="15"/>
      <c r="K313" s="15"/>
      <c r="L313" s="13"/>
      <c r="M313" s="13"/>
      <c r="N313" s="13"/>
    </row>
    <row r="314" spans="1:14" s="6" customFormat="1" ht="17.100000000000001" customHeight="1">
      <c r="A314" s="13"/>
      <c r="B314" s="13"/>
      <c r="C314" s="13"/>
      <c r="D314" s="13"/>
      <c r="E314" s="13"/>
      <c r="F314" s="13"/>
      <c r="G314" s="14"/>
      <c r="H314" s="15"/>
      <c r="I314" s="15"/>
      <c r="J314" s="15"/>
      <c r="K314" s="15"/>
      <c r="L314" s="13"/>
      <c r="M314" s="13"/>
      <c r="N314" s="13"/>
    </row>
    <row r="315" spans="1:14" s="6" customFormat="1" ht="17.100000000000001" customHeight="1">
      <c r="A315" s="13"/>
      <c r="B315" s="13"/>
      <c r="C315" s="13"/>
      <c r="D315" s="13"/>
      <c r="E315" s="13"/>
      <c r="F315" s="13"/>
      <c r="G315" s="14"/>
      <c r="H315" s="15"/>
      <c r="I315" s="15"/>
      <c r="J315" s="15"/>
      <c r="K315" s="15"/>
      <c r="L315" s="13"/>
      <c r="M315" s="13"/>
      <c r="N315" s="13"/>
    </row>
    <row r="316" spans="1:14" s="6" customFormat="1" ht="17.100000000000001" customHeight="1">
      <c r="A316" s="13"/>
      <c r="B316" s="13"/>
      <c r="C316" s="13"/>
      <c r="D316" s="13"/>
      <c r="E316" s="13"/>
      <c r="F316" s="13"/>
      <c r="G316" s="14"/>
      <c r="H316" s="15"/>
      <c r="I316" s="15"/>
      <c r="J316" s="15"/>
      <c r="K316" s="15"/>
      <c r="L316" s="13"/>
      <c r="M316" s="13"/>
      <c r="N316" s="13"/>
    </row>
    <row r="317" spans="1:14" s="6" customFormat="1" ht="17.100000000000001" customHeight="1">
      <c r="A317" s="13"/>
      <c r="B317" s="13"/>
      <c r="C317" s="13"/>
      <c r="D317" s="13"/>
      <c r="E317" s="13"/>
      <c r="F317" s="13"/>
      <c r="G317" s="14"/>
      <c r="H317" s="15"/>
      <c r="I317" s="15"/>
      <c r="J317" s="15"/>
      <c r="K317" s="15"/>
      <c r="L317" s="13"/>
      <c r="M317" s="13"/>
      <c r="N317" s="13"/>
    </row>
    <row r="318" spans="1:14" s="6" customFormat="1" ht="17.100000000000001" customHeight="1">
      <c r="A318" s="13"/>
      <c r="B318" s="13"/>
      <c r="C318" s="13"/>
      <c r="D318" s="13"/>
      <c r="E318" s="13"/>
      <c r="F318" s="13"/>
      <c r="G318" s="14"/>
      <c r="H318" s="15"/>
      <c r="I318" s="15"/>
      <c r="J318" s="15"/>
      <c r="K318" s="15"/>
      <c r="L318" s="13"/>
      <c r="M318" s="13"/>
      <c r="N318" s="13"/>
    </row>
    <row r="319" spans="1:14" s="6" customFormat="1" ht="17.100000000000001" customHeight="1">
      <c r="A319" s="13"/>
      <c r="B319" s="13"/>
      <c r="C319" s="13"/>
      <c r="D319" s="13"/>
      <c r="E319" s="13"/>
      <c r="F319" s="13"/>
      <c r="G319" s="14"/>
      <c r="H319" s="15"/>
      <c r="I319" s="15"/>
      <c r="J319" s="15"/>
      <c r="K319" s="15"/>
      <c r="L319" s="13"/>
      <c r="M319" s="13"/>
      <c r="N319" s="13"/>
    </row>
    <row r="320" spans="1:14" s="6" customFormat="1" ht="17.100000000000001" customHeight="1">
      <c r="A320" s="13"/>
      <c r="B320" s="13"/>
      <c r="C320" s="13"/>
      <c r="D320" s="13"/>
      <c r="E320" s="13"/>
      <c r="F320" s="13"/>
      <c r="G320" s="14"/>
      <c r="H320" s="15"/>
      <c r="I320" s="15"/>
      <c r="J320" s="15"/>
      <c r="K320" s="15"/>
      <c r="L320" s="13"/>
      <c r="M320" s="13"/>
      <c r="N320" s="13"/>
    </row>
    <row r="321" spans="1:14" s="6" customFormat="1" ht="17.100000000000001" customHeight="1">
      <c r="A321" s="13"/>
      <c r="B321" s="13"/>
      <c r="C321" s="13"/>
      <c r="D321" s="13"/>
      <c r="E321" s="13"/>
      <c r="F321" s="13"/>
      <c r="G321" s="14"/>
      <c r="H321" s="15"/>
      <c r="I321" s="15"/>
      <c r="J321" s="15"/>
      <c r="K321" s="15"/>
      <c r="L321" s="13"/>
      <c r="M321" s="13"/>
      <c r="N321" s="13"/>
    </row>
    <row r="322" spans="1:14" s="6" customFormat="1" ht="17.100000000000001" customHeight="1">
      <c r="A322" s="13"/>
      <c r="B322" s="13"/>
      <c r="C322" s="13"/>
      <c r="D322" s="13"/>
      <c r="E322" s="13"/>
      <c r="F322" s="13"/>
      <c r="G322" s="14"/>
      <c r="H322" s="15"/>
      <c r="I322" s="15"/>
      <c r="J322" s="15"/>
      <c r="K322" s="15"/>
      <c r="L322" s="13"/>
      <c r="M322" s="13"/>
      <c r="N322" s="13"/>
    </row>
    <row r="323" spans="1:14" s="6" customFormat="1" ht="17.100000000000001" customHeight="1">
      <c r="A323" s="13"/>
      <c r="B323" s="13"/>
      <c r="C323" s="13"/>
      <c r="D323" s="13"/>
      <c r="E323" s="13"/>
      <c r="F323" s="13"/>
      <c r="G323" s="14"/>
      <c r="H323" s="15"/>
      <c r="I323" s="15"/>
      <c r="J323" s="15"/>
      <c r="K323" s="15"/>
      <c r="L323" s="13"/>
      <c r="M323" s="13"/>
      <c r="N323" s="13"/>
    </row>
    <row r="324" spans="1:14" s="6" customFormat="1" ht="17.100000000000001" customHeight="1">
      <c r="A324" s="13"/>
      <c r="B324" s="13"/>
      <c r="C324" s="13"/>
      <c r="D324" s="13"/>
      <c r="E324" s="13"/>
      <c r="F324" s="13"/>
      <c r="G324" s="14"/>
      <c r="H324" s="15"/>
      <c r="I324" s="15"/>
      <c r="J324" s="15"/>
      <c r="K324" s="15"/>
      <c r="L324" s="13"/>
      <c r="M324" s="13"/>
      <c r="N324" s="13"/>
    </row>
    <row r="325" spans="1:14" s="6" customFormat="1" ht="17.100000000000001" customHeight="1">
      <c r="A325" s="13"/>
      <c r="B325" s="13"/>
      <c r="C325" s="13"/>
      <c r="D325" s="13"/>
      <c r="E325" s="13"/>
      <c r="F325" s="13"/>
      <c r="G325" s="14"/>
      <c r="H325" s="15"/>
      <c r="I325" s="15"/>
      <c r="J325" s="15"/>
      <c r="K325" s="15"/>
      <c r="L325" s="13"/>
      <c r="M325" s="13"/>
      <c r="N325" s="13"/>
    </row>
    <row r="326" spans="1:14" s="6" customFormat="1" ht="17.100000000000001" customHeight="1">
      <c r="A326" s="13"/>
      <c r="B326" s="13"/>
      <c r="C326" s="13"/>
      <c r="D326" s="13"/>
      <c r="E326" s="13"/>
      <c r="F326" s="13"/>
      <c r="G326" s="14"/>
      <c r="H326" s="15"/>
      <c r="I326" s="15"/>
      <c r="J326" s="15"/>
      <c r="K326" s="15"/>
      <c r="L326" s="13"/>
      <c r="M326" s="13"/>
      <c r="N326" s="13"/>
    </row>
    <row r="327" spans="1:14" s="6" customFormat="1" ht="17.100000000000001" customHeight="1">
      <c r="A327" s="13"/>
      <c r="B327" s="13"/>
      <c r="C327" s="13"/>
      <c r="D327" s="13"/>
      <c r="E327" s="13"/>
      <c r="F327" s="13"/>
      <c r="G327" s="14"/>
      <c r="H327" s="15"/>
      <c r="I327" s="15"/>
      <c r="J327" s="15"/>
      <c r="K327" s="15"/>
      <c r="L327" s="13"/>
      <c r="M327" s="13"/>
      <c r="N327" s="13"/>
    </row>
    <row r="328" spans="1:14" s="6" customFormat="1" ht="17.100000000000001" customHeight="1">
      <c r="A328" s="13"/>
      <c r="B328" s="13"/>
      <c r="C328" s="13"/>
      <c r="D328" s="13"/>
      <c r="E328" s="13"/>
      <c r="F328" s="13"/>
      <c r="G328" s="14"/>
      <c r="H328" s="15"/>
      <c r="I328" s="15"/>
      <c r="J328" s="15"/>
      <c r="K328" s="15"/>
      <c r="L328" s="13"/>
      <c r="M328" s="13"/>
      <c r="N328" s="13"/>
    </row>
    <row r="329" spans="1:14" s="6" customFormat="1" ht="17.100000000000001" customHeight="1">
      <c r="A329" s="13"/>
      <c r="B329" s="13"/>
      <c r="C329" s="13"/>
      <c r="D329" s="13"/>
      <c r="E329" s="13"/>
      <c r="F329" s="13"/>
      <c r="G329" s="14"/>
      <c r="H329" s="15"/>
      <c r="I329" s="15"/>
      <c r="J329" s="15"/>
      <c r="K329" s="15"/>
      <c r="L329" s="13"/>
      <c r="M329" s="13"/>
      <c r="N329" s="13"/>
    </row>
    <row r="330" spans="1:14" s="6" customFormat="1" ht="17.100000000000001" customHeight="1">
      <c r="A330" s="13"/>
      <c r="B330" s="13"/>
      <c r="C330" s="13"/>
      <c r="D330" s="13"/>
      <c r="E330" s="13"/>
      <c r="F330" s="13"/>
      <c r="G330" s="14"/>
      <c r="H330" s="15"/>
      <c r="I330" s="15"/>
      <c r="J330" s="15"/>
      <c r="K330" s="15"/>
      <c r="L330" s="13"/>
      <c r="M330" s="13"/>
      <c r="N330" s="13"/>
    </row>
    <row r="331" spans="1:14" s="6" customFormat="1" ht="17.100000000000001" customHeight="1">
      <c r="A331" s="13"/>
      <c r="B331" s="13"/>
      <c r="C331" s="13"/>
      <c r="D331" s="13"/>
      <c r="E331" s="13"/>
      <c r="F331" s="13"/>
      <c r="G331" s="14"/>
      <c r="H331" s="15"/>
      <c r="I331" s="15"/>
      <c r="J331" s="15"/>
      <c r="K331" s="15"/>
      <c r="L331" s="13"/>
      <c r="M331" s="13"/>
      <c r="N331" s="13"/>
    </row>
    <row r="332" spans="1:14" s="6" customFormat="1" ht="17.100000000000001" customHeight="1">
      <c r="A332" s="13"/>
      <c r="B332" s="13"/>
      <c r="C332" s="13"/>
      <c r="D332" s="13"/>
      <c r="E332" s="13"/>
      <c r="F332" s="13"/>
      <c r="G332" s="14"/>
      <c r="H332" s="15"/>
      <c r="I332" s="15"/>
      <c r="J332" s="15"/>
      <c r="K332" s="15"/>
      <c r="L332" s="13"/>
      <c r="M332" s="13"/>
      <c r="N332" s="13"/>
    </row>
    <row r="333" spans="1:14" s="6" customFormat="1" ht="17.100000000000001" customHeight="1">
      <c r="A333" s="13"/>
      <c r="B333" s="13"/>
      <c r="C333" s="13"/>
      <c r="D333" s="13"/>
      <c r="E333" s="13"/>
      <c r="F333" s="13"/>
      <c r="G333" s="14"/>
      <c r="H333" s="15"/>
      <c r="I333" s="15"/>
      <c r="J333" s="15"/>
      <c r="K333" s="15"/>
      <c r="L333" s="13"/>
      <c r="M333" s="13"/>
      <c r="N333" s="13"/>
    </row>
    <row r="334" spans="1:14" s="6" customFormat="1" ht="17.100000000000001" customHeight="1">
      <c r="A334" s="13"/>
      <c r="B334" s="13"/>
      <c r="C334" s="13"/>
      <c r="D334" s="13"/>
      <c r="E334" s="13"/>
      <c r="F334" s="13"/>
      <c r="G334" s="14"/>
      <c r="H334" s="15"/>
      <c r="I334" s="15"/>
      <c r="J334" s="15"/>
      <c r="K334" s="15"/>
      <c r="L334" s="13"/>
      <c r="M334" s="13"/>
      <c r="N334" s="13"/>
    </row>
    <row r="335" spans="1:14" s="6" customFormat="1" ht="17.100000000000001" customHeight="1">
      <c r="A335" s="13"/>
      <c r="B335" s="13"/>
      <c r="C335" s="13"/>
      <c r="D335" s="13"/>
      <c r="E335" s="13"/>
      <c r="F335" s="13"/>
      <c r="G335" s="14"/>
      <c r="H335" s="15"/>
      <c r="I335" s="15"/>
      <c r="J335" s="15"/>
      <c r="K335" s="15"/>
      <c r="L335" s="13"/>
      <c r="M335" s="13"/>
      <c r="N335" s="13"/>
    </row>
    <row r="336" spans="1:14" s="6" customFormat="1" ht="17.100000000000001" customHeight="1">
      <c r="A336" s="13"/>
      <c r="B336" s="13"/>
      <c r="C336" s="13"/>
      <c r="D336" s="13"/>
      <c r="E336" s="13"/>
      <c r="F336" s="13"/>
      <c r="G336" s="14"/>
      <c r="H336" s="15"/>
      <c r="I336" s="15"/>
      <c r="J336" s="15"/>
      <c r="K336" s="15"/>
      <c r="L336" s="13"/>
      <c r="M336" s="13"/>
      <c r="N336" s="13"/>
    </row>
    <row r="337" spans="1:14" s="6" customFormat="1" ht="17.100000000000001" customHeight="1">
      <c r="A337" s="13"/>
      <c r="B337" s="13"/>
      <c r="C337" s="13"/>
      <c r="D337" s="13"/>
      <c r="E337" s="13"/>
      <c r="F337" s="13"/>
      <c r="G337" s="14"/>
      <c r="H337" s="15"/>
      <c r="I337" s="15"/>
      <c r="J337" s="15"/>
      <c r="K337" s="15"/>
      <c r="L337" s="13"/>
      <c r="M337" s="13"/>
      <c r="N337" s="13"/>
    </row>
    <row r="338" spans="1:14" s="6" customFormat="1" ht="17.100000000000001" customHeight="1">
      <c r="A338" s="13"/>
      <c r="B338" s="13"/>
      <c r="C338" s="13"/>
      <c r="D338" s="13"/>
      <c r="E338" s="13"/>
      <c r="F338" s="13"/>
      <c r="G338" s="14"/>
      <c r="H338" s="15"/>
      <c r="I338" s="15"/>
      <c r="J338" s="15"/>
      <c r="K338" s="15"/>
      <c r="L338" s="13"/>
      <c r="M338" s="13"/>
      <c r="N338" s="13"/>
    </row>
    <row r="339" spans="1:14" s="6" customFormat="1" ht="17.100000000000001" customHeight="1">
      <c r="A339" s="13"/>
      <c r="B339" s="13"/>
      <c r="C339" s="13"/>
      <c r="D339" s="13"/>
      <c r="E339" s="13"/>
      <c r="F339" s="13"/>
      <c r="G339" s="14"/>
      <c r="H339" s="15"/>
      <c r="I339" s="15"/>
      <c r="J339" s="15"/>
      <c r="K339" s="15"/>
      <c r="L339" s="13"/>
      <c r="M339" s="13"/>
      <c r="N339" s="13"/>
    </row>
    <row r="340" spans="1:14" s="6" customFormat="1" ht="17.100000000000001" customHeight="1">
      <c r="A340" s="13"/>
      <c r="B340" s="13"/>
      <c r="C340" s="13"/>
      <c r="D340" s="13"/>
      <c r="E340" s="13"/>
      <c r="F340" s="13"/>
      <c r="G340" s="14"/>
      <c r="H340" s="15"/>
      <c r="I340" s="15"/>
      <c r="J340" s="15"/>
      <c r="K340" s="15"/>
      <c r="L340" s="13"/>
      <c r="M340" s="13"/>
      <c r="N340" s="13"/>
    </row>
    <row r="341" spans="1:14" s="6" customFormat="1" ht="17.100000000000001" customHeight="1">
      <c r="A341" s="13"/>
      <c r="B341" s="13"/>
      <c r="C341" s="13"/>
      <c r="D341" s="13"/>
      <c r="E341" s="13"/>
      <c r="F341" s="13"/>
      <c r="G341" s="14"/>
      <c r="H341" s="15"/>
      <c r="I341" s="15"/>
      <c r="J341" s="15"/>
      <c r="K341" s="15"/>
      <c r="L341" s="13"/>
      <c r="M341" s="13"/>
      <c r="N341" s="13"/>
    </row>
    <row r="342" spans="1:14" s="6" customFormat="1" ht="17.100000000000001" customHeight="1">
      <c r="A342" s="13"/>
      <c r="B342" s="13"/>
      <c r="C342" s="13"/>
      <c r="D342" s="13"/>
      <c r="E342" s="13"/>
      <c r="F342" s="13"/>
      <c r="G342" s="14"/>
      <c r="H342" s="15"/>
      <c r="I342" s="15"/>
      <c r="J342" s="15"/>
      <c r="K342" s="15"/>
      <c r="L342" s="13"/>
      <c r="M342" s="13"/>
      <c r="N342" s="13"/>
    </row>
    <row r="343" spans="1:14" s="6" customFormat="1" ht="17.100000000000001" customHeight="1">
      <c r="A343" s="13"/>
      <c r="B343" s="13"/>
      <c r="C343" s="13"/>
      <c r="D343" s="13"/>
      <c r="E343" s="13"/>
      <c r="F343" s="13"/>
      <c r="G343" s="14"/>
      <c r="H343" s="15"/>
      <c r="I343" s="15"/>
      <c r="J343" s="15"/>
      <c r="K343" s="15"/>
      <c r="L343" s="13"/>
      <c r="M343" s="13"/>
      <c r="N343" s="13"/>
    </row>
    <row r="344" spans="1:14" s="6" customFormat="1" ht="17.100000000000001" customHeight="1">
      <c r="A344" s="13"/>
      <c r="B344" s="13"/>
      <c r="C344" s="13"/>
      <c r="D344" s="13"/>
      <c r="E344" s="13"/>
      <c r="F344" s="13"/>
      <c r="G344" s="14"/>
      <c r="H344" s="15"/>
      <c r="I344" s="15"/>
      <c r="J344" s="15"/>
      <c r="K344" s="15"/>
      <c r="L344" s="13"/>
      <c r="M344" s="13"/>
      <c r="N344" s="13"/>
    </row>
    <row r="345" spans="1:14" s="6" customFormat="1" ht="17.100000000000001" customHeight="1">
      <c r="A345" s="13"/>
      <c r="B345" s="13"/>
      <c r="C345" s="13"/>
      <c r="D345" s="13"/>
      <c r="E345" s="13"/>
      <c r="F345" s="13"/>
      <c r="G345" s="14"/>
      <c r="H345" s="15"/>
      <c r="I345" s="15"/>
      <c r="J345" s="15"/>
      <c r="K345" s="15"/>
      <c r="L345" s="13"/>
      <c r="M345" s="13"/>
      <c r="N345" s="13"/>
    </row>
    <row r="346" spans="1:14" s="6" customFormat="1" ht="17.100000000000001" customHeight="1">
      <c r="A346" s="13"/>
      <c r="B346" s="13"/>
      <c r="C346" s="13"/>
      <c r="D346" s="13"/>
      <c r="E346" s="13"/>
      <c r="F346" s="13"/>
      <c r="G346" s="14"/>
      <c r="H346" s="15"/>
      <c r="I346" s="15"/>
      <c r="J346" s="15"/>
      <c r="K346" s="15"/>
      <c r="L346" s="13"/>
      <c r="M346" s="13"/>
      <c r="N346" s="13"/>
    </row>
    <row r="347" spans="1:14" s="6" customFormat="1" ht="17.100000000000001" customHeight="1">
      <c r="A347" s="13"/>
      <c r="B347" s="13"/>
      <c r="C347" s="13"/>
      <c r="D347" s="13"/>
      <c r="E347" s="13"/>
      <c r="F347" s="13"/>
      <c r="G347" s="14"/>
      <c r="H347" s="15"/>
      <c r="I347" s="15"/>
      <c r="J347" s="15"/>
      <c r="K347" s="15"/>
      <c r="L347" s="13"/>
      <c r="M347" s="13"/>
      <c r="N347" s="13"/>
    </row>
    <row r="348" spans="1:14" s="6" customFormat="1" ht="17.100000000000001" customHeight="1">
      <c r="A348" s="13"/>
      <c r="B348" s="13"/>
      <c r="C348" s="13"/>
      <c r="D348" s="13"/>
      <c r="E348" s="13"/>
      <c r="F348" s="13"/>
      <c r="G348" s="14"/>
      <c r="H348" s="15"/>
      <c r="I348" s="15"/>
      <c r="J348" s="15"/>
      <c r="K348" s="15"/>
      <c r="L348" s="13"/>
      <c r="M348" s="13"/>
      <c r="N348" s="13"/>
    </row>
    <row r="349" spans="1:14" s="6" customFormat="1" ht="17.100000000000001" customHeight="1">
      <c r="A349" s="13"/>
      <c r="B349" s="13"/>
      <c r="C349" s="13"/>
      <c r="D349" s="13"/>
      <c r="E349" s="13"/>
      <c r="F349" s="13"/>
      <c r="G349" s="14"/>
      <c r="H349" s="15"/>
      <c r="I349" s="15"/>
      <c r="J349" s="15"/>
      <c r="K349" s="15"/>
      <c r="L349" s="13"/>
      <c r="M349" s="13"/>
      <c r="N349" s="13"/>
    </row>
    <row r="350" spans="1:14" s="6" customFormat="1" ht="17.100000000000001" customHeight="1">
      <c r="A350" s="13"/>
      <c r="B350" s="13"/>
      <c r="C350" s="13"/>
      <c r="D350" s="13"/>
      <c r="E350" s="13"/>
      <c r="F350" s="13"/>
      <c r="G350" s="14"/>
      <c r="H350" s="15"/>
      <c r="I350" s="15"/>
      <c r="J350" s="15"/>
      <c r="K350" s="15"/>
      <c r="L350" s="13"/>
      <c r="M350" s="13"/>
      <c r="N350" s="13"/>
    </row>
    <row r="351" spans="1:14" s="6" customFormat="1" ht="17.100000000000001" customHeight="1">
      <c r="A351" s="13"/>
      <c r="B351" s="13"/>
      <c r="C351" s="13"/>
      <c r="D351" s="13"/>
      <c r="E351" s="13"/>
      <c r="F351" s="13"/>
      <c r="G351" s="14"/>
      <c r="H351" s="15"/>
      <c r="I351" s="15"/>
      <c r="J351" s="15"/>
      <c r="K351" s="15"/>
      <c r="L351" s="13"/>
      <c r="M351" s="13"/>
      <c r="N351" s="13"/>
    </row>
    <row r="352" spans="1:14" s="6" customFormat="1" ht="17.100000000000001" customHeight="1">
      <c r="A352" s="13"/>
      <c r="B352" s="13"/>
      <c r="C352" s="13"/>
      <c r="D352" s="13"/>
      <c r="E352" s="13"/>
      <c r="F352" s="13"/>
      <c r="G352" s="14"/>
      <c r="H352" s="15"/>
      <c r="I352" s="15"/>
      <c r="J352" s="15"/>
      <c r="K352" s="15"/>
      <c r="L352" s="13"/>
      <c r="M352" s="13"/>
      <c r="N352" s="13"/>
    </row>
    <row r="353" spans="1:14" s="6" customFormat="1" ht="17.100000000000001" customHeight="1">
      <c r="A353" s="13"/>
      <c r="B353" s="13"/>
      <c r="C353" s="13"/>
      <c r="D353" s="13"/>
      <c r="E353" s="13"/>
      <c r="F353" s="13"/>
      <c r="G353" s="14"/>
      <c r="H353" s="15"/>
      <c r="I353" s="15"/>
      <c r="J353" s="15"/>
      <c r="K353" s="15"/>
      <c r="L353" s="13"/>
      <c r="M353" s="13"/>
      <c r="N353" s="13"/>
    </row>
    <row r="354" spans="1:14" s="6" customFormat="1" ht="17.100000000000001" customHeight="1">
      <c r="A354" s="13"/>
      <c r="B354" s="13"/>
      <c r="C354" s="13"/>
      <c r="D354" s="13"/>
      <c r="E354" s="13"/>
      <c r="F354" s="13"/>
      <c r="G354" s="14"/>
      <c r="H354" s="15"/>
      <c r="I354" s="15"/>
      <c r="J354" s="15"/>
      <c r="K354" s="15"/>
      <c r="L354" s="13"/>
      <c r="M354" s="13"/>
      <c r="N354" s="13"/>
    </row>
    <row r="355" spans="1:14" s="6" customFormat="1" ht="17.100000000000001" customHeight="1">
      <c r="A355" s="13"/>
      <c r="B355" s="13"/>
      <c r="C355" s="13"/>
      <c r="D355" s="13"/>
      <c r="E355" s="13"/>
      <c r="F355" s="13"/>
      <c r="G355" s="14"/>
      <c r="H355" s="15"/>
      <c r="I355" s="15"/>
      <c r="J355" s="15"/>
      <c r="K355" s="15"/>
      <c r="L355" s="13"/>
      <c r="M355" s="13"/>
      <c r="N355" s="13"/>
    </row>
    <row r="356" spans="1:14" s="6" customFormat="1" ht="17.100000000000001" customHeight="1">
      <c r="A356" s="13"/>
      <c r="B356" s="13"/>
      <c r="C356" s="13"/>
      <c r="D356" s="13"/>
      <c r="E356" s="13"/>
      <c r="F356" s="13"/>
      <c r="G356" s="14"/>
      <c r="H356" s="15"/>
      <c r="I356" s="15"/>
      <c r="J356" s="15"/>
      <c r="K356" s="15"/>
      <c r="L356" s="13"/>
      <c r="M356" s="13"/>
      <c r="N356" s="13"/>
    </row>
    <row r="357" spans="1:14" s="6" customFormat="1" ht="17.100000000000001" customHeight="1">
      <c r="A357" s="13"/>
      <c r="B357" s="13"/>
      <c r="C357" s="13"/>
      <c r="D357" s="13"/>
      <c r="E357" s="13"/>
      <c r="F357" s="13"/>
      <c r="G357" s="14"/>
      <c r="H357" s="15"/>
      <c r="I357" s="15"/>
      <c r="J357" s="15"/>
      <c r="K357" s="15"/>
      <c r="L357" s="13"/>
      <c r="M357" s="13"/>
      <c r="N357" s="13"/>
    </row>
    <row r="358" spans="1:14" s="6" customFormat="1" ht="17.100000000000001" customHeight="1">
      <c r="A358" s="13"/>
      <c r="B358" s="13"/>
      <c r="C358" s="13"/>
      <c r="D358" s="13"/>
      <c r="E358" s="13"/>
      <c r="F358" s="13"/>
      <c r="G358" s="14"/>
      <c r="H358" s="15"/>
      <c r="I358" s="15"/>
      <c r="J358" s="15"/>
      <c r="K358" s="15"/>
      <c r="L358" s="13"/>
      <c r="M358" s="13"/>
      <c r="N358" s="13"/>
    </row>
    <row r="359" spans="1:14" s="6" customFormat="1" ht="17.100000000000001" customHeight="1">
      <c r="A359" s="13"/>
      <c r="B359" s="13"/>
      <c r="C359" s="13"/>
      <c r="D359" s="13"/>
      <c r="E359" s="13"/>
      <c r="F359" s="13"/>
      <c r="G359" s="14"/>
      <c r="H359" s="15"/>
      <c r="I359" s="15"/>
      <c r="J359" s="15"/>
      <c r="K359" s="15"/>
      <c r="L359" s="13"/>
      <c r="M359" s="13"/>
      <c r="N359" s="13"/>
    </row>
    <row r="360" spans="1:14" s="6" customFormat="1" ht="17.100000000000001" customHeight="1">
      <c r="A360" s="13"/>
      <c r="B360" s="13"/>
      <c r="C360" s="13"/>
      <c r="D360" s="13"/>
      <c r="E360" s="13"/>
      <c r="F360" s="13"/>
      <c r="G360" s="14"/>
      <c r="H360" s="15"/>
      <c r="I360" s="15"/>
      <c r="J360" s="15"/>
      <c r="K360" s="15"/>
      <c r="L360" s="13"/>
      <c r="M360" s="13"/>
      <c r="N360" s="13"/>
    </row>
    <row r="361" spans="1:14" s="6" customFormat="1" ht="17.100000000000001" customHeight="1">
      <c r="A361" s="13"/>
      <c r="B361" s="13"/>
      <c r="C361" s="13"/>
      <c r="D361" s="13"/>
      <c r="E361" s="13"/>
      <c r="F361" s="13"/>
      <c r="G361" s="14"/>
      <c r="H361" s="15"/>
      <c r="I361" s="15"/>
      <c r="J361" s="15"/>
      <c r="K361" s="15"/>
      <c r="L361" s="13"/>
      <c r="M361" s="13"/>
      <c r="N361" s="13"/>
    </row>
    <row r="362" spans="1:14" s="6" customFormat="1" ht="17.100000000000001" customHeight="1">
      <c r="A362" s="13"/>
      <c r="B362" s="13"/>
      <c r="C362" s="13"/>
      <c r="D362" s="13"/>
      <c r="E362" s="13"/>
      <c r="F362" s="13"/>
      <c r="G362" s="14"/>
      <c r="H362" s="15"/>
      <c r="I362" s="15"/>
      <c r="J362" s="15"/>
      <c r="K362" s="15"/>
      <c r="L362" s="13"/>
      <c r="M362" s="13"/>
      <c r="N362" s="13"/>
    </row>
    <row r="363" spans="1:14" s="6" customFormat="1" ht="17.100000000000001" customHeight="1">
      <c r="A363" s="13"/>
      <c r="B363" s="13"/>
      <c r="C363" s="13"/>
      <c r="D363" s="13"/>
      <c r="E363" s="13"/>
      <c r="F363" s="13"/>
      <c r="G363" s="14"/>
      <c r="H363" s="15"/>
      <c r="I363" s="15"/>
      <c r="J363" s="15"/>
      <c r="K363" s="15"/>
      <c r="L363" s="13"/>
      <c r="M363" s="13"/>
      <c r="N363" s="13"/>
    </row>
    <row r="364" spans="1:14" s="6" customFormat="1" ht="17.100000000000001" customHeight="1">
      <c r="A364" s="13"/>
      <c r="B364" s="13"/>
      <c r="C364" s="13"/>
      <c r="D364" s="13"/>
      <c r="E364" s="13"/>
      <c r="F364" s="13"/>
      <c r="G364" s="14"/>
      <c r="H364" s="15"/>
      <c r="I364" s="15"/>
      <c r="J364" s="15"/>
      <c r="K364" s="15"/>
      <c r="L364" s="13"/>
      <c r="M364" s="13"/>
      <c r="N364" s="13"/>
    </row>
    <row r="365" spans="1:14" s="6" customFormat="1" ht="17.100000000000001" customHeight="1">
      <c r="A365" s="13"/>
      <c r="B365" s="13"/>
      <c r="C365" s="13"/>
      <c r="D365" s="13"/>
      <c r="E365" s="13"/>
      <c r="F365" s="13"/>
      <c r="G365" s="14"/>
      <c r="H365" s="15"/>
      <c r="I365" s="15"/>
      <c r="J365" s="15"/>
      <c r="K365" s="15"/>
      <c r="L365" s="13"/>
      <c r="M365" s="13"/>
      <c r="N365" s="13"/>
    </row>
    <row r="366" spans="1:14" s="6" customFormat="1" ht="17.100000000000001" customHeight="1">
      <c r="A366" s="13"/>
      <c r="B366" s="13"/>
      <c r="C366" s="13"/>
      <c r="D366" s="13"/>
      <c r="E366" s="13"/>
      <c r="F366" s="13"/>
      <c r="G366" s="14"/>
      <c r="H366" s="15"/>
      <c r="I366" s="15"/>
      <c r="J366" s="15"/>
      <c r="K366" s="15"/>
      <c r="L366" s="13"/>
      <c r="M366" s="13"/>
      <c r="N366" s="13"/>
    </row>
    <row r="367" spans="1:14" s="6" customFormat="1" ht="17.100000000000001" customHeight="1">
      <c r="A367" s="13"/>
      <c r="B367" s="13"/>
      <c r="C367" s="13"/>
      <c r="D367" s="13"/>
      <c r="E367" s="13"/>
      <c r="F367" s="13"/>
      <c r="G367" s="14"/>
      <c r="H367" s="15"/>
      <c r="I367" s="15"/>
      <c r="J367" s="15"/>
      <c r="K367" s="15"/>
      <c r="L367" s="13"/>
      <c r="M367" s="13"/>
      <c r="N367" s="13"/>
    </row>
    <row r="368" spans="1:14" s="6" customFormat="1" ht="17.100000000000001" customHeight="1">
      <c r="A368" s="13"/>
      <c r="B368" s="13"/>
      <c r="C368" s="13"/>
      <c r="D368" s="13"/>
      <c r="E368" s="13"/>
      <c r="F368" s="13"/>
      <c r="G368" s="14"/>
      <c r="H368" s="15"/>
      <c r="I368" s="15"/>
      <c r="J368" s="15"/>
      <c r="K368" s="15"/>
      <c r="L368" s="13"/>
      <c r="M368" s="13"/>
      <c r="N368" s="13"/>
    </row>
    <row r="369" spans="1:14" s="6" customFormat="1" ht="17.100000000000001" customHeight="1">
      <c r="A369" s="13"/>
      <c r="B369" s="13"/>
      <c r="C369" s="13"/>
      <c r="D369" s="13"/>
      <c r="E369" s="13"/>
      <c r="F369" s="13"/>
      <c r="G369" s="14"/>
      <c r="H369" s="15"/>
      <c r="I369" s="15"/>
      <c r="J369" s="15"/>
      <c r="K369" s="15"/>
      <c r="L369" s="13"/>
      <c r="M369" s="13"/>
      <c r="N369" s="13"/>
    </row>
    <row r="370" spans="1:14" s="6" customFormat="1" ht="17.100000000000001" customHeight="1">
      <c r="A370" s="13"/>
      <c r="B370" s="13"/>
      <c r="C370" s="13"/>
      <c r="D370" s="13"/>
      <c r="E370" s="13"/>
      <c r="F370" s="13"/>
      <c r="G370" s="14"/>
      <c r="H370" s="15"/>
      <c r="I370" s="15"/>
      <c r="J370" s="15"/>
      <c r="K370" s="15"/>
      <c r="L370" s="13"/>
      <c r="M370" s="13"/>
      <c r="N370" s="13"/>
    </row>
    <row r="371" spans="1:14" s="6" customFormat="1" ht="17.100000000000001" customHeight="1">
      <c r="A371" s="13"/>
      <c r="B371" s="13"/>
      <c r="C371" s="13"/>
      <c r="D371" s="13"/>
      <c r="E371" s="13"/>
      <c r="F371" s="13"/>
      <c r="G371" s="14"/>
      <c r="H371" s="15"/>
      <c r="I371" s="15"/>
      <c r="J371" s="15"/>
      <c r="K371" s="15"/>
      <c r="L371" s="13"/>
      <c r="M371" s="13"/>
      <c r="N371" s="13"/>
    </row>
    <row r="372" spans="1:14" s="6" customFormat="1" ht="17.100000000000001" customHeight="1">
      <c r="A372" s="13"/>
      <c r="B372" s="13"/>
      <c r="C372" s="13"/>
      <c r="D372" s="13"/>
      <c r="E372" s="13"/>
      <c r="F372" s="13"/>
      <c r="G372" s="14"/>
      <c r="H372" s="15"/>
      <c r="I372" s="15"/>
      <c r="J372" s="15"/>
      <c r="K372" s="15"/>
      <c r="L372" s="13"/>
      <c r="M372" s="13"/>
      <c r="N372" s="13"/>
    </row>
    <row r="373" spans="1:14" s="6" customFormat="1" ht="17.100000000000001" customHeight="1">
      <c r="A373" s="13"/>
      <c r="B373" s="13"/>
      <c r="C373" s="13"/>
      <c r="D373" s="13"/>
      <c r="E373" s="13"/>
      <c r="F373" s="13"/>
      <c r="G373" s="14"/>
      <c r="H373" s="15"/>
      <c r="I373" s="15"/>
      <c r="J373" s="15"/>
      <c r="K373" s="15"/>
      <c r="L373" s="13"/>
      <c r="M373" s="13"/>
      <c r="N373" s="13"/>
    </row>
    <row r="374" spans="1:14" s="6" customFormat="1" ht="17.100000000000001" customHeight="1">
      <c r="A374" s="13"/>
      <c r="B374" s="13"/>
      <c r="C374" s="13"/>
      <c r="D374" s="13"/>
      <c r="E374" s="13"/>
      <c r="F374" s="13"/>
      <c r="G374" s="14"/>
      <c r="H374" s="15"/>
      <c r="I374" s="15"/>
      <c r="J374" s="15"/>
      <c r="K374" s="15"/>
      <c r="L374" s="13"/>
      <c r="M374" s="13"/>
      <c r="N374" s="13"/>
    </row>
    <row r="375" spans="1:14" s="6" customFormat="1" ht="17.100000000000001" customHeight="1">
      <c r="A375" s="13"/>
      <c r="B375" s="13"/>
      <c r="C375" s="13"/>
      <c r="D375" s="13"/>
      <c r="E375" s="13"/>
      <c r="F375" s="13"/>
      <c r="G375" s="14"/>
      <c r="H375" s="15"/>
      <c r="I375" s="15"/>
      <c r="J375" s="15"/>
      <c r="K375" s="15"/>
      <c r="L375" s="13"/>
      <c r="M375" s="13"/>
      <c r="N375" s="13"/>
    </row>
    <row r="376" spans="1:14" s="6" customFormat="1" ht="17.100000000000001" customHeight="1">
      <c r="A376" s="13"/>
      <c r="B376" s="13"/>
      <c r="C376" s="13"/>
      <c r="D376" s="13"/>
      <c r="E376" s="13"/>
      <c r="F376" s="13"/>
      <c r="G376" s="14"/>
      <c r="H376" s="15"/>
      <c r="I376" s="15"/>
      <c r="J376" s="15"/>
      <c r="K376" s="15"/>
      <c r="L376" s="13"/>
      <c r="M376" s="13"/>
      <c r="N376" s="13"/>
    </row>
    <row r="377" spans="1:14" s="6" customFormat="1" ht="17.100000000000001" customHeight="1">
      <c r="A377" s="13"/>
      <c r="B377" s="13"/>
      <c r="C377" s="13"/>
      <c r="D377" s="13"/>
      <c r="E377" s="13"/>
      <c r="F377" s="13"/>
      <c r="G377" s="14"/>
      <c r="H377" s="15"/>
      <c r="I377" s="15"/>
      <c r="J377" s="15"/>
      <c r="K377" s="15"/>
      <c r="L377" s="13"/>
      <c r="M377" s="13"/>
      <c r="N377" s="13"/>
    </row>
    <row r="378" spans="1:14" s="6" customFormat="1" ht="17.100000000000001" customHeight="1">
      <c r="A378" s="13"/>
      <c r="B378" s="13"/>
      <c r="C378" s="13"/>
      <c r="D378" s="13"/>
      <c r="E378" s="13"/>
      <c r="F378" s="13"/>
      <c r="G378" s="14"/>
      <c r="H378" s="15"/>
      <c r="I378" s="15"/>
      <c r="J378" s="15"/>
      <c r="K378" s="15"/>
      <c r="L378" s="13"/>
      <c r="M378" s="13"/>
      <c r="N378" s="13"/>
    </row>
    <row r="379" spans="1:14" s="6" customFormat="1" ht="17.100000000000001" customHeight="1">
      <c r="A379" s="13"/>
      <c r="B379" s="13"/>
      <c r="C379" s="13"/>
      <c r="D379" s="13"/>
      <c r="E379" s="13"/>
      <c r="F379" s="13"/>
      <c r="G379" s="14"/>
      <c r="H379" s="15"/>
      <c r="I379" s="15"/>
      <c r="J379" s="15"/>
      <c r="K379" s="15"/>
      <c r="L379" s="13"/>
      <c r="M379" s="13"/>
      <c r="N379" s="13"/>
    </row>
    <row r="380" spans="1:14" s="6" customFormat="1" ht="17.100000000000001" customHeight="1">
      <c r="A380" s="13"/>
      <c r="B380" s="13"/>
      <c r="C380" s="13"/>
      <c r="D380" s="13"/>
      <c r="E380" s="13"/>
      <c r="F380" s="13"/>
      <c r="G380" s="14"/>
      <c r="H380" s="15"/>
      <c r="I380" s="15"/>
      <c r="J380" s="15"/>
      <c r="K380" s="15"/>
      <c r="L380" s="13"/>
      <c r="M380" s="13"/>
      <c r="N380" s="13"/>
    </row>
    <row r="381" spans="1:14" s="6" customFormat="1" ht="17.100000000000001" customHeight="1">
      <c r="A381" s="13"/>
      <c r="B381" s="13"/>
      <c r="C381" s="13"/>
      <c r="D381" s="13"/>
      <c r="E381" s="13"/>
      <c r="F381" s="13"/>
      <c r="G381" s="14"/>
      <c r="H381" s="15"/>
      <c r="I381" s="15"/>
      <c r="J381" s="15"/>
      <c r="K381" s="15"/>
      <c r="L381" s="13"/>
      <c r="M381" s="13"/>
      <c r="N381" s="13"/>
    </row>
    <row r="382" spans="1:14" s="6" customFormat="1" ht="17.100000000000001" customHeight="1">
      <c r="A382" s="13"/>
      <c r="B382" s="13"/>
      <c r="C382" s="13"/>
      <c r="D382" s="13"/>
      <c r="E382" s="13"/>
      <c r="F382" s="13"/>
      <c r="G382" s="14"/>
      <c r="H382" s="15"/>
      <c r="I382" s="15"/>
      <c r="J382" s="15"/>
      <c r="K382" s="15"/>
      <c r="L382" s="13"/>
      <c r="M382" s="13"/>
      <c r="N382" s="13"/>
    </row>
    <row r="383" spans="1:14" s="6" customFormat="1" ht="17.100000000000001" customHeight="1">
      <c r="A383" s="13"/>
      <c r="B383" s="13"/>
      <c r="C383" s="13"/>
      <c r="D383" s="13"/>
      <c r="E383" s="13"/>
      <c r="F383" s="13"/>
      <c r="G383" s="14"/>
      <c r="H383" s="15"/>
      <c r="I383" s="15"/>
      <c r="J383" s="15"/>
      <c r="K383" s="15"/>
      <c r="L383" s="13"/>
      <c r="M383" s="13"/>
      <c r="N383" s="13"/>
    </row>
    <row r="384" spans="1:14" s="6" customFormat="1" ht="17.100000000000001" customHeight="1">
      <c r="A384" s="13"/>
      <c r="B384" s="13"/>
      <c r="C384" s="13"/>
      <c r="D384" s="13"/>
      <c r="E384" s="13"/>
      <c r="F384" s="13"/>
      <c r="G384" s="14"/>
      <c r="H384" s="15"/>
      <c r="I384" s="15"/>
      <c r="J384" s="15"/>
      <c r="K384" s="15"/>
      <c r="L384" s="13"/>
      <c r="M384" s="13"/>
      <c r="N384" s="13"/>
    </row>
    <row r="385" spans="1:14" s="6" customFormat="1" ht="17.100000000000001" customHeight="1">
      <c r="A385" s="13"/>
      <c r="B385" s="13"/>
      <c r="C385" s="13"/>
      <c r="D385" s="13"/>
      <c r="E385" s="13"/>
      <c r="F385" s="13"/>
      <c r="G385" s="14"/>
      <c r="H385" s="15"/>
      <c r="I385" s="15"/>
      <c r="J385" s="15"/>
      <c r="K385" s="15"/>
      <c r="L385" s="13"/>
      <c r="M385" s="13"/>
      <c r="N385" s="13"/>
    </row>
    <row r="386" spans="1:14" s="6" customFormat="1" ht="17.100000000000001" customHeight="1">
      <c r="A386" s="13"/>
      <c r="B386" s="13"/>
      <c r="C386" s="13"/>
      <c r="D386" s="13"/>
      <c r="E386" s="13"/>
      <c r="F386" s="13"/>
      <c r="G386" s="14"/>
      <c r="H386" s="15"/>
      <c r="I386" s="15"/>
      <c r="J386" s="15"/>
      <c r="K386" s="15"/>
      <c r="L386" s="13"/>
      <c r="M386" s="13"/>
      <c r="N386" s="13"/>
    </row>
    <row r="387" spans="1:14" s="6" customFormat="1" ht="17.100000000000001" customHeight="1">
      <c r="A387" s="13"/>
      <c r="B387" s="13"/>
      <c r="C387" s="13"/>
      <c r="D387" s="13"/>
      <c r="E387" s="13"/>
      <c r="F387" s="13"/>
      <c r="G387" s="14"/>
      <c r="H387" s="15"/>
      <c r="I387" s="15"/>
      <c r="J387" s="15"/>
      <c r="K387" s="15"/>
      <c r="L387" s="13"/>
      <c r="M387" s="13"/>
      <c r="N387" s="13"/>
    </row>
    <row r="388" spans="1:14" s="6" customFormat="1" ht="17.100000000000001" customHeight="1">
      <c r="A388" s="13"/>
      <c r="B388" s="13"/>
      <c r="C388" s="13"/>
      <c r="D388" s="13"/>
      <c r="E388" s="13"/>
      <c r="F388" s="13"/>
      <c r="G388" s="14"/>
      <c r="H388" s="15"/>
      <c r="I388" s="15"/>
      <c r="J388" s="15"/>
      <c r="K388" s="15"/>
      <c r="L388" s="13"/>
      <c r="M388" s="13"/>
      <c r="N388" s="13"/>
    </row>
    <row r="389" spans="1:14" s="6" customFormat="1" ht="17.100000000000001" customHeight="1">
      <c r="A389" s="13"/>
      <c r="B389" s="13"/>
      <c r="C389" s="13"/>
      <c r="D389" s="13"/>
      <c r="E389" s="13"/>
      <c r="F389" s="13"/>
      <c r="G389" s="14"/>
      <c r="H389" s="15"/>
      <c r="I389" s="15"/>
      <c r="J389" s="15"/>
      <c r="K389" s="15"/>
      <c r="L389" s="13"/>
      <c r="M389" s="13"/>
      <c r="N389" s="13"/>
    </row>
    <row r="390" spans="1:14" s="6" customFormat="1" ht="17.100000000000001" customHeight="1">
      <c r="A390" s="13"/>
      <c r="B390" s="13"/>
      <c r="C390" s="13"/>
      <c r="D390" s="13"/>
      <c r="E390" s="13"/>
      <c r="F390" s="13"/>
      <c r="G390" s="14"/>
      <c r="H390" s="15"/>
      <c r="I390" s="15"/>
      <c r="J390" s="15"/>
      <c r="K390" s="15"/>
      <c r="L390" s="13"/>
      <c r="M390" s="13"/>
      <c r="N390" s="13"/>
    </row>
    <row r="391" spans="1:14" s="6" customFormat="1" ht="17.100000000000001" customHeight="1">
      <c r="A391" s="13"/>
      <c r="B391" s="13"/>
      <c r="C391" s="13"/>
      <c r="D391" s="13"/>
      <c r="E391" s="13"/>
      <c r="F391" s="13"/>
      <c r="G391" s="14"/>
      <c r="H391" s="15"/>
      <c r="I391" s="15"/>
      <c r="J391" s="15"/>
      <c r="K391" s="15"/>
      <c r="L391" s="13"/>
      <c r="M391" s="13"/>
      <c r="N391" s="13"/>
    </row>
    <row r="392" spans="1:14" s="6" customFormat="1" ht="17.100000000000001" customHeight="1">
      <c r="A392" s="13"/>
      <c r="B392" s="13"/>
      <c r="C392" s="13"/>
      <c r="D392" s="13"/>
      <c r="E392" s="13"/>
      <c r="F392" s="13"/>
      <c r="G392" s="14"/>
      <c r="H392" s="15"/>
      <c r="I392" s="15"/>
      <c r="J392" s="15"/>
      <c r="K392" s="15"/>
      <c r="L392" s="13"/>
      <c r="M392" s="13"/>
      <c r="N392" s="13"/>
    </row>
    <row r="393" spans="1:14" s="6" customFormat="1" ht="17.100000000000001" customHeight="1">
      <c r="A393" s="13"/>
      <c r="B393" s="13"/>
      <c r="C393" s="13"/>
      <c r="D393" s="13"/>
      <c r="E393" s="13"/>
      <c r="F393" s="13"/>
      <c r="G393" s="14"/>
      <c r="H393" s="15"/>
      <c r="I393" s="15"/>
      <c r="J393" s="15"/>
      <c r="K393" s="15"/>
      <c r="L393" s="13"/>
      <c r="M393" s="13"/>
      <c r="N393" s="13"/>
    </row>
    <row r="394" spans="1:14" s="6" customFormat="1" ht="17.100000000000001" customHeight="1">
      <c r="A394" s="13"/>
      <c r="B394" s="13"/>
      <c r="C394" s="13"/>
      <c r="D394" s="13"/>
      <c r="E394" s="13"/>
      <c r="F394" s="13"/>
      <c r="G394" s="14"/>
      <c r="H394" s="15"/>
      <c r="I394" s="15"/>
      <c r="J394" s="15"/>
      <c r="K394" s="15"/>
      <c r="L394" s="13"/>
      <c r="M394" s="13"/>
      <c r="N394" s="13"/>
    </row>
    <row r="395" spans="1:14" s="6" customFormat="1" ht="17.100000000000001" customHeight="1">
      <c r="A395" s="13"/>
      <c r="B395" s="13"/>
      <c r="C395" s="13"/>
      <c r="D395" s="13"/>
      <c r="E395" s="13"/>
      <c r="F395" s="13"/>
      <c r="G395" s="14"/>
      <c r="H395" s="15"/>
      <c r="I395" s="15"/>
      <c r="J395" s="15"/>
      <c r="K395" s="15"/>
      <c r="L395" s="13"/>
      <c r="M395" s="13"/>
      <c r="N395" s="13"/>
    </row>
    <row r="396" spans="1:14" s="6" customFormat="1" ht="17.100000000000001" customHeight="1">
      <c r="A396" s="13"/>
      <c r="B396" s="13"/>
      <c r="C396" s="13"/>
      <c r="D396" s="13"/>
      <c r="E396" s="13"/>
      <c r="F396" s="13"/>
      <c r="G396" s="14"/>
      <c r="H396" s="15"/>
      <c r="I396" s="15"/>
      <c r="J396" s="15"/>
      <c r="K396" s="15"/>
      <c r="L396" s="13"/>
      <c r="M396" s="13"/>
      <c r="N396" s="13"/>
    </row>
    <row r="397" spans="1:14" s="6" customFormat="1" ht="17.100000000000001" customHeight="1">
      <c r="A397" s="13"/>
      <c r="B397" s="13"/>
      <c r="C397" s="13"/>
      <c r="D397" s="13"/>
      <c r="E397" s="13"/>
      <c r="F397" s="13"/>
      <c r="G397" s="14"/>
      <c r="H397" s="15"/>
      <c r="I397" s="15"/>
      <c r="J397" s="15"/>
      <c r="K397" s="15"/>
      <c r="L397" s="13"/>
      <c r="M397" s="13"/>
      <c r="N397" s="13"/>
    </row>
    <row r="398" spans="1:14" s="6" customFormat="1" ht="17.100000000000001" customHeight="1">
      <c r="A398" s="13"/>
      <c r="B398" s="13"/>
      <c r="C398" s="13"/>
      <c r="D398" s="13"/>
      <c r="E398" s="13"/>
      <c r="F398" s="13"/>
      <c r="G398" s="14"/>
      <c r="H398" s="15"/>
      <c r="I398" s="15"/>
      <c r="J398" s="15"/>
      <c r="K398" s="15"/>
      <c r="L398" s="13"/>
      <c r="M398" s="13"/>
      <c r="N398" s="13"/>
    </row>
    <row r="399" spans="1:14" s="6" customFormat="1" ht="17.100000000000001" customHeight="1">
      <c r="A399" s="13"/>
      <c r="B399" s="13"/>
      <c r="C399" s="13"/>
      <c r="D399" s="13"/>
      <c r="E399" s="13"/>
      <c r="F399" s="13"/>
      <c r="G399" s="14"/>
      <c r="H399" s="15"/>
      <c r="I399" s="15"/>
      <c r="J399" s="15"/>
      <c r="K399" s="15"/>
      <c r="L399" s="13"/>
      <c r="M399" s="13"/>
      <c r="N399" s="13"/>
    </row>
    <row r="400" spans="1:14" s="6" customFormat="1" ht="17.100000000000001" customHeight="1">
      <c r="A400" s="13"/>
      <c r="B400" s="13"/>
      <c r="C400" s="13"/>
      <c r="D400" s="13"/>
      <c r="E400" s="13"/>
      <c r="F400" s="13"/>
      <c r="G400" s="14"/>
      <c r="H400" s="15"/>
      <c r="I400" s="15"/>
      <c r="J400" s="15"/>
      <c r="K400" s="15"/>
      <c r="L400" s="13"/>
      <c r="M400" s="13"/>
      <c r="N400" s="13"/>
    </row>
    <row r="401" spans="1:14" s="6" customFormat="1" ht="17.100000000000001" customHeight="1">
      <c r="A401" s="13"/>
      <c r="B401" s="13"/>
      <c r="C401" s="13"/>
      <c r="D401" s="13"/>
      <c r="E401" s="13"/>
      <c r="F401" s="13"/>
      <c r="G401" s="14"/>
      <c r="H401" s="15"/>
      <c r="I401" s="15"/>
      <c r="J401" s="15"/>
      <c r="K401" s="15"/>
      <c r="L401" s="13"/>
      <c r="M401" s="13"/>
      <c r="N401" s="13"/>
    </row>
    <row r="402" spans="1:14" s="6" customFormat="1" ht="17.100000000000001" customHeight="1">
      <c r="A402" s="13"/>
      <c r="B402" s="13"/>
      <c r="C402" s="13"/>
      <c r="D402" s="13"/>
      <c r="E402" s="13"/>
      <c r="F402" s="13"/>
      <c r="G402" s="14"/>
      <c r="H402" s="15"/>
      <c r="I402" s="15"/>
      <c r="J402" s="15"/>
      <c r="K402" s="15"/>
      <c r="L402" s="13"/>
      <c r="M402" s="13"/>
      <c r="N402" s="13"/>
    </row>
    <row r="403" spans="1:14" s="6" customFormat="1" ht="17.100000000000001" customHeight="1">
      <c r="A403" s="13"/>
      <c r="B403" s="13"/>
      <c r="C403" s="13"/>
      <c r="D403" s="13"/>
      <c r="E403" s="13"/>
      <c r="F403" s="13"/>
      <c r="G403" s="14"/>
      <c r="H403" s="15"/>
      <c r="I403" s="15"/>
      <c r="J403" s="15"/>
      <c r="K403" s="15"/>
      <c r="L403" s="13"/>
      <c r="M403" s="13"/>
      <c r="N403" s="13"/>
    </row>
    <row r="404" spans="1:14" s="6" customFormat="1" ht="17.100000000000001" customHeight="1">
      <c r="A404" s="13"/>
      <c r="B404" s="13"/>
      <c r="C404" s="13"/>
      <c r="D404" s="13"/>
      <c r="E404" s="13"/>
      <c r="F404" s="13"/>
      <c r="G404" s="14"/>
      <c r="H404" s="15"/>
      <c r="I404" s="15"/>
      <c r="J404" s="15"/>
      <c r="K404" s="15"/>
      <c r="L404" s="13"/>
      <c r="M404" s="13"/>
      <c r="N404" s="13"/>
    </row>
    <row r="405" spans="1:14" s="6" customFormat="1" ht="17.100000000000001" customHeight="1">
      <c r="A405" s="13"/>
      <c r="B405" s="13"/>
      <c r="C405" s="13"/>
      <c r="D405" s="13"/>
      <c r="E405" s="13"/>
      <c r="F405" s="13"/>
      <c r="G405" s="14"/>
      <c r="H405" s="15"/>
      <c r="I405" s="15"/>
      <c r="J405" s="15"/>
      <c r="K405" s="15"/>
      <c r="L405" s="13"/>
      <c r="M405" s="13"/>
      <c r="N405" s="13"/>
    </row>
    <row r="406" spans="1:14" s="6" customFormat="1" ht="17.100000000000001" customHeight="1">
      <c r="A406" s="13"/>
      <c r="B406" s="13"/>
      <c r="C406" s="13"/>
      <c r="D406" s="13"/>
      <c r="E406" s="13"/>
      <c r="F406" s="13"/>
      <c r="G406" s="14"/>
      <c r="H406" s="15"/>
      <c r="I406" s="15"/>
      <c r="J406" s="15"/>
      <c r="K406" s="15"/>
      <c r="L406" s="13"/>
      <c r="M406" s="13"/>
      <c r="N406" s="13"/>
    </row>
    <row r="407" spans="1:14" s="6" customFormat="1" ht="17.100000000000001" customHeight="1">
      <c r="A407" s="13"/>
      <c r="B407" s="13"/>
      <c r="C407" s="13"/>
      <c r="D407" s="13"/>
      <c r="E407" s="13"/>
      <c r="F407" s="13"/>
      <c r="G407" s="14"/>
      <c r="H407" s="15"/>
      <c r="I407" s="15"/>
      <c r="J407" s="15"/>
      <c r="K407" s="15"/>
      <c r="L407" s="13"/>
      <c r="M407" s="13"/>
      <c r="N407" s="13"/>
    </row>
    <row r="408" spans="1:14" s="6" customFormat="1" ht="17.100000000000001" customHeight="1">
      <c r="A408" s="13"/>
      <c r="B408" s="13"/>
      <c r="C408" s="13"/>
      <c r="D408" s="13"/>
      <c r="E408" s="13"/>
      <c r="F408" s="13"/>
      <c r="G408" s="14"/>
      <c r="H408" s="15"/>
      <c r="I408" s="15"/>
      <c r="J408" s="15"/>
      <c r="K408" s="15"/>
      <c r="L408" s="13"/>
      <c r="M408" s="13"/>
      <c r="N408" s="13"/>
    </row>
    <row r="409" spans="1:14" s="6" customFormat="1" ht="17.100000000000001" customHeight="1">
      <c r="A409" s="13"/>
      <c r="B409" s="13"/>
      <c r="C409" s="13"/>
      <c r="D409" s="13"/>
      <c r="E409" s="13"/>
      <c r="F409" s="13"/>
      <c r="G409" s="14"/>
      <c r="H409" s="15"/>
      <c r="I409" s="15"/>
      <c r="J409" s="15"/>
      <c r="K409" s="15"/>
      <c r="L409" s="13"/>
      <c r="M409" s="13"/>
      <c r="N409" s="13"/>
    </row>
    <row r="410" spans="1:14" s="6" customFormat="1" ht="17.100000000000001" customHeight="1">
      <c r="A410" s="13"/>
      <c r="B410" s="13"/>
      <c r="C410" s="13"/>
      <c r="D410" s="13"/>
      <c r="E410" s="13"/>
      <c r="F410" s="13"/>
      <c r="G410" s="14"/>
      <c r="H410" s="15"/>
      <c r="I410" s="15"/>
      <c r="J410" s="15"/>
      <c r="K410" s="15"/>
      <c r="L410" s="13"/>
      <c r="M410" s="13"/>
      <c r="N410" s="13"/>
    </row>
    <row r="411" spans="1:14" s="6" customFormat="1" ht="17.100000000000001" customHeight="1">
      <c r="A411" s="13"/>
      <c r="B411" s="13"/>
      <c r="C411" s="13"/>
      <c r="D411" s="13"/>
      <c r="E411" s="13"/>
      <c r="F411" s="13"/>
      <c r="G411" s="14"/>
      <c r="H411" s="15"/>
      <c r="I411" s="15"/>
      <c r="J411" s="15"/>
      <c r="K411" s="15"/>
      <c r="L411" s="13"/>
      <c r="M411" s="13"/>
      <c r="N411" s="13"/>
    </row>
    <row r="412" spans="1:14" s="6" customFormat="1" ht="17.100000000000001" customHeight="1">
      <c r="A412" s="13"/>
      <c r="B412" s="13"/>
      <c r="C412" s="13"/>
      <c r="D412" s="13"/>
      <c r="E412" s="13"/>
      <c r="F412" s="13"/>
      <c r="G412" s="14"/>
      <c r="H412" s="15"/>
      <c r="I412" s="15"/>
      <c r="J412" s="15"/>
      <c r="K412" s="15"/>
      <c r="L412" s="13"/>
      <c r="M412" s="13"/>
      <c r="N412" s="13"/>
    </row>
    <row r="413" spans="1:14" s="6" customFormat="1" ht="17.100000000000001" customHeight="1">
      <c r="A413" s="13"/>
      <c r="B413" s="13"/>
      <c r="C413" s="13"/>
      <c r="D413" s="13"/>
      <c r="E413" s="13"/>
      <c r="F413" s="13"/>
      <c r="G413" s="14"/>
      <c r="H413" s="15"/>
      <c r="I413" s="15"/>
      <c r="J413" s="15"/>
      <c r="K413" s="15"/>
      <c r="L413" s="13"/>
      <c r="M413" s="13"/>
      <c r="N413" s="13"/>
    </row>
    <row r="414" spans="1:14" s="6" customFormat="1" ht="17.100000000000001" customHeight="1">
      <c r="A414" s="13"/>
      <c r="B414" s="13"/>
      <c r="C414" s="13"/>
      <c r="D414" s="13"/>
      <c r="E414" s="13"/>
      <c r="F414" s="13"/>
      <c r="G414" s="14"/>
      <c r="H414" s="15"/>
      <c r="I414" s="15"/>
      <c r="J414" s="15"/>
      <c r="K414" s="15"/>
      <c r="L414" s="13"/>
      <c r="M414" s="13"/>
      <c r="N414" s="13"/>
    </row>
    <row r="415" spans="1:14" s="6" customFormat="1" ht="17.100000000000001" customHeight="1">
      <c r="A415" s="13"/>
      <c r="B415" s="13"/>
      <c r="C415" s="13"/>
      <c r="D415" s="13"/>
      <c r="E415" s="13"/>
      <c r="F415" s="13"/>
      <c r="G415" s="14"/>
      <c r="H415" s="15"/>
      <c r="I415" s="15"/>
      <c r="J415" s="15"/>
      <c r="K415" s="15"/>
      <c r="L415" s="13"/>
      <c r="M415" s="13"/>
      <c r="N415" s="13"/>
    </row>
    <row r="416" spans="1:14" s="6" customFormat="1" ht="17.100000000000001" customHeight="1">
      <c r="A416" s="13"/>
      <c r="B416" s="13"/>
      <c r="C416" s="13"/>
      <c r="D416" s="13"/>
      <c r="E416" s="13"/>
      <c r="F416" s="13"/>
      <c r="G416" s="14"/>
      <c r="H416" s="15"/>
      <c r="I416" s="15"/>
      <c r="J416" s="15"/>
      <c r="K416" s="15"/>
      <c r="L416" s="13"/>
      <c r="M416" s="13"/>
      <c r="N416" s="13"/>
    </row>
    <row r="417" spans="1:14" s="6" customFormat="1" ht="17.100000000000001" customHeight="1">
      <c r="A417" s="13"/>
      <c r="B417" s="13"/>
      <c r="C417" s="13"/>
      <c r="D417" s="13"/>
      <c r="E417" s="13"/>
      <c r="F417" s="13"/>
      <c r="G417" s="14"/>
      <c r="H417" s="15"/>
      <c r="I417" s="15"/>
      <c r="J417" s="15"/>
      <c r="K417" s="15"/>
      <c r="L417" s="13"/>
      <c r="M417" s="13"/>
      <c r="N417" s="13"/>
    </row>
    <row r="418" spans="1:14" s="6" customFormat="1" ht="17.100000000000001" customHeight="1">
      <c r="A418" s="13"/>
      <c r="B418" s="13"/>
      <c r="C418" s="13"/>
      <c r="D418" s="13"/>
      <c r="E418" s="13"/>
      <c r="F418" s="13"/>
      <c r="G418" s="14"/>
      <c r="H418" s="15"/>
      <c r="I418" s="15"/>
      <c r="J418" s="15"/>
      <c r="K418" s="15"/>
      <c r="L418" s="13"/>
      <c r="M418" s="13"/>
      <c r="N418" s="13"/>
    </row>
    <row r="419" spans="1:14" s="6" customFormat="1" ht="17.100000000000001" customHeight="1">
      <c r="A419" s="13"/>
      <c r="B419" s="13"/>
      <c r="C419" s="13"/>
      <c r="D419" s="13"/>
      <c r="E419" s="13"/>
      <c r="F419" s="13"/>
      <c r="G419" s="14"/>
      <c r="H419" s="15"/>
      <c r="I419" s="15"/>
      <c r="J419" s="15"/>
      <c r="K419" s="15"/>
      <c r="L419" s="13"/>
      <c r="M419" s="13"/>
      <c r="N419" s="13"/>
    </row>
    <row r="420" spans="1:14" s="6" customFormat="1" ht="17.100000000000001" customHeight="1">
      <c r="A420" s="13"/>
      <c r="B420" s="13"/>
      <c r="C420" s="13"/>
      <c r="D420" s="13"/>
      <c r="E420" s="13"/>
      <c r="F420" s="13"/>
      <c r="G420" s="14"/>
      <c r="H420" s="15"/>
      <c r="I420" s="15"/>
      <c r="J420" s="15"/>
      <c r="K420" s="15"/>
      <c r="L420" s="13"/>
      <c r="M420" s="13"/>
      <c r="N420" s="13"/>
    </row>
    <row r="421" spans="1:14" s="6" customFormat="1" ht="17.100000000000001" customHeight="1">
      <c r="A421" s="13"/>
      <c r="B421" s="13"/>
      <c r="C421" s="13"/>
      <c r="D421" s="13"/>
      <c r="E421" s="13"/>
      <c r="F421" s="13"/>
      <c r="G421" s="14"/>
      <c r="H421" s="15"/>
      <c r="I421" s="15"/>
      <c r="J421" s="15"/>
      <c r="K421" s="15"/>
      <c r="L421" s="13"/>
      <c r="M421" s="13"/>
      <c r="N421" s="13"/>
    </row>
    <row r="422" spans="1:14" s="6" customFormat="1" ht="17.100000000000001" customHeight="1">
      <c r="A422" s="13"/>
      <c r="B422" s="13"/>
      <c r="C422" s="13"/>
      <c r="D422" s="13"/>
      <c r="E422" s="13"/>
      <c r="F422" s="13"/>
      <c r="G422" s="14"/>
      <c r="H422" s="15"/>
      <c r="I422" s="15"/>
      <c r="J422" s="15"/>
      <c r="K422" s="15"/>
      <c r="L422" s="13"/>
      <c r="M422" s="13"/>
      <c r="N422" s="13"/>
    </row>
    <row r="423" spans="1:14" s="6" customFormat="1" ht="17.100000000000001" customHeight="1">
      <c r="A423" s="13"/>
      <c r="B423" s="13"/>
      <c r="C423" s="13"/>
      <c r="D423" s="13"/>
      <c r="E423" s="13"/>
      <c r="F423" s="13"/>
      <c r="G423" s="14"/>
      <c r="H423" s="15"/>
      <c r="I423" s="15"/>
      <c r="J423" s="15"/>
      <c r="K423" s="15"/>
      <c r="L423" s="13"/>
      <c r="M423" s="13"/>
      <c r="N423" s="13"/>
    </row>
    <row r="424" spans="1:14" s="6" customFormat="1" ht="17.100000000000001" customHeight="1">
      <c r="A424" s="13"/>
      <c r="B424" s="13"/>
      <c r="C424" s="13"/>
      <c r="D424" s="13"/>
      <c r="E424" s="13"/>
      <c r="F424" s="13"/>
      <c r="G424" s="14"/>
      <c r="H424" s="15"/>
      <c r="I424" s="15"/>
      <c r="J424" s="15"/>
      <c r="K424" s="15"/>
      <c r="L424" s="13"/>
      <c r="M424" s="13"/>
      <c r="N424" s="13"/>
    </row>
    <row r="425" spans="1:14" s="6" customFormat="1" ht="17.100000000000001" customHeight="1">
      <c r="A425" s="13"/>
      <c r="B425" s="13"/>
      <c r="C425" s="13"/>
      <c r="D425" s="13"/>
      <c r="E425" s="13"/>
      <c r="F425" s="13"/>
      <c r="G425" s="14"/>
      <c r="H425" s="15"/>
      <c r="I425" s="15"/>
      <c r="J425" s="15"/>
      <c r="K425" s="15"/>
      <c r="L425" s="13"/>
      <c r="M425" s="13"/>
      <c r="N425" s="13"/>
    </row>
    <row r="426" spans="1:14" s="6" customFormat="1" ht="17.100000000000001" customHeight="1">
      <c r="A426" s="13"/>
      <c r="B426" s="13"/>
      <c r="C426" s="13"/>
      <c r="D426" s="13"/>
      <c r="E426" s="13"/>
      <c r="F426" s="13"/>
      <c r="G426" s="14"/>
      <c r="H426" s="15"/>
      <c r="I426" s="15"/>
      <c r="J426" s="15"/>
      <c r="K426" s="15"/>
      <c r="L426" s="13"/>
      <c r="M426" s="13"/>
      <c r="N426" s="13"/>
    </row>
    <row r="427" spans="1:14" s="6" customFormat="1" ht="17.100000000000001" customHeight="1">
      <c r="A427" s="13"/>
      <c r="B427" s="13"/>
      <c r="C427" s="13"/>
      <c r="D427" s="13"/>
      <c r="E427" s="13"/>
      <c r="F427" s="13"/>
      <c r="G427" s="14"/>
      <c r="H427" s="15"/>
      <c r="I427" s="15"/>
      <c r="J427" s="15"/>
      <c r="K427" s="15"/>
      <c r="L427" s="13"/>
      <c r="M427" s="13"/>
      <c r="N427" s="13"/>
    </row>
    <row r="428" spans="1:14" s="6" customFormat="1" ht="17.100000000000001" customHeight="1">
      <c r="A428" s="13"/>
      <c r="B428" s="13"/>
      <c r="C428" s="13"/>
      <c r="D428" s="13"/>
      <c r="E428" s="13"/>
      <c r="F428" s="13"/>
      <c r="G428" s="14"/>
      <c r="H428" s="15"/>
      <c r="I428" s="15"/>
      <c r="J428" s="15"/>
      <c r="K428" s="15"/>
      <c r="L428" s="13"/>
      <c r="M428" s="13"/>
      <c r="N428" s="13"/>
    </row>
    <row r="429" spans="1:14" s="6" customFormat="1" ht="17.100000000000001" customHeight="1">
      <c r="A429" s="13"/>
      <c r="B429" s="13"/>
      <c r="C429" s="13"/>
      <c r="D429" s="13"/>
      <c r="E429" s="13"/>
      <c r="F429" s="13"/>
      <c r="G429" s="14"/>
      <c r="H429" s="15"/>
      <c r="I429" s="15"/>
      <c r="J429" s="15"/>
      <c r="K429" s="15"/>
      <c r="L429" s="13"/>
      <c r="M429" s="13"/>
      <c r="N429" s="13"/>
    </row>
    <row r="430" spans="1:14" s="6" customFormat="1" ht="17.100000000000001" customHeight="1">
      <c r="A430" s="13"/>
      <c r="B430" s="13"/>
      <c r="C430" s="13"/>
      <c r="D430" s="13"/>
      <c r="E430" s="13"/>
      <c r="F430" s="13"/>
      <c r="G430" s="14"/>
      <c r="H430" s="15"/>
      <c r="I430" s="15"/>
      <c r="J430" s="15"/>
      <c r="K430" s="15"/>
      <c r="L430" s="13"/>
      <c r="M430" s="13"/>
      <c r="N430" s="13"/>
    </row>
    <row r="431" spans="1:14" s="6" customFormat="1" ht="17.100000000000001" customHeight="1">
      <c r="A431" s="13"/>
      <c r="B431" s="13"/>
      <c r="C431" s="13"/>
      <c r="D431" s="13"/>
      <c r="E431" s="13"/>
      <c r="F431" s="13"/>
      <c r="G431" s="14"/>
      <c r="H431" s="15"/>
      <c r="I431" s="15"/>
      <c r="J431" s="15"/>
      <c r="K431" s="15"/>
      <c r="L431" s="13"/>
      <c r="M431" s="13"/>
      <c r="N431" s="13"/>
    </row>
    <row r="432" spans="1:14" s="6" customFormat="1" ht="17.100000000000001" customHeight="1">
      <c r="A432" s="13"/>
      <c r="B432" s="13"/>
      <c r="C432" s="13"/>
      <c r="D432" s="13"/>
      <c r="E432" s="13"/>
      <c r="F432" s="13"/>
      <c r="G432" s="14"/>
      <c r="H432" s="15"/>
      <c r="I432" s="15"/>
      <c r="J432" s="15"/>
      <c r="K432" s="15"/>
      <c r="L432" s="13"/>
      <c r="M432" s="13"/>
      <c r="N432" s="13"/>
    </row>
    <row r="433" spans="1:14" s="6" customFormat="1" ht="17.100000000000001" customHeight="1">
      <c r="A433" s="13"/>
      <c r="B433" s="13"/>
      <c r="C433" s="13"/>
      <c r="D433" s="13"/>
      <c r="E433" s="13"/>
      <c r="F433" s="13"/>
      <c r="G433" s="14"/>
      <c r="H433" s="15"/>
      <c r="I433" s="15"/>
      <c r="J433" s="15"/>
      <c r="K433" s="15"/>
      <c r="L433" s="13"/>
      <c r="M433" s="13"/>
      <c r="N433" s="13"/>
    </row>
    <row r="434" spans="1:14" s="6" customFormat="1" ht="17.100000000000001" customHeight="1">
      <c r="A434" s="13"/>
      <c r="B434" s="13"/>
      <c r="C434" s="13"/>
      <c r="D434" s="13"/>
      <c r="E434" s="13"/>
      <c r="F434" s="13"/>
      <c r="G434" s="14"/>
      <c r="H434" s="15"/>
      <c r="I434" s="15"/>
      <c r="J434" s="15"/>
      <c r="K434" s="15"/>
      <c r="L434" s="13"/>
      <c r="M434" s="13"/>
      <c r="N434" s="13"/>
    </row>
    <row r="435" spans="1:14" s="6" customFormat="1" ht="17.100000000000001" customHeight="1">
      <c r="A435" s="13"/>
      <c r="B435" s="13"/>
      <c r="C435" s="13"/>
      <c r="D435" s="13"/>
      <c r="E435" s="13"/>
      <c r="F435" s="13"/>
      <c r="G435" s="14"/>
      <c r="H435" s="15"/>
      <c r="I435" s="15"/>
      <c r="J435" s="15"/>
      <c r="K435" s="15"/>
      <c r="L435" s="13"/>
      <c r="M435" s="13"/>
      <c r="N435" s="13"/>
    </row>
    <row r="436" spans="1:14" s="6" customFormat="1" ht="17.100000000000001" customHeight="1">
      <c r="A436" s="13"/>
      <c r="B436" s="13"/>
      <c r="C436" s="13"/>
      <c r="D436" s="13"/>
      <c r="E436" s="13"/>
      <c r="F436" s="13"/>
      <c r="G436" s="14"/>
      <c r="H436" s="15"/>
      <c r="I436" s="15"/>
      <c r="J436" s="15"/>
      <c r="K436" s="15"/>
      <c r="L436" s="13"/>
      <c r="M436" s="13"/>
      <c r="N436" s="13"/>
    </row>
    <row r="437" spans="1:14" s="6" customFormat="1" ht="17.100000000000001" customHeight="1">
      <c r="A437" s="13"/>
      <c r="B437" s="13"/>
      <c r="C437" s="13"/>
      <c r="D437" s="13"/>
      <c r="E437" s="13"/>
      <c r="F437" s="13"/>
      <c r="G437" s="14"/>
      <c r="H437" s="15"/>
      <c r="I437" s="15"/>
      <c r="J437" s="15"/>
      <c r="K437" s="15"/>
      <c r="L437" s="13"/>
      <c r="M437" s="13"/>
      <c r="N437" s="13"/>
    </row>
    <row r="438" spans="1:14" s="6" customFormat="1" ht="17.100000000000001" customHeight="1">
      <c r="A438" s="13"/>
      <c r="B438" s="13"/>
      <c r="C438" s="13"/>
      <c r="D438" s="13"/>
      <c r="E438" s="13"/>
      <c r="F438" s="13"/>
      <c r="G438" s="14"/>
      <c r="H438" s="15"/>
      <c r="I438" s="15"/>
      <c r="J438" s="15"/>
      <c r="K438" s="15"/>
      <c r="L438" s="13"/>
      <c r="M438" s="13"/>
      <c r="N438" s="13"/>
    </row>
    <row r="439" spans="1:14" s="6" customFormat="1" ht="17.100000000000001" customHeight="1">
      <c r="A439" s="13"/>
      <c r="B439" s="13"/>
      <c r="C439" s="13"/>
      <c r="D439" s="13"/>
      <c r="E439" s="13"/>
      <c r="F439" s="13"/>
      <c r="G439" s="14"/>
      <c r="H439" s="15"/>
      <c r="I439" s="15"/>
      <c r="J439" s="15"/>
      <c r="K439" s="15"/>
      <c r="L439" s="13"/>
      <c r="M439" s="13"/>
      <c r="N439" s="13"/>
    </row>
    <row r="440" spans="1:14" s="6" customFormat="1" ht="17.100000000000001" customHeight="1">
      <c r="A440" s="13"/>
      <c r="B440" s="13"/>
      <c r="C440" s="13"/>
      <c r="D440" s="13"/>
      <c r="E440" s="13"/>
      <c r="F440" s="13"/>
      <c r="G440" s="14"/>
      <c r="H440" s="15"/>
      <c r="I440" s="15"/>
      <c r="J440" s="15"/>
      <c r="K440" s="15"/>
      <c r="L440" s="13"/>
      <c r="M440" s="13"/>
      <c r="N440" s="13"/>
    </row>
    <row r="441" spans="1:14" s="6" customFormat="1" ht="17.100000000000001" customHeight="1">
      <c r="A441" s="13"/>
      <c r="B441" s="13"/>
      <c r="C441" s="13"/>
      <c r="D441" s="13"/>
      <c r="E441" s="13"/>
      <c r="F441" s="13"/>
      <c r="G441" s="14"/>
      <c r="H441" s="15"/>
      <c r="I441" s="15"/>
      <c r="J441" s="15"/>
      <c r="K441" s="15"/>
      <c r="L441" s="13"/>
      <c r="M441" s="13"/>
      <c r="N441" s="13"/>
    </row>
    <row r="442" spans="1:14" s="6" customFormat="1" ht="17.100000000000001" customHeight="1">
      <c r="A442" s="13"/>
      <c r="B442" s="13"/>
      <c r="C442" s="13"/>
      <c r="D442" s="13"/>
      <c r="E442" s="13"/>
      <c r="F442" s="13"/>
      <c r="G442" s="14"/>
      <c r="H442" s="15"/>
      <c r="I442" s="15"/>
      <c r="J442" s="15"/>
      <c r="K442" s="15"/>
      <c r="L442" s="13"/>
      <c r="M442" s="13"/>
      <c r="N442" s="13"/>
    </row>
    <row r="443" spans="1:14" s="6" customFormat="1" ht="17.100000000000001" customHeight="1">
      <c r="A443" s="13"/>
      <c r="B443" s="13"/>
      <c r="C443" s="13"/>
      <c r="D443" s="13"/>
      <c r="E443" s="13"/>
      <c r="F443" s="13"/>
      <c r="G443" s="14"/>
      <c r="H443" s="15"/>
      <c r="I443" s="15"/>
      <c r="J443" s="15"/>
      <c r="K443" s="15"/>
      <c r="L443" s="13"/>
      <c r="M443" s="13"/>
      <c r="N443" s="13"/>
    </row>
    <row r="444" spans="1:14" s="6" customFormat="1" ht="17.100000000000001" customHeight="1">
      <c r="A444" s="13"/>
      <c r="B444" s="13"/>
      <c r="C444" s="13"/>
      <c r="D444" s="13"/>
      <c r="E444" s="13"/>
      <c r="F444" s="13"/>
      <c r="G444" s="14"/>
      <c r="H444" s="15"/>
      <c r="I444" s="15"/>
      <c r="J444" s="15"/>
      <c r="K444" s="15"/>
      <c r="L444" s="13"/>
      <c r="M444" s="13"/>
      <c r="N444" s="13"/>
    </row>
    <row r="445" spans="1:14" s="6" customFormat="1" ht="17.100000000000001" customHeight="1">
      <c r="A445" s="13"/>
      <c r="B445" s="13"/>
      <c r="C445" s="13"/>
      <c r="D445" s="13"/>
      <c r="E445" s="13"/>
      <c r="F445" s="13"/>
      <c r="G445" s="14"/>
      <c r="H445" s="15"/>
      <c r="I445" s="15"/>
      <c r="J445" s="15"/>
      <c r="K445" s="15"/>
      <c r="L445" s="13"/>
      <c r="M445" s="13"/>
      <c r="N445" s="13"/>
    </row>
    <row r="446" spans="1:14" s="6" customFormat="1" ht="17.100000000000001" customHeight="1">
      <c r="A446" s="13"/>
      <c r="B446" s="13"/>
      <c r="C446" s="13"/>
      <c r="D446" s="13"/>
      <c r="E446" s="13"/>
      <c r="F446" s="13"/>
      <c r="G446" s="14"/>
      <c r="H446" s="15"/>
      <c r="I446" s="15"/>
      <c r="J446" s="15"/>
      <c r="K446" s="15"/>
      <c r="L446" s="13"/>
      <c r="M446" s="13"/>
      <c r="N446" s="13"/>
    </row>
    <row r="447" spans="1:14" s="6" customFormat="1" ht="17.100000000000001" customHeight="1">
      <c r="A447" s="13"/>
      <c r="B447" s="13"/>
      <c r="C447" s="13"/>
      <c r="D447" s="13"/>
      <c r="E447" s="13"/>
      <c r="F447" s="13"/>
      <c r="G447" s="14"/>
      <c r="H447" s="15"/>
      <c r="I447" s="15"/>
      <c r="J447" s="15"/>
      <c r="K447" s="15"/>
      <c r="L447" s="13"/>
      <c r="M447" s="13"/>
      <c r="N447" s="13"/>
    </row>
    <row r="448" spans="1:14" s="6" customFormat="1" ht="17.100000000000001" customHeight="1">
      <c r="A448" s="13"/>
      <c r="B448" s="13"/>
      <c r="C448" s="13"/>
      <c r="D448" s="13"/>
      <c r="E448" s="13"/>
      <c r="F448" s="13"/>
      <c r="G448" s="14"/>
      <c r="H448" s="15"/>
      <c r="I448" s="15"/>
      <c r="J448" s="15"/>
      <c r="K448" s="15"/>
      <c r="L448" s="13"/>
      <c r="M448" s="13"/>
      <c r="N448" s="13"/>
    </row>
    <row r="449" spans="1:14" s="6" customFormat="1" ht="17.100000000000001" customHeight="1">
      <c r="A449" s="13"/>
      <c r="B449" s="13"/>
      <c r="C449" s="13"/>
      <c r="D449" s="13"/>
      <c r="E449" s="13"/>
      <c r="F449" s="13"/>
      <c r="G449" s="14"/>
      <c r="H449" s="15"/>
      <c r="I449" s="15"/>
      <c r="J449" s="15"/>
      <c r="K449" s="15"/>
      <c r="L449" s="13"/>
      <c r="M449" s="13"/>
      <c r="N449" s="13"/>
    </row>
    <row r="450" spans="1:14" s="6" customFormat="1" ht="17.100000000000001" customHeight="1">
      <c r="A450" s="13"/>
      <c r="B450" s="13"/>
      <c r="C450" s="13"/>
      <c r="D450" s="13"/>
      <c r="E450" s="13"/>
      <c r="F450" s="13"/>
      <c r="G450" s="14"/>
      <c r="H450" s="15"/>
      <c r="I450" s="15"/>
      <c r="J450" s="15"/>
      <c r="K450" s="15"/>
      <c r="L450" s="13"/>
      <c r="M450" s="13"/>
      <c r="N450" s="13"/>
    </row>
    <row r="451" spans="1:14" s="6" customFormat="1" ht="17.100000000000001" customHeight="1">
      <c r="A451" s="13"/>
      <c r="B451" s="13"/>
      <c r="C451" s="13"/>
      <c r="D451" s="13"/>
      <c r="E451" s="13"/>
      <c r="F451" s="13"/>
      <c r="G451" s="14"/>
      <c r="H451" s="15"/>
      <c r="I451" s="15"/>
      <c r="J451" s="15"/>
      <c r="K451" s="15"/>
      <c r="L451" s="13"/>
      <c r="M451" s="13"/>
      <c r="N451" s="13"/>
    </row>
    <row r="452" spans="1:14" s="6" customFormat="1" ht="17.100000000000001" customHeight="1">
      <c r="A452" s="13"/>
      <c r="B452" s="13"/>
      <c r="C452" s="13"/>
      <c r="D452" s="13"/>
      <c r="E452" s="13"/>
      <c r="F452" s="13"/>
      <c r="G452" s="14"/>
      <c r="H452" s="15"/>
      <c r="I452" s="15"/>
      <c r="J452" s="15"/>
      <c r="K452" s="15"/>
      <c r="L452" s="13"/>
      <c r="M452" s="13"/>
      <c r="N452" s="13"/>
    </row>
    <row r="453" spans="1:14" s="6" customFormat="1" ht="17.100000000000001" customHeight="1">
      <c r="A453" s="13"/>
      <c r="B453" s="13"/>
      <c r="C453" s="13"/>
      <c r="D453" s="13"/>
      <c r="E453" s="13"/>
      <c r="F453" s="13"/>
      <c r="G453" s="14"/>
      <c r="H453" s="15"/>
      <c r="I453" s="15"/>
      <c r="J453" s="15"/>
      <c r="K453" s="15"/>
      <c r="L453" s="13"/>
      <c r="M453" s="13"/>
      <c r="N453" s="13"/>
    </row>
    <row r="454" spans="1:14" s="6" customFormat="1" ht="17.100000000000001" customHeight="1">
      <c r="A454" s="13"/>
      <c r="B454" s="13"/>
      <c r="C454" s="13"/>
      <c r="D454" s="13"/>
      <c r="E454" s="13"/>
      <c r="F454" s="13"/>
      <c r="G454" s="14"/>
      <c r="H454" s="15"/>
      <c r="I454" s="15"/>
      <c r="J454" s="15"/>
      <c r="K454" s="15"/>
      <c r="L454" s="13"/>
      <c r="M454" s="13"/>
      <c r="N454" s="13"/>
    </row>
    <row r="455" spans="1:14" s="6" customFormat="1" ht="17.100000000000001" customHeight="1">
      <c r="A455" s="13"/>
      <c r="B455" s="13"/>
      <c r="C455" s="13"/>
      <c r="D455" s="13"/>
      <c r="E455" s="13"/>
      <c r="F455" s="13"/>
      <c r="G455" s="14"/>
      <c r="H455" s="15"/>
      <c r="I455" s="15"/>
      <c r="J455" s="15"/>
      <c r="K455" s="15"/>
      <c r="L455" s="13"/>
      <c r="M455" s="13"/>
      <c r="N455" s="13"/>
    </row>
    <row r="456" spans="1:14" s="6" customFormat="1" ht="17.100000000000001" customHeight="1">
      <c r="A456" s="13"/>
      <c r="B456" s="13"/>
      <c r="C456" s="13"/>
      <c r="D456" s="13"/>
      <c r="E456" s="13"/>
      <c r="F456" s="13"/>
      <c r="G456" s="14"/>
      <c r="H456" s="15"/>
      <c r="I456" s="15"/>
      <c r="J456" s="15"/>
      <c r="K456" s="15"/>
      <c r="L456" s="13"/>
      <c r="M456" s="13"/>
      <c r="N456" s="13"/>
    </row>
    <row r="457" spans="1:14" s="6" customFormat="1" ht="17.100000000000001" customHeight="1">
      <c r="A457" s="13"/>
      <c r="B457" s="13"/>
      <c r="C457" s="13"/>
      <c r="D457" s="13"/>
      <c r="E457" s="13"/>
      <c r="F457" s="13"/>
      <c r="G457" s="14"/>
      <c r="H457" s="15"/>
      <c r="I457" s="15"/>
      <c r="J457" s="15"/>
      <c r="K457" s="15"/>
      <c r="L457" s="13"/>
      <c r="M457" s="13"/>
      <c r="N457" s="13"/>
    </row>
    <row r="458" spans="1:14" s="6" customFormat="1" ht="17.100000000000001" customHeight="1">
      <c r="A458" s="13"/>
      <c r="B458" s="13"/>
      <c r="C458" s="13"/>
      <c r="D458" s="13"/>
      <c r="E458" s="13"/>
      <c r="F458" s="13"/>
      <c r="G458" s="14"/>
      <c r="H458" s="15"/>
      <c r="I458" s="15"/>
      <c r="J458" s="15"/>
      <c r="K458" s="15"/>
      <c r="L458" s="13"/>
      <c r="M458" s="13"/>
      <c r="N458" s="13"/>
    </row>
    <row r="459" spans="1:14" s="6" customFormat="1" ht="17.100000000000001" customHeight="1">
      <c r="A459" s="13"/>
      <c r="B459" s="13"/>
      <c r="C459" s="13"/>
      <c r="D459" s="13"/>
      <c r="E459" s="13"/>
      <c r="F459" s="13"/>
      <c r="G459" s="14"/>
      <c r="H459" s="15"/>
      <c r="I459" s="15"/>
      <c r="J459" s="15"/>
      <c r="K459" s="15"/>
      <c r="L459" s="13"/>
      <c r="M459" s="13"/>
      <c r="N459" s="13"/>
    </row>
    <row r="460" spans="1:14" s="6" customFormat="1" ht="17.100000000000001" customHeight="1">
      <c r="A460" s="13"/>
      <c r="B460" s="13"/>
      <c r="C460" s="13"/>
      <c r="D460" s="13"/>
      <c r="E460" s="13"/>
      <c r="F460" s="13"/>
      <c r="G460" s="14"/>
      <c r="H460" s="15"/>
      <c r="I460" s="15"/>
      <c r="J460" s="15"/>
      <c r="K460" s="15"/>
      <c r="L460" s="13"/>
      <c r="M460" s="13"/>
      <c r="N460" s="13"/>
    </row>
    <row r="461" spans="1:14" s="6" customFormat="1" ht="17.100000000000001" customHeight="1">
      <c r="A461" s="13"/>
      <c r="B461" s="13"/>
      <c r="C461" s="13"/>
      <c r="D461" s="13"/>
      <c r="E461" s="13"/>
      <c r="F461" s="13"/>
      <c r="G461" s="14"/>
      <c r="H461" s="15"/>
      <c r="I461" s="15"/>
      <c r="J461" s="15"/>
      <c r="K461" s="15"/>
      <c r="L461" s="13"/>
      <c r="M461" s="13"/>
      <c r="N461" s="13"/>
    </row>
    <row r="462" spans="1:14" s="6" customFormat="1" ht="17.100000000000001" customHeight="1">
      <c r="A462" s="13"/>
      <c r="B462" s="13"/>
      <c r="C462" s="13"/>
      <c r="D462" s="13"/>
      <c r="E462" s="13"/>
      <c r="F462" s="13"/>
      <c r="G462" s="14"/>
      <c r="H462" s="15"/>
      <c r="I462" s="15"/>
      <c r="J462" s="15"/>
      <c r="K462" s="15"/>
      <c r="L462" s="13"/>
      <c r="M462" s="13"/>
      <c r="N462" s="13"/>
    </row>
    <row r="463" spans="1:14" s="6" customFormat="1" ht="17.100000000000001" customHeight="1">
      <c r="A463" s="13"/>
      <c r="B463" s="13"/>
      <c r="C463" s="13"/>
      <c r="D463" s="13"/>
      <c r="E463" s="13"/>
      <c r="F463" s="13"/>
      <c r="G463" s="14"/>
      <c r="H463" s="15"/>
      <c r="I463" s="15"/>
      <c r="J463" s="15"/>
      <c r="K463" s="15"/>
      <c r="L463" s="13"/>
      <c r="M463" s="13"/>
      <c r="N463" s="13"/>
    </row>
    <row r="464" spans="1:14" s="6" customFormat="1" ht="17.100000000000001" customHeight="1">
      <c r="A464" s="13"/>
      <c r="B464" s="13"/>
      <c r="C464" s="13"/>
      <c r="D464" s="13"/>
      <c r="E464" s="13"/>
      <c r="F464" s="13"/>
      <c r="G464" s="14"/>
      <c r="H464" s="15"/>
      <c r="I464" s="15"/>
      <c r="J464" s="15"/>
      <c r="K464" s="15"/>
      <c r="L464" s="13"/>
      <c r="M464" s="13"/>
      <c r="N464" s="13"/>
    </row>
    <row r="465" spans="1:14" s="6" customFormat="1" ht="17.100000000000001" customHeight="1">
      <c r="A465" s="13"/>
      <c r="B465" s="13"/>
      <c r="C465" s="13"/>
      <c r="D465" s="13"/>
      <c r="E465" s="13"/>
      <c r="F465" s="13"/>
      <c r="G465" s="14"/>
      <c r="H465" s="15"/>
      <c r="I465" s="15"/>
      <c r="J465" s="15"/>
      <c r="K465" s="15"/>
      <c r="L465" s="13"/>
      <c r="M465" s="13"/>
      <c r="N465" s="13"/>
    </row>
    <row r="466" spans="1:14" s="6" customFormat="1" ht="17.100000000000001" customHeight="1">
      <c r="A466" s="13"/>
      <c r="B466" s="13"/>
      <c r="C466" s="13"/>
      <c r="D466" s="13"/>
      <c r="E466" s="13"/>
      <c r="F466" s="13"/>
      <c r="G466" s="14"/>
      <c r="H466" s="15"/>
      <c r="I466" s="15"/>
      <c r="J466" s="15"/>
      <c r="K466" s="15"/>
      <c r="L466" s="13"/>
      <c r="M466" s="13"/>
      <c r="N466" s="13"/>
    </row>
    <row r="467" spans="1:14" s="6" customFormat="1" ht="17.100000000000001" customHeight="1">
      <c r="A467" s="13"/>
      <c r="B467" s="13"/>
      <c r="C467" s="13"/>
      <c r="D467" s="13"/>
      <c r="E467" s="13"/>
      <c r="F467" s="13"/>
      <c r="G467" s="14"/>
      <c r="H467" s="15"/>
      <c r="I467" s="15"/>
      <c r="J467" s="15"/>
      <c r="K467" s="15"/>
      <c r="L467" s="13"/>
      <c r="M467" s="13"/>
      <c r="N467" s="13"/>
    </row>
    <row r="468" spans="1:14" s="6" customFormat="1" ht="17.100000000000001" customHeight="1">
      <c r="A468" s="13"/>
      <c r="B468" s="13"/>
      <c r="C468" s="13"/>
      <c r="D468" s="13"/>
      <c r="E468" s="13"/>
      <c r="F468" s="13"/>
      <c r="G468" s="14"/>
      <c r="H468" s="15"/>
      <c r="I468" s="15"/>
      <c r="J468" s="15"/>
      <c r="K468" s="15"/>
      <c r="L468" s="13"/>
      <c r="M468" s="13"/>
      <c r="N468" s="13"/>
    </row>
    <row r="469" spans="1:14" s="6" customFormat="1" ht="17.100000000000001" customHeight="1">
      <c r="A469" s="13"/>
      <c r="B469" s="13"/>
      <c r="C469" s="13"/>
      <c r="D469" s="13"/>
      <c r="E469" s="13"/>
      <c r="F469" s="13"/>
      <c r="G469" s="14"/>
      <c r="H469" s="15"/>
      <c r="I469" s="15"/>
      <c r="J469" s="15"/>
      <c r="K469" s="15"/>
      <c r="L469" s="13"/>
      <c r="M469" s="13"/>
      <c r="N469" s="13"/>
    </row>
    <row r="470" spans="1:14" s="6" customFormat="1" ht="17.100000000000001" customHeight="1">
      <c r="A470" s="13"/>
      <c r="B470" s="13"/>
      <c r="C470" s="13"/>
      <c r="D470" s="13"/>
      <c r="E470" s="13"/>
      <c r="F470" s="13"/>
      <c r="G470" s="14"/>
      <c r="H470" s="15"/>
      <c r="I470" s="15"/>
      <c r="J470" s="15"/>
      <c r="K470" s="15"/>
      <c r="L470" s="13"/>
      <c r="M470" s="13"/>
      <c r="N470" s="13"/>
    </row>
    <row r="471" spans="1:14" s="6" customFormat="1" ht="17.100000000000001" customHeight="1">
      <c r="A471" s="13"/>
      <c r="B471" s="13"/>
      <c r="C471" s="13"/>
      <c r="D471" s="13"/>
      <c r="E471" s="13"/>
      <c r="F471" s="13"/>
      <c r="G471" s="14"/>
      <c r="H471" s="15"/>
      <c r="I471" s="15"/>
      <c r="J471" s="15"/>
      <c r="K471" s="15"/>
      <c r="L471" s="13"/>
      <c r="M471" s="13"/>
      <c r="N471" s="13"/>
    </row>
    <row r="472" spans="1:14" s="6" customFormat="1" ht="17.100000000000001" customHeight="1">
      <c r="A472" s="13"/>
      <c r="B472" s="13"/>
      <c r="C472" s="13"/>
      <c r="D472" s="13"/>
      <c r="E472" s="13"/>
      <c r="F472" s="13"/>
      <c r="G472" s="14"/>
      <c r="H472" s="15"/>
      <c r="I472" s="15"/>
      <c r="J472" s="15"/>
      <c r="K472" s="15"/>
      <c r="L472" s="13"/>
      <c r="M472" s="13"/>
      <c r="N472" s="13"/>
    </row>
    <row r="473" spans="1:14" s="6" customFormat="1" ht="17.100000000000001" customHeight="1">
      <c r="A473" s="13"/>
      <c r="B473" s="13"/>
      <c r="C473" s="13"/>
      <c r="D473" s="13"/>
      <c r="E473" s="13"/>
      <c r="F473" s="13"/>
      <c r="G473" s="14"/>
      <c r="H473" s="15"/>
      <c r="I473" s="15"/>
      <c r="J473" s="15"/>
      <c r="K473" s="15"/>
      <c r="L473" s="13"/>
      <c r="M473" s="13"/>
      <c r="N473" s="13"/>
    </row>
    <row r="474" spans="1:14" s="6" customFormat="1" ht="17.100000000000001" customHeight="1">
      <c r="A474" s="13"/>
      <c r="B474" s="13"/>
      <c r="C474" s="13"/>
      <c r="D474" s="13"/>
      <c r="E474" s="13"/>
      <c r="F474" s="13"/>
      <c r="G474" s="14"/>
      <c r="H474" s="15"/>
      <c r="I474" s="15"/>
      <c r="J474" s="15"/>
      <c r="K474" s="15"/>
      <c r="L474" s="13"/>
      <c r="M474" s="13"/>
      <c r="N474" s="13"/>
    </row>
    <row r="475" spans="1:14" s="6" customFormat="1" ht="17.100000000000001" customHeight="1">
      <c r="A475" s="13"/>
      <c r="B475" s="13"/>
      <c r="C475" s="13"/>
      <c r="D475" s="13"/>
      <c r="E475" s="13"/>
      <c r="F475" s="13"/>
      <c r="G475" s="14"/>
      <c r="H475" s="15"/>
      <c r="I475" s="15"/>
      <c r="J475" s="15"/>
      <c r="K475" s="15"/>
      <c r="L475" s="13"/>
      <c r="M475" s="13"/>
      <c r="N475" s="13"/>
    </row>
    <row r="476" spans="1:14" s="6" customFormat="1" ht="17.100000000000001" customHeight="1">
      <c r="A476" s="13"/>
      <c r="B476" s="13"/>
      <c r="C476" s="13"/>
      <c r="D476" s="13"/>
      <c r="E476" s="13"/>
      <c r="F476" s="13"/>
      <c r="G476" s="14"/>
      <c r="H476" s="15"/>
      <c r="I476" s="15"/>
      <c r="J476" s="15"/>
      <c r="K476" s="15"/>
      <c r="L476" s="13"/>
      <c r="M476" s="13"/>
      <c r="N476" s="13"/>
    </row>
    <row r="477" spans="1:14" s="6" customFormat="1" ht="17.100000000000001" customHeight="1">
      <c r="A477" s="13"/>
      <c r="B477" s="13"/>
      <c r="C477" s="13"/>
      <c r="D477" s="13"/>
      <c r="E477" s="13"/>
      <c r="F477" s="13"/>
      <c r="G477" s="14"/>
      <c r="H477" s="15"/>
      <c r="I477" s="15"/>
      <c r="J477" s="15"/>
      <c r="K477" s="15"/>
      <c r="L477" s="13"/>
      <c r="M477" s="13"/>
      <c r="N477" s="13"/>
    </row>
    <row r="478" spans="1:14" s="6" customFormat="1" ht="17.100000000000001" customHeight="1">
      <c r="A478" s="13"/>
      <c r="B478" s="13"/>
      <c r="C478" s="13"/>
      <c r="D478" s="13"/>
      <c r="E478" s="13"/>
      <c r="F478" s="13"/>
      <c r="G478" s="14"/>
      <c r="H478" s="15"/>
      <c r="I478" s="15"/>
      <c r="J478" s="15"/>
      <c r="K478" s="15"/>
      <c r="L478" s="13"/>
      <c r="M478" s="13"/>
      <c r="N478" s="13"/>
    </row>
    <row r="479" spans="1:14" s="6" customFormat="1" ht="17.100000000000001" customHeight="1">
      <c r="A479" s="13"/>
      <c r="B479" s="13"/>
      <c r="C479" s="13"/>
      <c r="D479" s="13"/>
      <c r="E479" s="13"/>
      <c r="F479" s="13"/>
      <c r="G479" s="14"/>
      <c r="H479" s="15"/>
      <c r="I479" s="15"/>
      <c r="J479" s="15"/>
      <c r="K479" s="15"/>
      <c r="L479" s="13"/>
      <c r="M479" s="13"/>
      <c r="N479" s="13"/>
    </row>
    <row r="480" spans="1:14" s="6" customFormat="1" ht="17.100000000000001" customHeight="1">
      <c r="A480" s="13"/>
      <c r="B480" s="13"/>
      <c r="C480" s="13"/>
      <c r="D480" s="13"/>
      <c r="E480" s="13"/>
      <c r="F480" s="13"/>
      <c r="G480" s="14"/>
      <c r="H480" s="15"/>
      <c r="I480" s="15"/>
      <c r="J480" s="15"/>
      <c r="K480" s="15"/>
      <c r="L480" s="13"/>
      <c r="M480" s="13"/>
      <c r="N480" s="13"/>
    </row>
    <row r="481" spans="1:14" s="6" customFormat="1" ht="17.100000000000001" customHeight="1">
      <c r="A481" s="13"/>
      <c r="B481" s="13"/>
      <c r="C481" s="13"/>
      <c r="D481" s="13"/>
      <c r="E481" s="13"/>
      <c r="F481" s="13"/>
      <c r="G481" s="14"/>
      <c r="H481" s="15"/>
      <c r="I481" s="15"/>
      <c r="J481" s="15"/>
      <c r="K481" s="15"/>
      <c r="L481" s="13"/>
      <c r="M481" s="13"/>
      <c r="N481" s="13"/>
    </row>
    <row r="482" spans="1:14" s="6" customFormat="1" ht="17.100000000000001" customHeight="1">
      <c r="A482" s="13"/>
      <c r="B482" s="13"/>
      <c r="C482" s="13"/>
      <c r="D482" s="13"/>
      <c r="E482" s="13"/>
      <c r="F482" s="13"/>
      <c r="G482" s="14"/>
      <c r="H482" s="15"/>
      <c r="I482" s="15"/>
      <c r="J482" s="15"/>
      <c r="K482" s="15"/>
      <c r="L482" s="13"/>
      <c r="M482" s="13"/>
      <c r="N482" s="13"/>
    </row>
    <row r="483" spans="1:14" s="6" customFormat="1" ht="17.100000000000001" customHeight="1">
      <c r="A483" s="13"/>
      <c r="B483" s="13"/>
      <c r="C483" s="13"/>
      <c r="D483" s="13"/>
      <c r="E483" s="13"/>
      <c r="F483" s="13"/>
      <c r="G483" s="14"/>
      <c r="H483" s="15"/>
      <c r="I483" s="15"/>
      <c r="J483" s="15"/>
      <c r="K483" s="15"/>
      <c r="L483" s="13"/>
      <c r="M483" s="13"/>
      <c r="N483" s="13"/>
    </row>
    <row r="484" spans="1:14" s="6" customFormat="1" ht="17.100000000000001" customHeight="1">
      <c r="A484" s="13"/>
      <c r="B484" s="13"/>
      <c r="C484" s="13"/>
      <c r="D484" s="13"/>
      <c r="E484" s="13"/>
      <c r="F484" s="13"/>
      <c r="G484" s="14"/>
      <c r="H484" s="15"/>
      <c r="I484" s="15"/>
      <c r="J484" s="15"/>
      <c r="K484" s="15"/>
      <c r="L484" s="13"/>
      <c r="M484" s="13"/>
      <c r="N484" s="13"/>
    </row>
    <row r="485" spans="1:14" s="6" customFormat="1" ht="17.100000000000001" customHeight="1">
      <c r="A485" s="13"/>
      <c r="B485" s="13"/>
      <c r="C485" s="13"/>
      <c r="D485" s="13"/>
      <c r="E485" s="13"/>
      <c r="F485" s="13"/>
      <c r="G485" s="14"/>
      <c r="H485" s="15"/>
      <c r="I485" s="15"/>
      <c r="J485" s="15"/>
      <c r="K485" s="15"/>
      <c r="L485" s="13"/>
      <c r="M485" s="13"/>
      <c r="N485" s="13"/>
    </row>
    <row r="486" spans="1:14" s="6" customFormat="1" ht="17.100000000000001" customHeight="1">
      <c r="A486" s="13"/>
      <c r="B486" s="13"/>
      <c r="C486" s="13"/>
      <c r="D486" s="13"/>
      <c r="E486" s="13"/>
      <c r="F486" s="13"/>
      <c r="G486" s="14"/>
      <c r="H486" s="15"/>
      <c r="I486" s="15"/>
      <c r="J486" s="15"/>
      <c r="K486" s="15"/>
      <c r="L486" s="13"/>
      <c r="M486" s="13"/>
      <c r="N486" s="13"/>
    </row>
    <row r="487" spans="1:14" s="6" customFormat="1" ht="17.100000000000001" customHeight="1">
      <c r="A487" s="13"/>
      <c r="B487" s="13"/>
      <c r="C487" s="13"/>
      <c r="D487" s="13"/>
      <c r="E487" s="13"/>
      <c r="F487" s="13"/>
      <c r="G487" s="14"/>
      <c r="H487" s="15"/>
      <c r="I487" s="15"/>
      <c r="J487" s="15"/>
      <c r="K487" s="15"/>
      <c r="L487" s="13"/>
      <c r="M487" s="13"/>
      <c r="N487" s="13"/>
    </row>
    <row r="488" spans="1:14" s="6" customFormat="1" ht="17.100000000000001" customHeight="1">
      <c r="A488" s="13"/>
      <c r="B488" s="13"/>
      <c r="C488" s="13"/>
      <c r="D488" s="13"/>
      <c r="E488" s="13"/>
      <c r="F488" s="13"/>
      <c r="G488" s="14"/>
      <c r="H488" s="15"/>
      <c r="I488" s="15"/>
      <c r="J488" s="15"/>
      <c r="K488" s="15"/>
      <c r="L488" s="13"/>
      <c r="M488" s="13"/>
      <c r="N488" s="13"/>
    </row>
    <row r="489" spans="1:14" s="6" customFormat="1" ht="17.100000000000001" customHeight="1">
      <c r="A489" s="13"/>
      <c r="B489" s="13"/>
      <c r="C489" s="13"/>
      <c r="D489" s="13"/>
      <c r="E489" s="13"/>
      <c r="F489" s="13"/>
      <c r="G489" s="14"/>
      <c r="H489" s="15"/>
      <c r="I489" s="15"/>
      <c r="J489" s="15"/>
      <c r="K489" s="15"/>
      <c r="L489" s="13"/>
      <c r="M489" s="13"/>
      <c r="N489" s="13"/>
    </row>
    <row r="490" spans="1:14" s="6" customFormat="1" ht="17.100000000000001" customHeight="1">
      <c r="A490" s="13"/>
      <c r="B490" s="13"/>
      <c r="C490" s="13"/>
      <c r="D490" s="13"/>
      <c r="E490" s="13"/>
      <c r="F490" s="13"/>
      <c r="G490" s="14"/>
      <c r="H490" s="15"/>
      <c r="I490" s="15"/>
      <c r="J490" s="15"/>
      <c r="K490" s="15"/>
      <c r="L490" s="13"/>
      <c r="M490" s="13"/>
      <c r="N490" s="13"/>
    </row>
    <row r="491" spans="1:14" s="6" customFormat="1" ht="17.100000000000001" customHeight="1">
      <c r="A491" s="13"/>
      <c r="B491" s="13"/>
      <c r="C491" s="13"/>
      <c r="D491" s="13"/>
      <c r="E491" s="13"/>
      <c r="F491" s="13"/>
      <c r="G491" s="14"/>
      <c r="H491" s="15"/>
      <c r="I491" s="15"/>
      <c r="J491" s="15"/>
      <c r="K491" s="15"/>
      <c r="L491" s="13"/>
      <c r="M491" s="13"/>
      <c r="N491" s="13"/>
    </row>
    <row r="492" spans="1:14" s="6" customFormat="1" ht="17.100000000000001" customHeight="1">
      <c r="A492" s="13"/>
      <c r="B492" s="13"/>
      <c r="C492" s="13"/>
      <c r="D492" s="13"/>
      <c r="E492" s="13"/>
      <c r="F492" s="13"/>
      <c r="G492" s="14"/>
      <c r="H492" s="15"/>
      <c r="I492" s="15"/>
      <c r="J492" s="15"/>
      <c r="K492" s="15"/>
      <c r="L492" s="13"/>
      <c r="M492" s="13"/>
      <c r="N492" s="13"/>
    </row>
    <row r="493" spans="1:14" s="6" customFormat="1" ht="17.100000000000001" customHeight="1">
      <c r="A493" s="13"/>
      <c r="B493" s="13"/>
      <c r="C493" s="13"/>
      <c r="D493" s="13"/>
      <c r="E493" s="13"/>
      <c r="F493" s="13"/>
      <c r="G493" s="14"/>
      <c r="H493" s="15"/>
      <c r="I493" s="15"/>
      <c r="J493" s="15"/>
      <c r="K493" s="15"/>
      <c r="L493" s="13"/>
      <c r="M493" s="13"/>
      <c r="N493" s="13"/>
    </row>
    <row r="494" spans="1:14" s="6" customFormat="1" ht="17.100000000000001" customHeight="1">
      <c r="A494" s="13"/>
      <c r="B494" s="13"/>
      <c r="C494" s="13"/>
      <c r="D494" s="13"/>
      <c r="E494" s="13"/>
      <c r="F494" s="13"/>
      <c r="G494" s="14"/>
      <c r="H494" s="15"/>
      <c r="I494" s="15"/>
      <c r="J494" s="15"/>
      <c r="K494" s="15"/>
      <c r="L494" s="13"/>
      <c r="M494" s="13"/>
      <c r="N494" s="13"/>
    </row>
    <row r="495" spans="1:14" s="6" customFormat="1" ht="17.100000000000001" customHeight="1">
      <c r="A495" s="13"/>
      <c r="B495" s="13"/>
      <c r="C495" s="13"/>
      <c r="D495" s="13"/>
      <c r="E495" s="13"/>
      <c r="F495" s="13"/>
      <c r="G495" s="14"/>
      <c r="H495" s="15"/>
      <c r="I495" s="15"/>
      <c r="J495" s="15"/>
      <c r="K495" s="15"/>
      <c r="L495" s="13"/>
      <c r="M495" s="13"/>
      <c r="N495" s="13"/>
    </row>
    <row r="496" spans="1:14" s="6" customFormat="1" ht="17.100000000000001" customHeight="1">
      <c r="A496" s="13"/>
      <c r="B496" s="13"/>
      <c r="C496" s="13"/>
      <c r="D496" s="13"/>
      <c r="E496" s="13"/>
      <c r="F496" s="13"/>
      <c r="G496" s="14"/>
      <c r="H496" s="15"/>
      <c r="I496" s="15"/>
      <c r="J496" s="15"/>
      <c r="K496" s="15"/>
      <c r="L496" s="13"/>
      <c r="M496" s="13"/>
      <c r="N496" s="13"/>
    </row>
    <row r="497" spans="1:14" s="6" customFormat="1" ht="17.100000000000001" customHeight="1">
      <c r="A497" s="13"/>
      <c r="B497" s="13"/>
      <c r="C497" s="13"/>
      <c r="D497" s="13"/>
      <c r="E497" s="13"/>
      <c r="F497" s="13"/>
      <c r="G497" s="14"/>
      <c r="H497" s="15"/>
      <c r="I497" s="15"/>
      <c r="J497" s="15"/>
      <c r="K497" s="15"/>
      <c r="L497" s="13"/>
      <c r="M497" s="13"/>
      <c r="N497" s="13"/>
    </row>
    <row r="498" spans="1:14" s="6" customFormat="1" ht="17.100000000000001" customHeight="1">
      <c r="A498" s="13"/>
      <c r="B498" s="13"/>
      <c r="C498" s="13"/>
      <c r="D498" s="13"/>
      <c r="E498" s="13"/>
      <c r="F498" s="13"/>
      <c r="G498" s="14"/>
      <c r="H498" s="15"/>
      <c r="I498" s="15"/>
      <c r="J498" s="15"/>
      <c r="K498" s="15"/>
      <c r="L498" s="13"/>
      <c r="M498" s="13"/>
      <c r="N498" s="13"/>
    </row>
    <row r="499" spans="1:14" s="6" customFormat="1" ht="17.100000000000001" customHeight="1">
      <c r="A499" s="13"/>
      <c r="B499" s="13"/>
      <c r="C499" s="13"/>
      <c r="D499" s="13"/>
      <c r="E499" s="13"/>
      <c r="F499" s="13"/>
      <c r="G499" s="14"/>
      <c r="H499" s="15"/>
      <c r="I499" s="15"/>
      <c r="J499" s="15"/>
      <c r="K499" s="15"/>
      <c r="L499" s="13"/>
      <c r="M499" s="13"/>
      <c r="N499" s="13"/>
    </row>
    <row r="500" spans="1:14" s="6" customFormat="1" ht="17.100000000000001" customHeight="1">
      <c r="A500" s="13"/>
      <c r="B500" s="13"/>
      <c r="C500" s="13"/>
      <c r="D500" s="13"/>
      <c r="E500" s="13"/>
      <c r="F500" s="13"/>
      <c r="G500" s="14"/>
      <c r="H500" s="15"/>
      <c r="I500" s="15"/>
      <c r="J500" s="15"/>
      <c r="K500" s="15"/>
      <c r="L500" s="13"/>
      <c r="M500" s="13"/>
      <c r="N500" s="13"/>
    </row>
    <row r="501" spans="1:14" s="6" customFormat="1" ht="17.100000000000001" customHeight="1">
      <c r="A501" s="13"/>
      <c r="B501" s="13"/>
      <c r="C501" s="13"/>
      <c r="D501" s="13"/>
      <c r="E501" s="13"/>
      <c r="F501" s="13"/>
      <c r="G501" s="14"/>
      <c r="H501" s="15"/>
      <c r="I501" s="15"/>
      <c r="J501" s="15"/>
      <c r="K501" s="15"/>
      <c r="L501" s="13"/>
      <c r="M501" s="13"/>
      <c r="N501" s="13"/>
    </row>
    <row r="502" spans="1:14" s="6" customFormat="1" ht="17.100000000000001" customHeight="1">
      <c r="A502" s="13"/>
      <c r="B502" s="13"/>
      <c r="C502" s="13"/>
      <c r="D502" s="13"/>
      <c r="E502" s="13"/>
      <c r="F502" s="13"/>
      <c r="G502" s="14"/>
      <c r="H502" s="15"/>
      <c r="I502" s="15"/>
      <c r="J502" s="15"/>
      <c r="K502" s="15"/>
      <c r="L502" s="13"/>
      <c r="M502" s="13"/>
      <c r="N502" s="13"/>
    </row>
    <row r="503" spans="1:14" s="6" customFormat="1" ht="17.100000000000001" customHeight="1">
      <c r="A503" s="13"/>
      <c r="B503" s="13"/>
      <c r="C503" s="13"/>
      <c r="D503" s="13"/>
      <c r="E503" s="13"/>
      <c r="F503" s="13"/>
      <c r="G503" s="14"/>
      <c r="H503" s="15"/>
      <c r="I503" s="15"/>
      <c r="J503" s="15"/>
      <c r="K503" s="15"/>
      <c r="L503" s="13"/>
      <c r="M503" s="13"/>
      <c r="N503" s="13"/>
    </row>
    <row r="504" spans="1:14" s="6" customFormat="1" ht="17.100000000000001" customHeight="1">
      <c r="A504" s="13"/>
      <c r="B504" s="13"/>
      <c r="C504" s="13"/>
      <c r="D504" s="13"/>
      <c r="E504" s="13"/>
      <c r="F504" s="13"/>
      <c r="G504" s="14"/>
      <c r="H504" s="15"/>
      <c r="I504" s="15"/>
      <c r="J504" s="15"/>
      <c r="K504" s="15"/>
      <c r="L504" s="13"/>
      <c r="M504" s="13"/>
      <c r="N504" s="13"/>
    </row>
    <row r="505" spans="1:14" s="6" customFormat="1" ht="17.100000000000001" customHeight="1">
      <c r="A505" s="13"/>
      <c r="B505" s="13"/>
      <c r="C505" s="13"/>
      <c r="D505" s="13"/>
      <c r="E505" s="13"/>
      <c r="F505" s="13"/>
      <c r="G505" s="14"/>
      <c r="H505" s="15"/>
      <c r="I505" s="15"/>
      <c r="J505" s="15"/>
      <c r="K505" s="15"/>
      <c r="L505" s="13"/>
      <c r="M505" s="13"/>
      <c r="N505" s="13"/>
    </row>
    <row r="506" spans="1:14" s="6" customFormat="1" ht="17.100000000000001" customHeight="1">
      <c r="A506" s="13"/>
      <c r="B506" s="13"/>
      <c r="C506" s="13"/>
      <c r="D506" s="13"/>
      <c r="E506" s="13"/>
      <c r="F506" s="13"/>
      <c r="G506" s="14"/>
      <c r="H506" s="15"/>
      <c r="I506" s="15"/>
      <c r="J506" s="15"/>
      <c r="K506" s="15"/>
      <c r="L506" s="13"/>
      <c r="M506" s="13"/>
      <c r="N506" s="13"/>
    </row>
    <row r="507" spans="1:14" s="6" customFormat="1" ht="17.100000000000001" customHeight="1">
      <c r="A507" s="13"/>
      <c r="B507" s="13"/>
      <c r="C507" s="13"/>
      <c r="D507" s="13"/>
      <c r="E507" s="13"/>
      <c r="F507" s="13"/>
      <c r="G507" s="14"/>
      <c r="H507" s="15"/>
      <c r="I507" s="15"/>
      <c r="J507" s="15"/>
      <c r="K507" s="15"/>
      <c r="L507" s="13"/>
      <c r="M507" s="13"/>
      <c r="N507" s="13"/>
    </row>
    <row r="508" spans="1:14" s="6" customFormat="1" ht="17.100000000000001" customHeight="1">
      <c r="A508" s="13"/>
      <c r="B508" s="13"/>
      <c r="C508" s="13"/>
      <c r="D508" s="13"/>
      <c r="E508" s="13"/>
      <c r="F508" s="13"/>
      <c r="G508" s="14"/>
      <c r="H508" s="15"/>
      <c r="I508" s="15"/>
      <c r="J508" s="15"/>
      <c r="K508" s="15"/>
      <c r="L508" s="13"/>
      <c r="M508" s="13"/>
      <c r="N508" s="13"/>
    </row>
    <row r="509" spans="1:14" s="6" customFormat="1" ht="17.100000000000001" customHeight="1">
      <c r="A509" s="13"/>
      <c r="B509" s="13"/>
      <c r="C509" s="13"/>
      <c r="D509" s="13"/>
      <c r="E509" s="13"/>
      <c r="F509" s="13"/>
      <c r="G509" s="14"/>
      <c r="H509" s="15"/>
      <c r="I509" s="15"/>
      <c r="J509" s="15"/>
      <c r="K509" s="15"/>
      <c r="L509" s="13"/>
      <c r="M509" s="13"/>
      <c r="N509" s="13"/>
    </row>
    <row r="510" spans="1:14" s="6" customFormat="1" ht="17.100000000000001" customHeight="1">
      <c r="A510" s="13"/>
      <c r="B510" s="13"/>
      <c r="C510" s="13"/>
      <c r="D510" s="13"/>
      <c r="E510" s="13"/>
      <c r="F510" s="13"/>
      <c r="G510" s="14"/>
      <c r="H510" s="15"/>
      <c r="I510" s="15"/>
      <c r="J510" s="15"/>
      <c r="K510" s="15"/>
      <c r="L510" s="13"/>
      <c r="M510" s="13"/>
      <c r="N510" s="13"/>
    </row>
    <row r="511" spans="1:14" s="6" customFormat="1" ht="17.100000000000001" customHeight="1">
      <c r="A511" s="13"/>
      <c r="B511" s="13"/>
      <c r="C511" s="13"/>
      <c r="D511" s="13"/>
      <c r="E511" s="13"/>
      <c r="F511" s="13"/>
      <c r="G511" s="14"/>
      <c r="H511" s="15"/>
      <c r="I511" s="15"/>
      <c r="J511" s="15"/>
      <c r="K511" s="15"/>
      <c r="L511" s="13"/>
      <c r="M511" s="13"/>
      <c r="N511" s="13"/>
    </row>
    <row r="512" spans="1:14" s="6" customFormat="1" ht="17.100000000000001" customHeight="1">
      <c r="A512" s="13"/>
      <c r="B512" s="13"/>
      <c r="C512" s="13"/>
      <c r="D512" s="13"/>
      <c r="E512" s="13"/>
      <c r="F512" s="13"/>
      <c r="G512" s="14"/>
      <c r="H512" s="15"/>
      <c r="I512" s="15"/>
      <c r="J512" s="15"/>
      <c r="K512" s="15"/>
      <c r="L512" s="13"/>
      <c r="M512" s="13"/>
      <c r="N512" s="13"/>
    </row>
    <row r="513" spans="1:14" s="6" customFormat="1" ht="17.100000000000001" customHeight="1">
      <c r="A513" s="13"/>
      <c r="B513" s="13"/>
      <c r="C513" s="13"/>
      <c r="D513" s="13"/>
      <c r="E513" s="13"/>
      <c r="F513" s="13"/>
      <c r="G513" s="14"/>
      <c r="H513" s="15"/>
      <c r="I513" s="15"/>
      <c r="J513" s="15"/>
      <c r="K513" s="15"/>
      <c r="L513" s="13"/>
      <c r="M513" s="13"/>
      <c r="N513" s="13"/>
    </row>
    <row r="514" spans="1:14" s="6" customFormat="1" ht="17.100000000000001" customHeight="1">
      <c r="A514" s="13"/>
      <c r="B514" s="13"/>
      <c r="C514" s="13"/>
      <c r="D514" s="13"/>
      <c r="E514" s="13"/>
      <c r="F514" s="13"/>
      <c r="G514" s="14"/>
      <c r="H514" s="15"/>
      <c r="I514" s="15"/>
      <c r="J514" s="15"/>
      <c r="K514" s="15"/>
      <c r="L514" s="13"/>
      <c r="M514" s="13"/>
      <c r="N514" s="13"/>
    </row>
    <row r="515" spans="1:14" s="6" customFormat="1" ht="17.100000000000001" customHeight="1">
      <c r="A515" s="13"/>
      <c r="B515" s="13"/>
      <c r="C515" s="13"/>
      <c r="D515" s="13"/>
      <c r="E515" s="13"/>
      <c r="F515" s="13"/>
      <c r="G515" s="14"/>
      <c r="H515" s="15"/>
      <c r="I515" s="15"/>
      <c r="J515" s="15"/>
      <c r="K515" s="15"/>
      <c r="L515" s="13"/>
      <c r="M515" s="13"/>
      <c r="N515" s="13"/>
    </row>
    <row r="516" spans="1:14" s="6" customFormat="1" ht="17.100000000000001" customHeight="1">
      <c r="A516" s="13"/>
      <c r="B516" s="13"/>
      <c r="C516" s="13"/>
      <c r="D516" s="13"/>
      <c r="E516" s="13"/>
      <c r="F516" s="13"/>
      <c r="G516" s="14"/>
      <c r="H516" s="15"/>
      <c r="I516" s="15"/>
      <c r="J516" s="15"/>
      <c r="K516" s="15"/>
      <c r="L516" s="13"/>
      <c r="M516" s="13"/>
      <c r="N516" s="13"/>
    </row>
    <row r="517" spans="1:14" s="6" customFormat="1" ht="17.100000000000001" customHeight="1">
      <c r="A517" s="13"/>
      <c r="B517" s="13"/>
      <c r="C517" s="13"/>
      <c r="D517" s="13"/>
      <c r="E517" s="13"/>
      <c r="F517" s="13"/>
      <c r="G517" s="14"/>
      <c r="H517" s="15"/>
      <c r="I517" s="15"/>
      <c r="J517" s="15"/>
      <c r="K517" s="15"/>
      <c r="L517" s="13"/>
      <c r="M517" s="13"/>
      <c r="N517" s="13"/>
    </row>
    <row r="518" spans="1:14" s="6" customFormat="1" ht="17.100000000000001" customHeight="1">
      <c r="A518" s="13"/>
      <c r="B518" s="13"/>
      <c r="C518" s="13"/>
      <c r="D518" s="13"/>
      <c r="E518" s="13"/>
      <c r="F518" s="13"/>
      <c r="G518" s="14"/>
      <c r="H518" s="15"/>
      <c r="I518" s="15"/>
      <c r="J518" s="15"/>
      <c r="K518" s="15"/>
      <c r="L518" s="13"/>
      <c r="M518" s="13"/>
      <c r="N518" s="13"/>
    </row>
    <row r="519" spans="1:14" s="6" customFormat="1" ht="17.100000000000001" customHeight="1">
      <c r="A519" s="13"/>
      <c r="B519" s="13"/>
      <c r="C519" s="13"/>
      <c r="D519" s="13"/>
      <c r="E519" s="13"/>
      <c r="F519" s="13"/>
      <c r="G519" s="14"/>
      <c r="H519" s="15"/>
      <c r="I519" s="15"/>
      <c r="J519" s="15"/>
      <c r="K519" s="15"/>
      <c r="L519" s="13"/>
      <c r="M519" s="13"/>
      <c r="N519" s="13"/>
    </row>
    <row r="520" spans="1:14" s="6" customFormat="1" ht="17.100000000000001" customHeight="1">
      <c r="A520" s="13"/>
      <c r="B520" s="13"/>
      <c r="C520" s="13"/>
      <c r="D520" s="13"/>
      <c r="E520" s="13"/>
      <c r="F520" s="13"/>
      <c r="G520" s="14"/>
      <c r="H520" s="15"/>
      <c r="I520" s="15"/>
      <c r="J520" s="15"/>
      <c r="K520" s="15"/>
      <c r="L520" s="13"/>
      <c r="M520" s="13"/>
      <c r="N520" s="13"/>
    </row>
    <row r="521" spans="1:14" s="6" customFormat="1" ht="17.100000000000001" customHeight="1">
      <c r="A521" s="13"/>
      <c r="B521" s="13"/>
      <c r="C521" s="13"/>
      <c r="D521" s="13"/>
      <c r="E521" s="13"/>
      <c r="F521" s="13"/>
      <c r="G521" s="14"/>
      <c r="H521" s="15"/>
      <c r="I521" s="15"/>
      <c r="J521" s="15"/>
      <c r="K521" s="15"/>
      <c r="L521" s="13"/>
      <c r="M521" s="13"/>
      <c r="N521" s="13"/>
    </row>
    <row r="522" spans="1:14" s="6" customFormat="1" ht="17.100000000000001" customHeight="1">
      <c r="A522" s="13"/>
      <c r="B522" s="13"/>
      <c r="C522" s="13"/>
      <c r="D522" s="13"/>
      <c r="E522" s="13"/>
      <c r="F522" s="13"/>
      <c r="G522" s="14"/>
      <c r="H522" s="15"/>
      <c r="I522" s="15"/>
      <c r="J522" s="15"/>
      <c r="K522" s="15"/>
      <c r="L522" s="13"/>
      <c r="M522" s="13"/>
      <c r="N522" s="13"/>
    </row>
    <row r="523" spans="1:14" s="6" customFormat="1" ht="17.100000000000001" customHeight="1">
      <c r="A523" s="13"/>
      <c r="B523" s="13"/>
      <c r="C523" s="13"/>
      <c r="D523" s="13"/>
      <c r="E523" s="13"/>
      <c r="F523" s="13"/>
      <c r="G523" s="14"/>
      <c r="H523" s="15"/>
      <c r="I523" s="15"/>
      <c r="J523" s="15"/>
      <c r="K523" s="15"/>
      <c r="L523" s="13"/>
      <c r="M523" s="13"/>
      <c r="N523" s="13"/>
    </row>
    <row r="524" spans="1:14" s="6" customFormat="1" ht="17.100000000000001" customHeight="1">
      <c r="A524" s="13"/>
      <c r="B524" s="13"/>
      <c r="C524" s="13"/>
      <c r="D524" s="13"/>
      <c r="E524" s="13"/>
      <c r="F524" s="13"/>
      <c r="G524" s="14"/>
      <c r="H524" s="15"/>
      <c r="I524" s="15"/>
      <c r="J524" s="15"/>
      <c r="K524" s="15"/>
      <c r="L524" s="13"/>
      <c r="M524" s="13"/>
      <c r="N524" s="13"/>
    </row>
    <row r="525" spans="1:14" s="6" customFormat="1" ht="17.100000000000001" customHeight="1">
      <c r="A525" s="13"/>
      <c r="B525" s="13"/>
      <c r="C525" s="13"/>
      <c r="D525" s="13"/>
      <c r="E525" s="13"/>
      <c r="F525" s="13"/>
      <c r="G525" s="14"/>
      <c r="H525" s="15"/>
      <c r="I525" s="15"/>
      <c r="J525" s="15"/>
      <c r="K525" s="15"/>
      <c r="L525" s="13"/>
      <c r="M525" s="13"/>
      <c r="N525" s="13"/>
    </row>
    <row r="526" spans="1:14" s="6" customFormat="1" ht="17.100000000000001" customHeight="1">
      <c r="A526" s="13"/>
      <c r="B526" s="13"/>
      <c r="C526" s="13"/>
      <c r="D526" s="13"/>
      <c r="E526" s="13"/>
      <c r="F526" s="13"/>
      <c r="G526" s="14"/>
      <c r="H526" s="15"/>
      <c r="I526" s="15"/>
      <c r="J526" s="15"/>
      <c r="K526" s="15"/>
      <c r="L526" s="13"/>
      <c r="M526" s="13"/>
      <c r="N526" s="13"/>
    </row>
    <row r="527" spans="1:14" s="6" customFormat="1" ht="17.100000000000001" customHeight="1">
      <c r="A527" s="13"/>
      <c r="B527" s="13"/>
      <c r="C527" s="13"/>
      <c r="D527" s="13"/>
      <c r="E527" s="13"/>
      <c r="F527" s="13"/>
      <c r="G527" s="14"/>
      <c r="H527" s="15"/>
      <c r="I527" s="15"/>
      <c r="J527" s="15"/>
      <c r="K527" s="15"/>
      <c r="L527" s="13"/>
      <c r="M527" s="13"/>
      <c r="N527" s="13"/>
    </row>
    <row r="528" spans="1:14" s="6" customFormat="1" ht="17.100000000000001" customHeight="1">
      <c r="A528" s="13"/>
      <c r="B528" s="13"/>
      <c r="C528" s="13"/>
      <c r="D528" s="13"/>
      <c r="E528" s="13"/>
      <c r="F528" s="13"/>
      <c r="G528" s="14"/>
      <c r="H528" s="15"/>
      <c r="I528" s="15"/>
      <c r="J528" s="15"/>
      <c r="K528" s="15"/>
      <c r="L528" s="13"/>
      <c r="M528" s="13"/>
      <c r="N528" s="13"/>
    </row>
    <row r="529" spans="1:14" s="6" customFormat="1" ht="17.100000000000001" customHeight="1">
      <c r="A529" s="13"/>
      <c r="B529" s="13"/>
      <c r="C529" s="13"/>
      <c r="D529" s="13"/>
      <c r="E529" s="13"/>
      <c r="F529" s="13"/>
      <c r="G529" s="14"/>
      <c r="H529" s="15"/>
      <c r="I529" s="15"/>
      <c r="J529" s="15"/>
      <c r="K529" s="15"/>
      <c r="L529" s="13"/>
      <c r="M529" s="13"/>
      <c r="N529" s="13"/>
    </row>
    <row r="530" spans="1:14" s="6" customFormat="1" ht="17.100000000000001" customHeight="1">
      <c r="A530" s="13"/>
      <c r="B530" s="13"/>
      <c r="C530" s="13"/>
      <c r="D530" s="13"/>
      <c r="E530" s="13"/>
      <c r="F530" s="13"/>
      <c r="G530" s="14"/>
      <c r="H530" s="15"/>
      <c r="I530" s="15"/>
      <c r="J530" s="15"/>
      <c r="K530" s="15"/>
      <c r="L530" s="13"/>
      <c r="M530" s="13"/>
      <c r="N530" s="13"/>
    </row>
    <row r="531" spans="1:14" s="6" customFormat="1" ht="17.100000000000001" customHeight="1">
      <c r="A531" s="13"/>
      <c r="B531" s="13"/>
      <c r="C531" s="13"/>
      <c r="D531" s="13"/>
      <c r="E531" s="13"/>
      <c r="F531" s="13"/>
      <c r="G531" s="14"/>
      <c r="H531" s="15"/>
      <c r="I531" s="15"/>
      <c r="J531" s="15"/>
      <c r="K531" s="15"/>
      <c r="L531" s="13"/>
      <c r="M531" s="13"/>
      <c r="N531" s="13"/>
    </row>
    <row r="532" spans="1:14" s="6" customFormat="1" ht="17.100000000000001" customHeight="1">
      <c r="A532" s="13"/>
      <c r="B532" s="13"/>
      <c r="C532" s="13"/>
      <c r="D532" s="13"/>
      <c r="E532" s="13"/>
      <c r="F532" s="13"/>
      <c r="G532" s="14"/>
      <c r="H532" s="15"/>
      <c r="I532" s="15"/>
      <c r="J532" s="15"/>
      <c r="K532" s="15"/>
      <c r="L532" s="13"/>
      <c r="M532" s="13"/>
      <c r="N532" s="13"/>
    </row>
    <row r="533" spans="1:14" s="6" customFormat="1" ht="17.100000000000001" customHeight="1">
      <c r="A533" s="13"/>
      <c r="B533" s="13"/>
      <c r="C533" s="13"/>
      <c r="D533" s="13"/>
      <c r="E533" s="13"/>
      <c r="F533" s="13"/>
      <c r="G533" s="14"/>
      <c r="H533" s="15"/>
      <c r="I533" s="15"/>
      <c r="J533" s="15"/>
      <c r="K533" s="15"/>
      <c r="L533" s="13"/>
      <c r="M533" s="13"/>
      <c r="N533" s="13"/>
    </row>
    <row r="534" spans="1:14" s="6" customFormat="1" ht="17.100000000000001" customHeight="1">
      <c r="A534" s="13"/>
      <c r="B534" s="13"/>
      <c r="C534" s="13"/>
      <c r="D534" s="13"/>
      <c r="E534" s="13"/>
      <c r="F534" s="13"/>
      <c r="G534" s="14"/>
      <c r="H534" s="15"/>
      <c r="I534" s="15"/>
      <c r="J534" s="15"/>
      <c r="K534" s="15"/>
      <c r="L534" s="13"/>
      <c r="M534" s="13"/>
      <c r="N534" s="13"/>
    </row>
    <row r="535" spans="1:14" s="6" customFormat="1" ht="17.100000000000001" customHeight="1">
      <c r="A535" s="13"/>
      <c r="B535" s="13"/>
      <c r="C535" s="13"/>
      <c r="D535" s="13"/>
      <c r="E535" s="13"/>
      <c r="F535" s="13"/>
      <c r="G535" s="14"/>
      <c r="H535" s="15"/>
      <c r="I535" s="15"/>
      <c r="J535" s="15"/>
      <c r="K535" s="15"/>
      <c r="L535" s="13"/>
      <c r="M535" s="13"/>
      <c r="N535" s="13"/>
    </row>
    <row r="536" spans="1:14" s="6" customFormat="1" ht="17.100000000000001" customHeight="1">
      <c r="A536" s="13"/>
      <c r="B536" s="13"/>
      <c r="C536" s="13"/>
      <c r="D536" s="13"/>
      <c r="E536" s="13"/>
      <c r="F536" s="13"/>
      <c r="G536" s="14"/>
      <c r="H536" s="15"/>
      <c r="I536" s="15"/>
      <c r="J536" s="15"/>
      <c r="K536" s="15"/>
      <c r="L536" s="13"/>
      <c r="M536" s="13"/>
      <c r="N536" s="13"/>
    </row>
    <row r="537" spans="1:14" s="6" customFormat="1" ht="17.100000000000001" customHeight="1">
      <c r="A537" s="13"/>
      <c r="B537" s="13"/>
      <c r="C537" s="13"/>
      <c r="D537" s="13"/>
      <c r="E537" s="13"/>
      <c r="F537" s="13"/>
      <c r="G537" s="14"/>
      <c r="H537" s="15"/>
      <c r="I537" s="15"/>
      <c r="J537" s="15"/>
      <c r="K537" s="15"/>
      <c r="L537" s="13"/>
      <c r="M537" s="13"/>
      <c r="N537" s="13"/>
    </row>
    <row r="538" spans="1:14" s="6" customFormat="1" ht="17.100000000000001" customHeight="1">
      <c r="A538" s="13"/>
      <c r="B538" s="13"/>
      <c r="C538" s="13"/>
      <c r="D538" s="13"/>
      <c r="E538" s="13"/>
      <c r="F538" s="13"/>
      <c r="G538" s="14"/>
      <c r="H538" s="15"/>
      <c r="I538" s="15"/>
      <c r="J538" s="15"/>
      <c r="K538" s="15"/>
      <c r="L538" s="13"/>
      <c r="M538" s="13"/>
      <c r="N538" s="13"/>
    </row>
    <row r="539" spans="1:14" s="6" customFormat="1" ht="17.100000000000001" customHeight="1">
      <c r="A539" s="13"/>
      <c r="B539" s="13"/>
      <c r="C539" s="13"/>
      <c r="D539" s="13"/>
      <c r="E539" s="13"/>
      <c r="F539" s="13"/>
      <c r="G539" s="14"/>
      <c r="H539" s="15"/>
      <c r="I539" s="15"/>
      <c r="J539" s="15"/>
      <c r="K539" s="15"/>
      <c r="L539" s="13"/>
      <c r="M539" s="13"/>
      <c r="N539" s="13"/>
    </row>
    <row r="540" spans="1:14" s="6" customFormat="1" ht="17.100000000000001" customHeight="1">
      <c r="A540" s="13"/>
      <c r="B540" s="13"/>
      <c r="C540" s="13"/>
      <c r="D540" s="13"/>
      <c r="E540" s="13"/>
      <c r="F540" s="13"/>
      <c r="G540" s="14"/>
      <c r="H540" s="15"/>
      <c r="I540" s="15"/>
      <c r="J540" s="15"/>
      <c r="K540" s="15"/>
      <c r="L540" s="13"/>
      <c r="M540" s="13"/>
      <c r="N540" s="13"/>
    </row>
    <row r="541" spans="1:14" s="6" customFormat="1" ht="17.100000000000001" customHeight="1">
      <c r="A541" s="13"/>
      <c r="B541" s="13"/>
      <c r="C541" s="13"/>
      <c r="D541" s="13"/>
      <c r="E541" s="13"/>
      <c r="F541" s="13"/>
      <c r="G541" s="14"/>
      <c r="H541" s="15"/>
      <c r="I541" s="15"/>
      <c r="J541" s="15"/>
      <c r="K541" s="15"/>
      <c r="L541" s="13"/>
      <c r="M541" s="13"/>
      <c r="N541" s="13"/>
    </row>
    <row r="542" spans="1:14" s="6" customFormat="1" ht="17.100000000000001" customHeight="1">
      <c r="A542" s="13"/>
      <c r="B542" s="13"/>
      <c r="C542" s="13"/>
      <c r="D542" s="13"/>
      <c r="E542" s="13"/>
      <c r="F542" s="13"/>
      <c r="G542" s="14"/>
      <c r="H542" s="15"/>
      <c r="I542" s="15"/>
      <c r="J542" s="15"/>
      <c r="K542" s="15"/>
      <c r="L542" s="13"/>
      <c r="M542" s="13"/>
      <c r="N542" s="13"/>
    </row>
    <row r="543" spans="1:14" s="6" customFormat="1" ht="17.100000000000001" customHeight="1">
      <c r="A543" s="13"/>
      <c r="B543" s="13"/>
      <c r="C543" s="13"/>
      <c r="D543" s="13"/>
      <c r="E543" s="13"/>
      <c r="F543" s="13"/>
      <c r="G543" s="14"/>
      <c r="H543" s="15"/>
      <c r="I543" s="15"/>
      <c r="J543" s="15"/>
      <c r="K543" s="15"/>
      <c r="L543" s="13"/>
      <c r="M543" s="13"/>
      <c r="N543" s="13"/>
    </row>
    <row r="544" spans="1:14" s="6" customFormat="1" ht="17.100000000000001" customHeight="1">
      <c r="A544" s="13"/>
      <c r="B544" s="13"/>
      <c r="C544" s="13"/>
      <c r="D544" s="13"/>
      <c r="E544" s="13"/>
      <c r="F544" s="13"/>
      <c r="G544" s="14"/>
      <c r="H544" s="15"/>
      <c r="I544" s="15"/>
      <c r="J544" s="15"/>
      <c r="K544" s="15"/>
      <c r="L544" s="13"/>
      <c r="M544" s="13"/>
      <c r="N544" s="13"/>
    </row>
    <row r="545" spans="1:14" s="6" customFormat="1" ht="17.100000000000001" customHeight="1">
      <c r="A545" s="13"/>
      <c r="B545" s="13"/>
      <c r="C545" s="13"/>
      <c r="D545" s="13"/>
      <c r="E545" s="13"/>
      <c r="F545" s="13"/>
      <c r="G545" s="14"/>
      <c r="H545" s="15"/>
      <c r="I545" s="15"/>
      <c r="J545" s="15"/>
      <c r="K545" s="15"/>
      <c r="L545" s="13"/>
      <c r="M545" s="13"/>
      <c r="N545" s="13"/>
    </row>
    <row r="546" spans="1:14" s="6" customFormat="1" ht="17.100000000000001" customHeight="1">
      <c r="A546" s="13"/>
      <c r="B546" s="13"/>
      <c r="C546" s="13"/>
      <c r="D546" s="13"/>
      <c r="E546" s="13"/>
      <c r="F546" s="13"/>
      <c r="G546" s="14"/>
      <c r="H546" s="15"/>
      <c r="I546" s="15"/>
      <c r="J546" s="15"/>
      <c r="K546" s="15"/>
      <c r="L546" s="13"/>
      <c r="M546" s="13"/>
      <c r="N546" s="13"/>
    </row>
    <row r="547" spans="1:14" s="6" customFormat="1" ht="17.100000000000001" customHeight="1">
      <c r="A547" s="13"/>
      <c r="B547" s="13"/>
      <c r="C547" s="13"/>
      <c r="D547" s="13"/>
      <c r="E547" s="13"/>
      <c r="F547" s="13"/>
      <c r="G547" s="14"/>
      <c r="H547" s="15"/>
      <c r="I547" s="15"/>
      <c r="J547" s="15"/>
      <c r="K547" s="15"/>
      <c r="L547" s="13"/>
      <c r="M547" s="13"/>
      <c r="N547" s="13"/>
    </row>
    <row r="548" spans="1:14" s="6" customFormat="1" ht="17.100000000000001" customHeight="1">
      <c r="A548" s="13"/>
      <c r="B548" s="13"/>
      <c r="C548" s="13"/>
      <c r="D548" s="13"/>
      <c r="E548" s="13"/>
      <c r="F548" s="13"/>
      <c r="G548" s="14"/>
      <c r="H548" s="15"/>
      <c r="I548" s="15"/>
      <c r="J548" s="15"/>
      <c r="K548" s="15"/>
      <c r="L548" s="13"/>
      <c r="M548" s="13"/>
      <c r="N548" s="13"/>
    </row>
    <row r="549" spans="1:14" s="6" customFormat="1" ht="17.100000000000001" customHeight="1">
      <c r="A549" s="13"/>
      <c r="B549" s="13"/>
      <c r="C549" s="13"/>
      <c r="D549" s="13"/>
      <c r="E549" s="13"/>
      <c r="F549" s="13"/>
      <c r="G549" s="14"/>
      <c r="H549" s="15"/>
      <c r="I549" s="15"/>
      <c r="J549" s="15"/>
      <c r="K549" s="15"/>
      <c r="L549" s="13"/>
      <c r="M549" s="13"/>
      <c r="N549" s="13"/>
    </row>
    <row r="550" spans="1:14" s="6" customFormat="1" ht="17.100000000000001" customHeight="1">
      <c r="A550" s="13"/>
      <c r="B550" s="13"/>
      <c r="C550" s="13"/>
      <c r="D550" s="13"/>
      <c r="E550" s="13"/>
      <c r="F550" s="13"/>
      <c r="G550" s="14"/>
      <c r="H550" s="15"/>
      <c r="I550" s="15"/>
      <c r="J550" s="15"/>
      <c r="K550" s="15"/>
      <c r="L550" s="13"/>
      <c r="M550" s="13"/>
      <c r="N550" s="13"/>
    </row>
    <row r="551" spans="1:14" s="6" customFormat="1" ht="17.100000000000001" customHeight="1">
      <c r="A551" s="13"/>
      <c r="B551" s="13"/>
      <c r="C551" s="13"/>
      <c r="D551" s="13"/>
      <c r="E551" s="13"/>
      <c r="F551" s="13"/>
      <c r="G551" s="14"/>
      <c r="H551" s="15"/>
      <c r="I551" s="15"/>
      <c r="J551" s="15"/>
      <c r="K551" s="15"/>
      <c r="L551" s="13"/>
      <c r="M551" s="13"/>
      <c r="N551" s="13"/>
    </row>
    <row r="552" spans="1:14" s="6" customFormat="1" ht="17.100000000000001" customHeight="1">
      <c r="A552" s="13"/>
      <c r="B552" s="13"/>
      <c r="C552" s="13"/>
      <c r="D552" s="13"/>
      <c r="E552" s="13"/>
      <c r="F552" s="13"/>
      <c r="G552" s="14"/>
      <c r="H552" s="15"/>
      <c r="I552" s="15"/>
      <c r="J552" s="15"/>
      <c r="K552" s="15"/>
      <c r="L552" s="13"/>
      <c r="M552" s="13"/>
      <c r="N552" s="13"/>
    </row>
    <row r="553" spans="1:14" s="6" customFormat="1" ht="17.100000000000001" customHeight="1">
      <c r="A553" s="13"/>
      <c r="B553" s="13"/>
      <c r="C553" s="13"/>
      <c r="D553" s="13"/>
      <c r="E553" s="13"/>
      <c r="F553" s="13"/>
      <c r="G553" s="14"/>
      <c r="H553" s="15"/>
      <c r="I553" s="15"/>
      <c r="J553" s="15"/>
      <c r="K553" s="15"/>
      <c r="L553" s="13"/>
      <c r="M553" s="13"/>
      <c r="N553" s="13"/>
    </row>
    <row r="554" spans="1:14" s="6" customFormat="1" ht="17.100000000000001" customHeight="1">
      <c r="A554" s="13"/>
      <c r="B554" s="13"/>
      <c r="C554" s="13"/>
      <c r="D554" s="13"/>
      <c r="E554" s="13"/>
      <c r="F554" s="13"/>
      <c r="G554" s="14"/>
      <c r="H554" s="15"/>
      <c r="I554" s="15"/>
      <c r="J554" s="15"/>
      <c r="K554" s="15"/>
      <c r="L554" s="13"/>
      <c r="M554" s="13"/>
      <c r="N554" s="13"/>
    </row>
    <row r="555" spans="1:14" s="6" customFormat="1" ht="17.100000000000001" customHeight="1">
      <c r="A555" s="13"/>
      <c r="B555" s="13"/>
      <c r="C555" s="13"/>
      <c r="D555" s="13"/>
      <c r="E555" s="13"/>
      <c r="F555" s="13"/>
      <c r="G555" s="14"/>
      <c r="H555" s="15"/>
      <c r="I555" s="15"/>
      <c r="J555" s="15"/>
      <c r="K555" s="15"/>
      <c r="L555" s="13"/>
      <c r="M555" s="13"/>
      <c r="N555" s="13"/>
    </row>
    <row r="556" spans="1:14" s="6" customFormat="1" ht="17.100000000000001" customHeight="1">
      <c r="A556" s="13"/>
      <c r="B556" s="13"/>
      <c r="C556" s="13"/>
      <c r="D556" s="13"/>
      <c r="E556" s="13"/>
      <c r="F556" s="13"/>
      <c r="G556" s="14"/>
      <c r="H556" s="15"/>
      <c r="I556" s="15"/>
      <c r="J556" s="15"/>
      <c r="K556" s="15"/>
      <c r="L556" s="13"/>
      <c r="M556" s="13"/>
      <c r="N556" s="13"/>
    </row>
    <row r="557" spans="1:14" s="6" customFormat="1" ht="17.100000000000001" customHeight="1">
      <c r="A557" s="13"/>
      <c r="B557" s="13"/>
      <c r="C557" s="13"/>
      <c r="D557" s="13"/>
      <c r="E557" s="13"/>
      <c r="F557" s="13"/>
      <c r="G557" s="14"/>
      <c r="H557" s="15"/>
      <c r="I557" s="15"/>
      <c r="J557" s="15"/>
      <c r="K557" s="15"/>
      <c r="L557" s="13"/>
      <c r="M557" s="13"/>
      <c r="N557" s="13"/>
    </row>
    <row r="558" spans="1:14" s="6" customFormat="1" ht="17.100000000000001" customHeight="1">
      <c r="A558" s="13"/>
      <c r="B558" s="13"/>
      <c r="C558" s="13"/>
      <c r="D558" s="13"/>
      <c r="E558" s="13"/>
      <c r="F558" s="13"/>
      <c r="G558" s="14"/>
      <c r="H558" s="15"/>
      <c r="I558" s="15"/>
      <c r="J558" s="15"/>
      <c r="K558" s="15"/>
      <c r="L558" s="13"/>
      <c r="M558" s="13"/>
      <c r="N558" s="13"/>
    </row>
    <row r="559" spans="1:14" s="6" customFormat="1" ht="17.100000000000001" customHeight="1">
      <c r="A559" s="13"/>
      <c r="B559" s="13"/>
      <c r="C559" s="13"/>
      <c r="D559" s="13"/>
      <c r="E559" s="13"/>
      <c r="F559" s="13"/>
      <c r="G559" s="14"/>
      <c r="H559" s="15"/>
      <c r="I559" s="15"/>
      <c r="J559" s="15"/>
      <c r="K559" s="15"/>
      <c r="L559" s="13"/>
      <c r="M559" s="13"/>
      <c r="N559" s="13"/>
    </row>
    <row r="560" spans="1:14" s="6" customFormat="1" ht="17.100000000000001" customHeight="1">
      <c r="A560" s="13"/>
      <c r="B560" s="13"/>
      <c r="C560" s="13"/>
      <c r="D560" s="13"/>
      <c r="E560" s="13"/>
      <c r="F560" s="13"/>
      <c r="G560" s="14"/>
      <c r="H560" s="15"/>
      <c r="I560" s="15"/>
      <c r="J560" s="15"/>
      <c r="K560" s="15"/>
      <c r="L560" s="13"/>
      <c r="M560" s="13"/>
      <c r="N560" s="13"/>
    </row>
    <row r="561" spans="1:14" s="6" customFormat="1" ht="17.100000000000001" customHeight="1">
      <c r="A561" s="13"/>
      <c r="B561" s="13"/>
      <c r="C561" s="13"/>
      <c r="D561" s="13"/>
      <c r="E561" s="13"/>
      <c r="F561" s="13"/>
      <c r="G561" s="14"/>
      <c r="H561" s="15"/>
      <c r="I561" s="15"/>
      <c r="J561" s="15"/>
      <c r="K561" s="15"/>
      <c r="L561" s="13"/>
      <c r="M561" s="13"/>
      <c r="N561" s="13"/>
    </row>
    <row r="562" spans="1:14" s="6" customFormat="1" ht="17.100000000000001" customHeight="1">
      <c r="A562" s="13"/>
      <c r="B562" s="13"/>
      <c r="C562" s="13"/>
      <c r="D562" s="13"/>
      <c r="E562" s="13"/>
      <c r="F562" s="13"/>
      <c r="G562" s="14"/>
      <c r="H562" s="15"/>
      <c r="I562" s="15"/>
      <c r="J562" s="15"/>
      <c r="K562" s="15"/>
      <c r="L562" s="13"/>
      <c r="M562" s="13"/>
      <c r="N562" s="13"/>
    </row>
    <row r="563" spans="1:14" s="6" customFormat="1" ht="17.100000000000001" customHeight="1">
      <c r="A563" s="13"/>
      <c r="B563" s="13"/>
      <c r="C563" s="13"/>
      <c r="D563" s="13"/>
      <c r="E563" s="13"/>
      <c r="F563" s="13"/>
      <c r="G563" s="14"/>
      <c r="H563" s="15"/>
      <c r="I563" s="15"/>
      <c r="J563" s="15"/>
      <c r="K563" s="15"/>
      <c r="L563" s="13"/>
      <c r="M563" s="13"/>
      <c r="N563" s="13"/>
    </row>
    <row r="564" spans="1:14" s="6" customFormat="1" ht="17.100000000000001" customHeight="1">
      <c r="A564" s="13"/>
      <c r="B564" s="13"/>
      <c r="C564" s="13"/>
      <c r="D564" s="13"/>
      <c r="E564" s="13"/>
      <c r="F564" s="13"/>
      <c r="G564" s="14"/>
      <c r="H564" s="15"/>
      <c r="I564" s="15"/>
      <c r="J564" s="15"/>
      <c r="K564" s="15"/>
      <c r="L564" s="13"/>
      <c r="M564" s="13"/>
      <c r="N564" s="13"/>
    </row>
    <row r="565" spans="1:14" s="6" customFormat="1" ht="17.100000000000001" customHeight="1">
      <c r="A565" s="13"/>
      <c r="B565" s="13"/>
      <c r="C565" s="13"/>
      <c r="D565" s="13"/>
      <c r="E565" s="13"/>
      <c r="F565" s="13"/>
      <c r="G565" s="14"/>
      <c r="H565" s="15"/>
      <c r="I565" s="15"/>
      <c r="J565" s="15"/>
      <c r="K565" s="15"/>
      <c r="L565" s="13"/>
      <c r="M565" s="13"/>
      <c r="N565" s="13"/>
    </row>
    <row r="566" spans="1:14" s="6" customFormat="1" ht="17.100000000000001" customHeight="1">
      <c r="A566" s="13"/>
      <c r="B566" s="13"/>
      <c r="C566" s="13"/>
      <c r="D566" s="13"/>
      <c r="E566" s="13"/>
      <c r="F566" s="13"/>
      <c r="G566" s="14"/>
      <c r="H566" s="15"/>
      <c r="I566" s="15"/>
      <c r="J566" s="15"/>
      <c r="K566" s="15"/>
      <c r="L566" s="13"/>
      <c r="M566" s="13"/>
      <c r="N566" s="13"/>
    </row>
    <row r="567" spans="1:14" s="6" customFormat="1" ht="17.100000000000001" customHeight="1">
      <c r="A567" s="13"/>
      <c r="B567" s="13"/>
      <c r="C567" s="13"/>
      <c r="D567" s="13"/>
      <c r="E567" s="13"/>
      <c r="F567" s="13"/>
      <c r="G567" s="14"/>
      <c r="H567" s="15"/>
      <c r="I567" s="15"/>
      <c r="J567" s="15"/>
      <c r="K567" s="15"/>
      <c r="L567" s="13"/>
      <c r="M567" s="13"/>
      <c r="N567" s="13"/>
    </row>
    <row r="568" spans="1:14" s="6" customFormat="1" ht="17.100000000000001" customHeight="1">
      <c r="A568" s="13"/>
      <c r="B568" s="13"/>
      <c r="C568" s="13"/>
      <c r="D568" s="13"/>
      <c r="E568" s="13"/>
      <c r="F568" s="13"/>
      <c r="G568" s="14"/>
      <c r="H568" s="15"/>
      <c r="I568" s="15"/>
      <c r="J568" s="15"/>
      <c r="K568" s="15"/>
      <c r="L568" s="13"/>
      <c r="M568" s="13"/>
      <c r="N568" s="13"/>
    </row>
    <row r="569" spans="1:14" s="6" customFormat="1" ht="17.100000000000001" customHeight="1">
      <c r="A569" s="13"/>
      <c r="B569" s="13"/>
      <c r="C569" s="13"/>
      <c r="D569" s="13"/>
      <c r="E569" s="13"/>
      <c r="F569" s="13"/>
      <c r="G569" s="14"/>
      <c r="H569" s="15"/>
      <c r="I569" s="15"/>
      <c r="J569" s="15"/>
      <c r="K569" s="15"/>
      <c r="L569" s="13"/>
      <c r="M569" s="13"/>
      <c r="N569" s="13"/>
    </row>
    <row r="570" spans="1:14" s="6" customFormat="1" ht="17.100000000000001" customHeight="1">
      <c r="A570" s="13"/>
      <c r="B570" s="13"/>
      <c r="C570" s="13"/>
      <c r="D570" s="13"/>
      <c r="E570" s="13"/>
      <c r="F570" s="13"/>
      <c r="G570" s="14"/>
      <c r="H570" s="15"/>
      <c r="I570" s="15"/>
      <c r="J570" s="15"/>
      <c r="K570" s="15"/>
      <c r="L570" s="13"/>
      <c r="M570" s="13"/>
      <c r="N570" s="13"/>
    </row>
    <row r="571" spans="1:14" s="6" customFormat="1" ht="17.100000000000001" customHeight="1">
      <c r="A571" s="13"/>
      <c r="B571" s="13"/>
      <c r="C571" s="13"/>
      <c r="D571" s="13"/>
      <c r="E571" s="13"/>
      <c r="F571" s="13"/>
      <c r="G571" s="14"/>
      <c r="H571" s="15"/>
      <c r="I571" s="15"/>
      <c r="J571" s="15"/>
      <c r="K571" s="15"/>
      <c r="L571" s="13"/>
      <c r="M571" s="13"/>
      <c r="N571" s="13"/>
    </row>
    <row r="572" spans="1:14" s="6" customFormat="1" ht="17.100000000000001" customHeight="1">
      <c r="A572" s="13"/>
      <c r="B572" s="13"/>
      <c r="C572" s="13"/>
      <c r="D572" s="13"/>
      <c r="E572" s="13"/>
      <c r="F572" s="13"/>
      <c r="G572" s="14"/>
      <c r="H572" s="15"/>
      <c r="I572" s="15"/>
      <c r="J572" s="15"/>
      <c r="K572" s="15"/>
      <c r="L572" s="13"/>
      <c r="M572" s="13"/>
      <c r="N572" s="13"/>
    </row>
    <row r="573" spans="1:14" s="6" customFormat="1" ht="17.100000000000001" customHeight="1">
      <c r="A573" s="13"/>
      <c r="B573" s="13"/>
      <c r="C573" s="13"/>
      <c r="D573" s="13"/>
      <c r="E573" s="13"/>
      <c r="F573" s="13"/>
      <c r="G573" s="14"/>
      <c r="H573" s="15"/>
      <c r="I573" s="15"/>
      <c r="J573" s="15"/>
      <c r="K573" s="15"/>
      <c r="L573" s="13"/>
      <c r="M573" s="13"/>
      <c r="N573" s="13"/>
    </row>
    <row r="574" spans="1:14" s="6" customFormat="1" ht="17.100000000000001" customHeight="1">
      <c r="A574" s="13"/>
      <c r="B574" s="13"/>
      <c r="C574" s="13"/>
      <c r="D574" s="13"/>
      <c r="E574" s="13"/>
      <c r="F574" s="13"/>
      <c r="G574" s="14"/>
      <c r="H574" s="15"/>
      <c r="I574" s="15"/>
      <c r="J574" s="15"/>
      <c r="K574" s="15"/>
      <c r="L574" s="13"/>
      <c r="M574" s="13"/>
      <c r="N574" s="13"/>
    </row>
    <row r="575" spans="1:14" s="6" customFormat="1" ht="17.100000000000001" customHeight="1">
      <c r="A575" s="13"/>
      <c r="B575" s="13"/>
      <c r="C575" s="13"/>
      <c r="D575" s="13"/>
      <c r="E575" s="13"/>
      <c r="F575" s="13"/>
      <c r="G575" s="14"/>
      <c r="H575" s="15"/>
      <c r="I575" s="15"/>
      <c r="J575" s="15"/>
      <c r="K575" s="15"/>
      <c r="L575" s="13"/>
      <c r="M575" s="13"/>
      <c r="N575" s="13"/>
    </row>
    <row r="576" spans="1:14" s="6" customFormat="1" ht="17.100000000000001" customHeight="1">
      <c r="A576" s="13"/>
      <c r="B576" s="13"/>
      <c r="C576" s="13"/>
      <c r="D576" s="13"/>
      <c r="E576" s="13"/>
      <c r="F576" s="13"/>
      <c r="G576" s="14"/>
      <c r="H576" s="15"/>
      <c r="I576" s="15"/>
      <c r="J576" s="15"/>
      <c r="K576" s="15"/>
      <c r="L576" s="13"/>
      <c r="M576" s="13"/>
      <c r="N576" s="13"/>
    </row>
    <row r="577" spans="1:14" s="6" customFormat="1" ht="17.100000000000001" customHeight="1">
      <c r="A577" s="13"/>
      <c r="B577" s="13"/>
      <c r="C577" s="13"/>
      <c r="D577" s="13"/>
      <c r="E577" s="13"/>
      <c r="F577" s="13"/>
      <c r="G577" s="14"/>
      <c r="H577" s="15"/>
      <c r="I577" s="15"/>
      <c r="J577" s="15"/>
      <c r="K577" s="15"/>
      <c r="L577" s="13"/>
      <c r="M577" s="13"/>
      <c r="N577" s="13"/>
    </row>
    <row r="578" spans="1:14" s="6" customFormat="1" ht="17.100000000000001" customHeight="1">
      <c r="A578" s="13"/>
      <c r="B578" s="13"/>
      <c r="C578" s="13"/>
      <c r="D578" s="13"/>
      <c r="E578" s="13"/>
      <c r="F578" s="13"/>
      <c r="G578" s="14"/>
      <c r="H578" s="15"/>
      <c r="I578" s="15"/>
      <c r="J578" s="15"/>
      <c r="K578" s="15"/>
      <c r="L578" s="13"/>
      <c r="M578" s="13"/>
      <c r="N578" s="13"/>
    </row>
    <row r="579" spans="1:14" s="6" customFormat="1" ht="17.100000000000001" customHeight="1">
      <c r="A579" s="13"/>
      <c r="B579" s="13"/>
      <c r="C579" s="13"/>
      <c r="D579" s="13"/>
      <c r="E579" s="13"/>
      <c r="F579" s="13"/>
      <c r="G579" s="14"/>
      <c r="H579" s="15"/>
      <c r="I579" s="15"/>
      <c r="J579" s="15"/>
      <c r="K579" s="15"/>
      <c r="L579" s="13"/>
      <c r="M579" s="13"/>
      <c r="N579" s="13"/>
    </row>
    <row r="580" spans="1:14" s="6" customFormat="1" ht="17.100000000000001" customHeight="1">
      <c r="A580" s="13"/>
      <c r="B580" s="13"/>
      <c r="C580" s="13"/>
      <c r="D580" s="13"/>
      <c r="E580" s="13"/>
      <c r="F580" s="13"/>
      <c r="G580" s="14"/>
      <c r="H580" s="15"/>
      <c r="I580" s="15"/>
      <c r="J580" s="15"/>
      <c r="K580" s="15"/>
      <c r="L580" s="13"/>
      <c r="M580" s="13"/>
      <c r="N580" s="13"/>
    </row>
    <row r="581" spans="1:14" s="6" customFormat="1" ht="17.100000000000001" customHeight="1">
      <c r="A581" s="13"/>
      <c r="B581" s="13"/>
      <c r="C581" s="13"/>
      <c r="D581" s="13"/>
      <c r="E581" s="13"/>
      <c r="F581" s="13"/>
      <c r="G581" s="14"/>
      <c r="H581" s="15"/>
      <c r="I581" s="15"/>
      <c r="J581" s="15"/>
      <c r="K581" s="15"/>
      <c r="L581" s="13"/>
      <c r="M581" s="13"/>
      <c r="N581" s="13"/>
    </row>
    <row r="582" spans="1:14" s="6" customFormat="1" ht="17.100000000000001" customHeight="1">
      <c r="A582" s="13"/>
      <c r="B582" s="13"/>
      <c r="C582" s="13"/>
      <c r="D582" s="13"/>
      <c r="E582" s="13"/>
      <c r="F582" s="13"/>
      <c r="G582" s="14"/>
      <c r="H582" s="15"/>
      <c r="I582" s="15"/>
      <c r="J582" s="15"/>
      <c r="K582" s="15"/>
      <c r="L582" s="13"/>
      <c r="M582" s="13"/>
      <c r="N582" s="13"/>
    </row>
    <row r="583" spans="1:14" s="6" customFormat="1" ht="17.100000000000001" customHeight="1">
      <c r="A583" s="13"/>
      <c r="B583" s="13"/>
      <c r="C583" s="13"/>
      <c r="D583" s="13"/>
      <c r="E583" s="13"/>
      <c r="F583" s="13"/>
      <c r="G583" s="14"/>
      <c r="H583" s="15"/>
      <c r="I583" s="15"/>
      <c r="J583" s="15"/>
      <c r="K583" s="15"/>
      <c r="L583" s="13"/>
      <c r="M583" s="13"/>
      <c r="N583" s="13"/>
    </row>
    <row r="584" spans="1:14" s="6" customFormat="1" ht="17.100000000000001" customHeight="1">
      <c r="A584" s="13"/>
      <c r="B584" s="13"/>
      <c r="C584" s="13"/>
      <c r="D584" s="13"/>
      <c r="E584" s="13"/>
      <c r="F584" s="13"/>
      <c r="G584" s="14"/>
      <c r="H584" s="15"/>
      <c r="I584" s="15"/>
      <c r="J584" s="15"/>
      <c r="K584" s="15"/>
      <c r="L584" s="13"/>
      <c r="M584" s="13"/>
      <c r="N584" s="13"/>
    </row>
    <row r="585" spans="1:14" s="6" customFormat="1" ht="17.100000000000001" customHeight="1">
      <c r="A585" s="13"/>
      <c r="B585" s="13"/>
      <c r="C585" s="13"/>
      <c r="D585" s="13"/>
      <c r="E585" s="13"/>
      <c r="F585" s="13"/>
      <c r="G585" s="14"/>
      <c r="H585" s="15"/>
      <c r="I585" s="15"/>
      <c r="J585" s="15"/>
      <c r="K585" s="15"/>
      <c r="L585" s="13"/>
      <c r="M585" s="13"/>
      <c r="N585" s="13"/>
    </row>
    <row r="586" spans="1:14" s="6" customFormat="1" ht="17.100000000000001" customHeight="1">
      <c r="A586" s="13"/>
      <c r="B586" s="13"/>
      <c r="C586" s="13"/>
      <c r="D586" s="13"/>
      <c r="E586" s="13"/>
      <c r="F586" s="13"/>
      <c r="G586" s="14"/>
      <c r="H586" s="15"/>
      <c r="I586" s="15"/>
      <c r="J586" s="15"/>
      <c r="K586" s="15"/>
      <c r="L586" s="13"/>
      <c r="M586" s="13"/>
      <c r="N586" s="13"/>
    </row>
    <row r="587" spans="1:14" s="6" customFormat="1" ht="17.100000000000001" customHeight="1">
      <c r="A587" s="13"/>
      <c r="B587" s="13"/>
      <c r="C587" s="13"/>
      <c r="D587" s="13"/>
      <c r="E587" s="13"/>
      <c r="F587" s="13"/>
      <c r="G587" s="14"/>
      <c r="H587" s="15"/>
      <c r="I587" s="15"/>
      <c r="J587" s="15"/>
      <c r="K587" s="15"/>
      <c r="L587" s="13"/>
      <c r="M587" s="13"/>
      <c r="N587" s="13"/>
    </row>
    <row r="588" spans="1:14" s="6" customFormat="1" ht="17.100000000000001" customHeight="1">
      <c r="A588" s="13"/>
      <c r="B588" s="13"/>
      <c r="C588" s="13"/>
      <c r="D588" s="13"/>
      <c r="E588" s="13"/>
      <c r="F588" s="13"/>
      <c r="G588" s="14"/>
      <c r="H588" s="15"/>
      <c r="I588" s="15"/>
      <c r="J588" s="15"/>
      <c r="K588" s="15"/>
      <c r="L588" s="13"/>
      <c r="M588" s="13"/>
      <c r="N588" s="13"/>
    </row>
    <row r="589" spans="1:14" s="6" customFormat="1" ht="17.100000000000001" customHeight="1">
      <c r="A589" s="13"/>
      <c r="B589" s="13"/>
      <c r="C589" s="13"/>
      <c r="D589" s="13"/>
      <c r="E589" s="13"/>
      <c r="F589" s="13"/>
      <c r="G589" s="14"/>
      <c r="H589" s="15"/>
      <c r="I589" s="15"/>
      <c r="J589" s="15"/>
      <c r="K589" s="15"/>
      <c r="L589" s="13"/>
      <c r="M589" s="13"/>
      <c r="N589" s="13"/>
    </row>
    <row r="590" spans="1:14" s="6" customFormat="1" ht="17.100000000000001" customHeight="1">
      <c r="A590" s="13"/>
      <c r="B590" s="13"/>
      <c r="C590" s="13"/>
      <c r="D590" s="13"/>
      <c r="E590" s="13"/>
      <c r="F590" s="13"/>
      <c r="G590" s="14"/>
      <c r="H590" s="15"/>
      <c r="I590" s="15"/>
      <c r="J590" s="15"/>
      <c r="K590" s="15"/>
      <c r="L590" s="13"/>
      <c r="M590" s="13"/>
      <c r="N590" s="13"/>
    </row>
    <row r="591" spans="1:14" s="6" customFormat="1" ht="17.100000000000001" customHeight="1">
      <c r="A591" s="13"/>
      <c r="B591" s="13"/>
      <c r="C591" s="13"/>
      <c r="D591" s="13"/>
      <c r="E591" s="13"/>
      <c r="F591" s="13"/>
      <c r="G591" s="14"/>
      <c r="H591" s="15"/>
      <c r="I591" s="15"/>
      <c r="J591" s="15"/>
      <c r="K591" s="15"/>
      <c r="L591" s="13"/>
      <c r="M591" s="13"/>
      <c r="N591" s="13"/>
    </row>
    <row r="592" spans="1:14" s="6" customFormat="1" ht="17.100000000000001" customHeight="1">
      <c r="A592" s="13"/>
      <c r="B592" s="13"/>
      <c r="C592" s="13"/>
      <c r="D592" s="13"/>
      <c r="E592" s="13"/>
      <c r="F592" s="13"/>
      <c r="G592" s="14"/>
      <c r="H592" s="15"/>
      <c r="I592" s="15"/>
      <c r="J592" s="15"/>
      <c r="K592" s="15"/>
      <c r="L592" s="13"/>
      <c r="M592" s="13"/>
      <c r="N592" s="13"/>
    </row>
    <row r="593" spans="1:14" s="6" customFormat="1" ht="17.100000000000001" customHeight="1">
      <c r="A593" s="13"/>
      <c r="B593" s="13"/>
      <c r="C593" s="13"/>
      <c r="D593" s="13"/>
      <c r="E593" s="13"/>
      <c r="F593" s="13"/>
      <c r="G593" s="14"/>
      <c r="H593" s="15"/>
      <c r="I593" s="15"/>
      <c r="J593" s="15"/>
      <c r="K593" s="15"/>
      <c r="L593" s="13"/>
      <c r="M593" s="13"/>
      <c r="N593" s="13"/>
    </row>
    <row r="594" spans="1:14" s="6" customFormat="1" ht="17.100000000000001" customHeight="1">
      <c r="A594" s="13"/>
      <c r="B594" s="13"/>
      <c r="C594" s="13"/>
      <c r="D594" s="13"/>
      <c r="E594" s="13"/>
      <c r="F594" s="13"/>
      <c r="G594" s="14"/>
      <c r="H594" s="15"/>
      <c r="I594" s="15"/>
      <c r="J594" s="15"/>
      <c r="K594" s="15"/>
      <c r="L594" s="13"/>
      <c r="M594" s="13"/>
      <c r="N594" s="13"/>
    </row>
    <row r="595" spans="1:14" s="6" customFormat="1" ht="17.100000000000001" customHeight="1">
      <c r="A595" s="13"/>
      <c r="B595" s="13"/>
      <c r="C595" s="13"/>
      <c r="D595" s="13"/>
      <c r="E595" s="13"/>
      <c r="F595" s="13"/>
      <c r="G595" s="14"/>
      <c r="H595" s="15"/>
      <c r="I595" s="15"/>
      <c r="J595" s="15"/>
      <c r="K595" s="15"/>
      <c r="L595" s="13"/>
      <c r="M595" s="13"/>
      <c r="N595" s="13"/>
    </row>
    <row r="596" spans="1:14" s="6" customFormat="1" ht="17.100000000000001" customHeight="1">
      <c r="A596" s="13"/>
      <c r="B596" s="13"/>
      <c r="C596" s="13"/>
      <c r="D596" s="13"/>
      <c r="E596" s="13"/>
      <c r="F596" s="13"/>
      <c r="G596" s="14"/>
      <c r="H596" s="15"/>
      <c r="I596" s="15"/>
      <c r="J596" s="15"/>
      <c r="K596" s="15"/>
      <c r="L596" s="13"/>
      <c r="M596" s="13"/>
      <c r="N596" s="13"/>
    </row>
    <row r="597" spans="1:14" s="6" customFormat="1" ht="17.100000000000001" customHeight="1">
      <c r="A597" s="13"/>
      <c r="B597" s="13"/>
      <c r="C597" s="13"/>
      <c r="D597" s="13"/>
      <c r="E597" s="13"/>
      <c r="F597" s="13"/>
      <c r="G597" s="14"/>
      <c r="H597" s="15"/>
      <c r="I597" s="15"/>
      <c r="J597" s="15"/>
      <c r="K597" s="15"/>
      <c r="L597" s="13"/>
      <c r="M597" s="13"/>
      <c r="N597" s="13"/>
    </row>
    <row r="598" spans="1:14" s="6" customFormat="1" ht="17.100000000000001" customHeight="1">
      <c r="A598" s="13"/>
      <c r="B598" s="13"/>
      <c r="C598" s="13"/>
      <c r="D598" s="13"/>
      <c r="E598" s="13"/>
      <c r="F598" s="13"/>
      <c r="G598" s="14"/>
      <c r="H598" s="15"/>
      <c r="I598" s="15"/>
      <c r="J598" s="15"/>
      <c r="K598" s="15"/>
      <c r="L598" s="13"/>
      <c r="M598" s="13"/>
      <c r="N598" s="13"/>
    </row>
    <row r="599" spans="1:14" s="6" customFormat="1" ht="17.100000000000001" customHeight="1">
      <c r="A599" s="13"/>
      <c r="B599" s="13"/>
      <c r="C599" s="13"/>
      <c r="D599" s="13"/>
      <c r="E599" s="13"/>
      <c r="F599" s="13"/>
      <c r="G599" s="14"/>
      <c r="H599" s="15"/>
      <c r="I599" s="15"/>
      <c r="J599" s="15"/>
      <c r="K599" s="15"/>
      <c r="L599" s="13"/>
      <c r="M599" s="13"/>
      <c r="N599" s="13"/>
    </row>
    <row r="600" spans="1:14" s="6" customFormat="1" ht="17.100000000000001" customHeight="1">
      <c r="A600" s="13"/>
      <c r="B600" s="13"/>
      <c r="C600" s="13"/>
      <c r="D600" s="13"/>
      <c r="E600" s="13"/>
      <c r="F600" s="13"/>
      <c r="G600" s="14"/>
      <c r="H600" s="15"/>
      <c r="I600" s="15"/>
      <c r="J600" s="15"/>
      <c r="K600" s="15"/>
      <c r="L600" s="13"/>
      <c r="M600" s="13"/>
      <c r="N600" s="13"/>
    </row>
    <row r="601" spans="1:14" s="6" customFormat="1" ht="17.100000000000001" customHeight="1">
      <c r="A601" s="13"/>
      <c r="B601" s="13"/>
      <c r="C601" s="13"/>
      <c r="D601" s="13"/>
      <c r="E601" s="13"/>
      <c r="F601" s="13"/>
      <c r="G601" s="14"/>
      <c r="H601" s="15"/>
      <c r="I601" s="15"/>
      <c r="J601" s="15"/>
      <c r="K601" s="15"/>
      <c r="L601" s="13"/>
      <c r="M601" s="13"/>
      <c r="N601" s="13"/>
    </row>
    <row r="602" spans="1:14" s="6" customFormat="1" ht="17.100000000000001" customHeight="1">
      <c r="A602" s="13"/>
      <c r="B602" s="13"/>
      <c r="C602" s="13"/>
      <c r="D602" s="13"/>
      <c r="E602" s="13"/>
      <c r="F602" s="13"/>
      <c r="G602" s="14"/>
      <c r="H602" s="15"/>
      <c r="I602" s="15"/>
      <c r="J602" s="15"/>
      <c r="K602" s="15"/>
      <c r="L602" s="13"/>
      <c r="M602" s="13"/>
      <c r="N602" s="13"/>
    </row>
    <row r="603" spans="1:14" s="6" customFormat="1" ht="17.100000000000001" customHeight="1">
      <c r="A603" s="13"/>
      <c r="B603" s="13"/>
      <c r="C603" s="13"/>
      <c r="D603" s="13"/>
      <c r="E603" s="13"/>
      <c r="F603" s="13"/>
      <c r="G603" s="14"/>
      <c r="H603" s="15"/>
      <c r="I603" s="15"/>
      <c r="J603" s="15"/>
      <c r="K603" s="15"/>
      <c r="L603" s="13"/>
      <c r="M603" s="13"/>
      <c r="N603" s="13"/>
    </row>
    <row r="604" spans="1:14" s="6" customFormat="1" ht="17.100000000000001" customHeight="1">
      <c r="A604" s="13"/>
      <c r="B604" s="13"/>
      <c r="C604" s="13"/>
      <c r="D604" s="13"/>
      <c r="E604" s="13"/>
      <c r="F604" s="13"/>
      <c r="G604" s="14"/>
      <c r="H604" s="15"/>
      <c r="I604" s="15"/>
      <c r="J604" s="15"/>
      <c r="K604" s="15"/>
      <c r="L604" s="13"/>
      <c r="M604" s="13"/>
      <c r="N604" s="13"/>
    </row>
    <row r="605" spans="1:14" s="6" customFormat="1" ht="17.100000000000001" customHeight="1">
      <c r="A605" s="13"/>
      <c r="B605" s="13"/>
      <c r="C605" s="13"/>
      <c r="D605" s="13"/>
      <c r="E605" s="13"/>
      <c r="F605" s="13"/>
      <c r="G605" s="14"/>
      <c r="H605" s="15"/>
      <c r="I605" s="15"/>
      <c r="J605" s="15"/>
      <c r="K605" s="15"/>
      <c r="L605" s="13"/>
      <c r="M605" s="13"/>
      <c r="N605" s="13"/>
    </row>
    <row r="606" spans="1:14" s="6" customFormat="1" ht="17.100000000000001" customHeight="1">
      <c r="A606" s="13"/>
      <c r="B606" s="13"/>
      <c r="C606" s="13"/>
      <c r="D606" s="13"/>
      <c r="E606" s="13"/>
      <c r="F606" s="13"/>
      <c r="G606" s="14"/>
      <c r="H606" s="15"/>
      <c r="I606" s="15"/>
      <c r="J606" s="15"/>
      <c r="K606" s="15"/>
      <c r="L606" s="13"/>
      <c r="M606" s="13"/>
      <c r="N606" s="13"/>
    </row>
    <row r="607" spans="1:14" s="6" customFormat="1" ht="17.100000000000001" customHeight="1">
      <c r="A607" s="13"/>
      <c r="B607" s="13"/>
      <c r="C607" s="13"/>
      <c r="D607" s="13"/>
      <c r="E607" s="13"/>
      <c r="F607" s="13"/>
      <c r="G607" s="14"/>
      <c r="H607" s="15"/>
      <c r="I607" s="15"/>
      <c r="J607" s="15"/>
      <c r="K607" s="15"/>
      <c r="L607" s="13"/>
      <c r="M607" s="13"/>
      <c r="N607" s="13"/>
    </row>
    <row r="608" spans="1:14" s="6" customFormat="1" ht="17.100000000000001" customHeight="1">
      <c r="A608" s="13"/>
      <c r="B608" s="13"/>
      <c r="C608" s="13"/>
      <c r="D608" s="13"/>
      <c r="E608" s="13"/>
      <c r="F608" s="13"/>
      <c r="G608" s="14"/>
      <c r="H608" s="15"/>
      <c r="I608" s="15"/>
      <c r="J608" s="15"/>
      <c r="K608" s="15"/>
      <c r="L608" s="13"/>
      <c r="M608" s="13"/>
      <c r="N608" s="13"/>
    </row>
    <row r="609" spans="1:15" s="6" customFormat="1" ht="17.100000000000001" customHeight="1">
      <c r="A609" s="13"/>
      <c r="B609" s="13"/>
      <c r="C609" s="13"/>
      <c r="D609" s="13"/>
      <c r="E609" s="13"/>
      <c r="F609" s="13"/>
      <c r="G609" s="14"/>
      <c r="H609" s="15"/>
      <c r="I609" s="15"/>
      <c r="J609" s="15"/>
      <c r="K609" s="15"/>
      <c r="L609" s="13"/>
      <c r="M609" s="13"/>
      <c r="N609" s="13"/>
    </row>
    <row r="610" spans="1:15" s="6" customFormat="1" ht="17.100000000000001" customHeight="1">
      <c r="A610" s="13"/>
      <c r="B610" s="13"/>
      <c r="C610" s="13"/>
      <c r="D610" s="13"/>
      <c r="E610" s="13"/>
      <c r="F610" s="13"/>
      <c r="G610" s="14"/>
      <c r="H610" s="15"/>
      <c r="I610" s="15"/>
      <c r="J610" s="15"/>
      <c r="K610" s="15"/>
      <c r="L610" s="13"/>
      <c r="M610" s="13"/>
      <c r="N610" s="13"/>
    </row>
    <row r="611" spans="1:15" s="6" customFormat="1" ht="17.100000000000001" customHeight="1">
      <c r="A611" s="13"/>
      <c r="B611" s="13"/>
      <c r="C611" s="13"/>
      <c r="D611" s="13"/>
      <c r="E611" s="13"/>
      <c r="F611" s="13"/>
      <c r="G611" s="14"/>
      <c r="H611" s="15"/>
      <c r="I611" s="15"/>
      <c r="J611" s="15"/>
      <c r="K611" s="15"/>
      <c r="L611" s="13"/>
      <c r="M611" s="13"/>
      <c r="N611" s="13"/>
    </row>
    <row r="612" spans="1:15" s="6" customFormat="1" ht="17.100000000000001" customHeight="1">
      <c r="A612" s="13"/>
      <c r="B612" s="13"/>
      <c r="C612" s="13"/>
      <c r="D612" s="13"/>
      <c r="E612" s="13"/>
      <c r="F612" s="13"/>
      <c r="G612" s="14"/>
      <c r="H612" s="15"/>
      <c r="I612" s="15"/>
      <c r="J612" s="15"/>
      <c r="K612" s="15"/>
      <c r="L612" s="13"/>
      <c r="M612" s="13"/>
      <c r="N612" s="13"/>
    </row>
    <row r="613" spans="1:15" s="6" customFormat="1" ht="17.100000000000001" customHeight="1">
      <c r="A613" s="13"/>
      <c r="B613" s="13"/>
      <c r="C613" s="13"/>
      <c r="D613" s="13"/>
      <c r="E613" s="13"/>
      <c r="F613" s="13"/>
      <c r="G613" s="14"/>
      <c r="H613" s="15"/>
      <c r="I613" s="15"/>
      <c r="J613" s="15"/>
      <c r="K613" s="15"/>
      <c r="L613" s="13"/>
      <c r="M613" s="13"/>
      <c r="N613" s="13"/>
    </row>
    <row r="614" spans="1:15" s="6" customFormat="1" ht="17.100000000000001" customHeight="1">
      <c r="A614" s="13"/>
      <c r="B614" s="13"/>
      <c r="C614" s="13"/>
      <c r="D614" s="13"/>
      <c r="E614" s="13"/>
      <c r="F614" s="13"/>
      <c r="G614" s="14"/>
      <c r="H614" s="15"/>
      <c r="I614" s="15"/>
      <c r="J614" s="15"/>
      <c r="K614" s="15"/>
      <c r="L614" s="13"/>
      <c r="M614" s="13"/>
      <c r="N614" s="13"/>
    </row>
    <row r="615" spans="1:15" s="6" customFormat="1" ht="17.100000000000001" customHeight="1">
      <c r="A615" s="13"/>
      <c r="B615" s="13"/>
      <c r="C615" s="13"/>
      <c r="D615" s="13"/>
      <c r="E615" s="13"/>
      <c r="F615" s="13"/>
      <c r="G615" s="14"/>
      <c r="H615" s="15"/>
      <c r="I615" s="15"/>
      <c r="J615" s="15"/>
      <c r="K615" s="15"/>
      <c r="L615" s="13"/>
      <c r="M615" s="13"/>
      <c r="N615" s="13"/>
    </row>
    <row r="616" spans="1:15" s="6" customFormat="1" ht="17.100000000000001" customHeight="1">
      <c r="A616" s="13"/>
      <c r="B616" s="13"/>
      <c r="C616" s="13"/>
      <c r="D616" s="13"/>
      <c r="E616" s="13"/>
      <c r="F616" s="13"/>
      <c r="G616" s="14"/>
      <c r="H616" s="15"/>
      <c r="I616" s="15"/>
      <c r="J616" s="15"/>
      <c r="K616" s="15"/>
      <c r="L616" s="13"/>
      <c r="M616" s="13"/>
      <c r="N616" s="13"/>
    </row>
    <row r="617" spans="1:15" s="6" customFormat="1" ht="17.100000000000001" customHeight="1">
      <c r="A617" s="13"/>
      <c r="B617" s="13"/>
      <c r="C617" s="13"/>
      <c r="D617" s="13"/>
      <c r="E617" s="13"/>
      <c r="F617" s="13"/>
      <c r="G617" s="14"/>
      <c r="H617" s="15"/>
      <c r="I617" s="15"/>
      <c r="J617" s="15"/>
      <c r="K617" s="15"/>
      <c r="L617" s="13"/>
      <c r="M617" s="13"/>
      <c r="N617" s="13"/>
      <c r="O617" s="7"/>
    </row>
    <row r="618" spans="1:15" s="6" customFormat="1" ht="17.100000000000001" customHeight="1">
      <c r="A618" s="13"/>
      <c r="B618" s="13"/>
      <c r="C618" s="13"/>
      <c r="D618" s="13"/>
      <c r="E618" s="13"/>
      <c r="F618" s="13"/>
      <c r="G618" s="14"/>
      <c r="H618" s="15"/>
      <c r="I618" s="15"/>
      <c r="J618" s="15"/>
      <c r="K618" s="15"/>
      <c r="L618" s="13"/>
      <c r="M618" s="13"/>
      <c r="N618" s="13"/>
    </row>
    <row r="619" spans="1:15" s="6" customFormat="1" ht="17.100000000000001" customHeight="1">
      <c r="A619" s="13"/>
      <c r="B619" s="13"/>
      <c r="C619" s="13"/>
      <c r="D619" s="13"/>
      <c r="E619" s="13"/>
      <c r="F619" s="13"/>
      <c r="G619" s="14"/>
      <c r="H619" s="15"/>
      <c r="I619" s="15"/>
      <c r="J619" s="15"/>
      <c r="K619" s="15"/>
      <c r="L619" s="13"/>
      <c r="M619" s="13"/>
      <c r="N619" s="13"/>
    </row>
    <row r="620" spans="1:15" s="6" customFormat="1" ht="17.100000000000001" customHeight="1">
      <c r="A620" s="13"/>
      <c r="B620" s="13"/>
      <c r="C620" s="13"/>
      <c r="D620" s="13"/>
      <c r="E620" s="13"/>
      <c r="F620" s="13"/>
      <c r="G620" s="14"/>
      <c r="H620" s="15"/>
      <c r="I620" s="15"/>
      <c r="J620" s="15"/>
      <c r="K620" s="15"/>
      <c r="L620" s="13"/>
      <c r="M620" s="13"/>
      <c r="N620" s="13"/>
    </row>
    <row r="621" spans="1:15" s="6" customFormat="1" ht="17.100000000000001" customHeight="1">
      <c r="A621" s="13"/>
      <c r="B621" s="13"/>
      <c r="C621" s="13"/>
      <c r="D621" s="13"/>
      <c r="E621" s="13"/>
      <c r="F621" s="13"/>
      <c r="G621" s="14"/>
      <c r="H621" s="15"/>
      <c r="I621" s="15"/>
      <c r="J621" s="15"/>
      <c r="K621" s="15"/>
      <c r="L621" s="13"/>
      <c r="M621" s="13"/>
      <c r="N621" s="13"/>
    </row>
    <row r="622" spans="1:15" s="6" customFormat="1" ht="17.100000000000001" customHeight="1">
      <c r="A622" s="13"/>
      <c r="B622" s="13"/>
      <c r="C622" s="13"/>
      <c r="D622" s="13"/>
      <c r="E622" s="13"/>
      <c r="F622" s="13"/>
      <c r="G622" s="14"/>
      <c r="H622" s="15"/>
      <c r="I622" s="15"/>
      <c r="J622" s="15"/>
      <c r="K622" s="15"/>
      <c r="L622" s="13"/>
      <c r="M622" s="13"/>
      <c r="N622" s="13"/>
    </row>
    <row r="623" spans="1:15" s="6" customFormat="1" ht="17.100000000000001" customHeight="1">
      <c r="A623" s="13"/>
      <c r="B623" s="13"/>
      <c r="C623" s="13"/>
      <c r="D623" s="13"/>
      <c r="E623" s="13"/>
      <c r="F623" s="13"/>
      <c r="G623" s="14"/>
      <c r="H623" s="15"/>
      <c r="I623" s="15"/>
      <c r="J623" s="15"/>
      <c r="K623" s="15"/>
      <c r="L623" s="13"/>
      <c r="M623" s="13"/>
      <c r="N623" s="13"/>
    </row>
    <row r="624" spans="1:15" s="6" customFormat="1" ht="17.100000000000001" customHeight="1">
      <c r="A624" s="13"/>
      <c r="B624" s="13"/>
      <c r="C624" s="13"/>
      <c r="D624" s="13"/>
      <c r="E624" s="13"/>
      <c r="F624" s="13"/>
      <c r="G624" s="14"/>
      <c r="H624" s="15"/>
      <c r="I624" s="15"/>
      <c r="J624" s="15"/>
      <c r="K624" s="15"/>
      <c r="L624" s="13"/>
      <c r="M624" s="13"/>
      <c r="N624" s="13"/>
    </row>
    <row r="625" spans="1:14" s="6" customFormat="1" ht="17.100000000000001" customHeight="1">
      <c r="A625" s="13"/>
      <c r="B625" s="13"/>
      <c r="C625" s="13"/>
      <c r="D625" s="13"/>
      <c r="E625" s="13"/>
      <c r="F625" s="13"/>
      <c r="G625" s="14"/>
      <c r="H625" s="15"/>
      <c r="I625" s="15"/>
      <c r="J625" s="15"/>
      <c r="K625" s="15"/>
      <c r="L625" s="13"/>
      <c r="M625" s="13"/>
      <c r="N625" s="13"/>
    </row>
    <row r="626" spans="1:14" s="6" customFormat="1" ht="17.100000000000001" customHeight="1">
      <c r="A626" s="13"/>
      <c r="B626" s="13"/>
      <c r="C626" s="13"/>
      <c r="D626" s="13"/>
      <c r="E626" s="13"/>
      <c r="F626" s="13"/>
      <c r="G626" s="14"/>
      <c r="H626" s="15"/>
      <c r="I626" s="15"/>
      <c r="J626" s="15"/>
      <c r="K626" s="15"/>
      <c r="L626" s="13"/>
      <c r="M626" s="13"/>
      <c r="N626" s="13"/>
    </row>
    <row r="627" spans="1:14" s="6" customFormat="1" ht="17.100000000000001" customHeight="1">
      <c r="A627" s="13"/>
      <c r="B627" s="13"/>
      <c r="C627" s="13"/>
      <c r="D627" s="13"/>
      <c r="E627" s="13"/>
      <c r="F627" s="13"/>
      <c r="G627" s="14"/>
      <c r="H627" s="15"/>
      <c r="I627" s="15"/>
      <c r="J627" s="15"/>
      <c r="K627" s="15"/>
      <c r="L627" s="13"/>
      <c r="M627" s="13"/>
      <c r="N627" s="13"/>
    </row>
    <row r="628" spans="1:14" s="6" customFormat="1" ht="17.100000000000001" customHeight="1">
      <c r="A628" s="13"/>
      <c r="B628" s="13"/>
      <c r="C628" s="13"/>
      <c r="D628" s="13"/>
      <c r="E628" s="13"/>
      <c r="F628" s="13"/>
      <c r="G628" s="14"/>
      <c r="H628" s="15"/>
      <c r="I628" s="15"/>
      <c r="J628" s="15"/>
      <c r="K628" s="15"/>
      <c r="L628" s="13"/>
      <c r="M628" s="13"/>
      <c r="N628" s="13"/>
    </row>
    <row r="629" spans="1:14" s="6" customFormat="1" ht="17.100000000000001" customHeight="1">
      <c r="A629" s="13"/>
      <c r="B629" s="13"/>
      <c r="C629" s="13"/>
      <c r="D629" s="13"/>
      <c r="E629" s="13"/>
      <c r="F629" s="13"/>
      <c r="G629" s="14"/>
      <c r="H629" s="15"/>
      <c r="I629" s="15"/>
      <c r="J629" s="15"/>
      <c r="K629" s="15"/>
      <c r="L629" s="13"/>
      <c r="M629" s="13"/>
      <c r="N629" s="13"/>
    </row>
    <row r="630" spans="1:14" s="6" customFormat="1" ht="17.100000000000001" customHeight="1">
      <c r="A630" s="13"/>
      <c r="B630" s="13"/>
      <c r="C630" s="13"/>
      <c r="D630" s="13"/>
      <c r="E630" s="13"/>
      <c r="F630" s="13"/>
      <c r="G630" s="14"/>
      <c r="H630" s="15"/>
      <c r="I630" s="15"/>
      <c r="J630" s="15"/>
      <c r="K630" s="15"/>
      <c r="L630" s="13"/>
      <c r="M630" s="13"/>
      <c r="N630" s="13"/>
    </row>
    <row r="631" spans="1:14" s="6" customFormat="1" ht="17.100000000000001" customHeight="1">
      <c r="A631" s="13"/>
      <c r="B631" s="13"/>
      <c r="C631" s="13"/>
      <c r="D631" s="13"/>
      <c r="E631" s="13"/>
      <c r="F631" s="13"/>
      <c r="G631" s="14"/>
      <c r="H631" s="15"/>
      <c r="I631" s="15"/>
      <c r="J631" s="15"/>
      <c r="K631" s="15"/>
      <c r="L631" s="13"/>
      <c r="M631" s="13"/>
      <c r="N631" s="13"/>
    </row>
    <row r="632" spans="1:14" s="6" customFormat="1" ht="17.100000000000001" customHeight="1">
      <c r="A632" s="13"/>
      <c r="B632" s="13"/>
      <c r="C632" s="13"/>
      <c r="D632" s="13"/>
      <c r="E632" s="13"/>
      <c r="F632" s="13"/>
      <c r="G632" s="14"/>
      <c r="H632" s="15"/>
      <c r="I632" s="15"/>
      <c r="J632" s="15"/>
      <c r="K632" s="15"/>
      <c r="L632" s="13"/>
      <c r="M632" s="13"/>
      <c r="N632" s="13"/>
    </row>
    <row r="633" spans="1:14" s="6" customFormat="1" ht="17.100000000000001" customHeight="1">
      <c r="A633" s="13"/>
      <c r="B633" s="13"/>
      <c r="C633" s="13"/>
      <c r="D633" s="13"/>
      <c r="E633" s="13"/>
      <c r="F633" s="13"/>
      <c r="G633" s="14"/>
      <c r="H633" s="15"/>
      <c r="I633" s="15"/>
      <c r="J633" s="15"/>
      <c r="K633" s="15"/>
      <c r="L633" s="13"/>
      <c r="M633" s="13"/>
      <c r="N633" s="13"/>
    </row>
    <row r="634" spans="1:14" s="6" customFormat="1" ht="17.100000000000001" customHeight="1">
      <c r="A634" s="13"/>
      <c r="B634" s="13"/>
      <c r="C634" s="13"/>
      <c r="D634" s="13"/>
      <c r="E634" s="13"/>
      <c r="F634" s="13"/>
      <c r="G634" s="14"/>
      <c r="H634" s="15"/>
      <c r="I634" s="15"/>
      <c r="J634" s="15"/>
      <c r="K634" s="15"/>
      <c r="L634" s="13"/>
      <c r="M634" s="13"/>
      <c r="N634" s="13"/>
    </row>
    <row r="635" spans="1:14" s="6" customFormat="1" ht="17.100000000000001" customHeight="1">
      <c r="A635" s="13"/>
      <c r="B635" s="13"/>
      <c r="C635" s="13"/>
      <c r="D635" s="13"/>
      <c r="E635" s="13"/>
      <c r="F635" s="13"/>
      <c r="G635" s="14"/>
      <c r="H635" s="15"/>
      <c r="I635" s="15"/>
      <c r="J635" s="15"/>
      <c r="K635" s="15"/>
      <c r="L635" s="13"/>
      <c r="M635" s="13"/>
      <c r="N635" s="13"/>
    </row>
    <row r="636" spans="1:14" s="6" customFormat="1" ht="17.100000000000001" customHeight="1">
      <c r="A636" s="13"/>
      <c r="B636" s="13"/>
      <c r="C636" s="13"/>
      <c r="D636" s="13"/>
      <c r="E636" s="13"/>
      <c r="F636" s="13"/>
      <c r="G636" s="14"/>
      <c r="H636" s="15"/>
      <c r="I636" s="15"/>
      <c r="J636" s="15"/>
      <c r="K636" s="15"/>
      <c r="L636" s="13"/>
      <c r="M636" s="13"/>
      <c r="N636" s="13"/>
    </row>
    <row r="637" spans="1:14" s="6" customFormat="1" ht="17.100000000000001" customHeight="1">
      <c r="A637" s="13"/>
      <c r="B637" s="13"/>
      <c r="C637" s="13"/>
      <c r="D637" s="13"/>
      <c r="E637" s="13"/>
      <c r="F637" s="13"/>
      <c r="G637" s="14"/>
      <c r="H637" s="15"/>
      <c r="I637" s="15"/>
      <c r="J637" s="15"/>
      <c r="K637" s="15"/>
      <c r="L637" s="13"/>
      <c r="M637" s="13"/>
      <c r="N637" s="13"/>
    </row>
    <row r="638" spans="1:14" s="6" customFormat="1" ht="17.100000000000001" customHeight="1">
      <c r="A638" s="13"/>
      <c r="B638" s="13"/>
      <c r="C638" s="13"/>
      <c r="D638" s="13"/>
      <c r="E638" s="13"/>
      <c r="F638" s="13"/>
      <c r="G638" s="14"/>
      <c r="H638" s="15"/>
      <c r="I638" s="15"/>
      <c r="J638" s="15"/>
      <c r="K638" s="15"/>
      <c r="L638" s="13"/>
      <c r="M638" s="13"/>
      <c r="N638" s="13"/>
    </row>
    <row r="639" spans="1:14" s="6" customFormat="1" ht="17.100000000000001" customHeight="1">
      <c r="A639" s="13"/>
      <c r="B639" s="13"/>
      <c r="C639" s="13"/>
      <c r="D639" s="13"/>
      <c r="E639" s="13"/>
      <c r="F639" s="13"/>
      <c r="G639" s="14"/>
      <c r="H639" s="15"/>
      <c r="I639" s="15"/>
      <c r="J639" s="15"/>
      <c r="K639" s="15"/>
      <c r="L639" s="13"/>
      <c r="M639" s="13"/>
      <c r="N639" s="13"/>
    </row>
    <row r="640" spans="1:14" s="6" customFormat="1" ht="17.100000000000001" customHeight="1">
      <c r="A640"/>
      <c r="B640"/>
      <c r="C640"/>
      <c r="D640"/>
      <c r="E640"/>
      <c r="F640"/>
      <c r="G640" s="1"/>
      <c r="H640" s="11"/>
      <c r="I640" s="11"/>
      <c r="J640" s="11"/>
      <c r="K640" s="11"/>
      <c r="L640"/>
      <c r="M640"/>
      <c r="N640"/>
    </row>
    <row r="641" spans="1:14" s="6" customFormat="1" ht="17.100000000000001" customHeight="1">
      <c r="A641"/>
      <c r="B641"/>
      <c r="C641"/>
      <c r="D641"/>
      <c r="E641"/>
      <c r="F641"/>
      <c r="G641" s="1"/>
      <c r="H641" s="11"/>
      <c r="I641" s="11"/>
      <c r="J641" s="11"/>
      <c r="K641" s="11"/>
      <c r="L641"/>
      <c r="M641"/>
      <c r="N641"/>
    </row>
    <row r="642" spans="1:14" s="6" customFormat="1" ht="17.100000000000001" customHeight="1">
      <c r="A642"/>
      <c r="B642"/>
      <c r="C642"/>
      <c r="D642"/>
      <c r="E642"/>
      <c r="F642"/>
      <c r="G642" s="1"/>
      <c r="H642" s="11"/>
      <c r="I642" s="11"/>
      <c r="J642" s="11"/>
      <c r="K642" s="11"/>
      <c r="L642"/>
      <c r="M642"/>
      <c r="N642"/>
    </row>
    <row r="643" spans="1:14" s="6" customFormat="1" ht="17.100000000000001" customHeight="1">
      <c r="A643"/>
      <c r="B643"/>
      <c r="C643"/>
      <c r="D643"/>
      <c r="E643"/>
      <c r="F643"/>
      <c r="G643" s="1"/>
      <c r="H643" s="11"/>
      <c r="I643" s="11"/>
      <c r="J643" s="11"/>
      <c r="K643" s="11"/>
      <c r="L643"/>
      <c r="M643"/>
      <c r="N643"/>
    </row>
    <row r="644" spans="1:14" s="6" customFormat="1" ht="17.100000000000001" customHeight="1">
      <c r="A644"/>
      <c r="B644"/>
      <c r="C644"/>
      <c r="D644"/>
      <c r="E644"/>
      <c r="F644"/>
      <c r="G644" s="1"/>
      <c r="H644" s="11"/>
      <c r="I644" s="11"/>
      <c r="J644" s="11"/>
      <c r="K644" s="11"/>
      <c r="L644"/>
      <c r="M644"/>
      <c r="N644"/>
    </row>
    <row r="645" spans="1:14" s="6" customFormat="1" ht="17.100000000000001" customHeight="1">
      <c r="A645"/>
      <c r="B645"/>
      <c r="C645"/>
      <c r="D645"/>
      <c r="E645"/>
      <c r="F645"/>
      <c r="G645" s="1"/>
      <c r="H645" s="11"/>
      <c r="I645" s="11"/>
      <c r="J645" s="11"/>
      <c r="K645" s="11"/>
      <c r="L645"/>
      <c r="M645"/>
      <c r="N645"/>
    </row>
    <row r="646" spans="1:14" s="6" customFormat="1" ht="17.100000000000001" customHeight="1">
      <c r="A646"/>
      <c r="B646"/>
      <c r="C646"/>
      <c r="D646"/>
      <c r="E646"/>
      <c r="F646"/>
      <c r="G646" s="1"/>
      <c r="H646" s="11"/>
      <c r="I646" s="11"/>
      <c r="J646" s="11"/>
      <c r="K646" s="11"/>
      <c r="L646"/>
      <c r="M646"/>
      <c r="N646"/>
    </row>
    <row r="647" spans="1:14" s="6" customFormat="1" ht="17.100000000000001" customHeight="1">
      <c r="A647"/>
      <c r="B647"/>
      <c r="C647"/>
      <c r="D647"/>
      <c r="E647"/>
      <c r="F647"/>
      <c r="G647" s="1"/>
      <c r="H647" s="11"/>
      <c r="I647" s="11"/>
      <c r="J647" s="11"/>
      <c r="K647" s="11"/>
      <c r="L647"/>
      <c r="M647"/>
      <c r="N647"/>
    </row>
    <row r="648" spans="1:14" s="6" customFormat="1" ht="17.100000000000001" customHeight="1">
      <c r="A648"/>
      <c r="B648"/>
      <c r="C648"/>
      <c r="D648"/>
      <c r="E648"/>
      <c r="F648"/>
      <c r="G648" s="1"/>
      <c r="H648" s="11"/>
      <c r="I648" s="11"/>
      <c r="J648" s="11"/>
      <c r="K648" s="11"/>
      <c r="L648"/>
      <c r="M648"/>
      <c r="N648"/>
    </row>
    <row r="649" spans="1:14" s="6" customFormat="1" ht="17.100000000000001" customHeight="1">
      <c r="A649"/>
      <c r="B649"/>
      <c r="C649"/>
      <c r="D649"/>
      <c r="E649"/>
      <c r="F649"/>
      <c r="G649" s="1"/>
      <c r="H649" s="11"/>
      <c r="I649" s="11"/>
      <c r="J649" s="11"/>
      <c r="K649" s="11"/>
      <c r="L649"/>
      <c r="M649"/>
      <c r="N649"/>
    </row>
    <row r="650" spans="1:14" s="6" customFormat="1" ht="17.100000000000001" customHeight="1">
      <c r="A650"/>
      <c r="B650"/>
      <c r="C650"/>
      <c r="D650"/>
      <c r="E650"/>
      <c r="F650"/>
      <c r="G650" s="1"/>
      <c r="H650" s="11"/>
      <c r="I650" s="11"/>
      <c r="J650" s="11"/>
      <c r="K650" s="11"/>
      <c r="L650"/>
      <c r="M650"/>
      <c r="N650"/>
    </row>
    <row r="651" spans="1:14" s="6" customFormat="1" ht="17.100000000000001" customHeight="1">
      <c r="A651"/>
      <c r="B651"/>
      <c r="C651"/>
      <c r="D651"/>
      <c r="E651"/>
      <c r="F651"/>
      <c r="G651" s="1"/>
      <c r="H651" s="11"/>
      <c r="I651" s="11"/>
      <c r="J651" s="11"/>
      <c r="K651" s="11"/>
      <c r="L651"/>
      <c r="M651"/>
      <c r="N651"/>
    </row>
    <row r="652" spans="1:14" s="6" customFormat="1" ht="17.100000000000001" customHeight="1">
      <c r="A652"/>
      <c r="B652"/>
      <c r="C652"/>
      <c r="D652"/>
      <c r="E652"/>
      <c r="F652"/>
      <c r="G652" s="1"/>
      <c r="H652" s="11"/>
      <c r="I652" s="11"/>
      <c r="J652" s="11"/>
      <c r="K652" s="11"/>
      <c r="L652"/>
      <c r="M652"/>
      <c r="N652"/>
    </row>
    <row r="653" spans="1:14" s="6" customFormat="1" ht="17.100000000000001" customHeight="1">
      <c r="A653"/>
      <c r="B653"/>
      <c r="C653"/>
      <c r="D653"/>
      <c r="E653"/>
      <c r="F653"/>
      <c r="G653" s="1"/>
      <c r="H653" s="11"/>
      <c r="I653" s="11"/>
      <c r="J653" s="11"/>
      <c r="K653" s="11"/>
      <c r="L653"/>
      <c r="M653"/>
      <c r="N653"/>
    </row>
    <row r="654" spans="1:14" s="6" customFormat="1" ht="17.100000000000001" customHeight="1">
      <c r="A654"/>
      <c r="B654"/>
      <c r="C654"/>
      <c r="D654"/>
      <c r="E654"/>
      <c r="F654"/>
      <c r="G654" s="1"/>
      <c r="H654" s="11"/>
      <c r="I654" s="11"/>
      <c r="J654" s="11"/>
      <c r="K654" s="11"/>
      <c r="L654"/>
      <c r="M654"/>
      <c r="N654"/>
    </row>
    <row r="655" spans="1:14" s="6" customFormat="1" ht="17.100000000000001" customHeight="1">
      <c r="A655"/>
      <c r="B655"/>
      <c r="C655"/>
      <c r="D655"/>
      <c r="E655"/>
      <c r="F655"/>
      <c r="G655" s="1"/>
      <c r="H655" s="11"/>
      <c r="I655" s="11"/>
      <c r="J655" s="11"/>
      <c r="K655" s="11"/>
      <c r="L655"/>
      <c r="M655"/>
      <c r="N655"/>
    </row>
    <row r="656" spans="1:14" s="6" customFormat="1" ht="17.100000000000001" customHeight="1">
      <c r="A656"/>
      <c r="B656"/>
      <c r="C656"/>
      <c r="D656"/>
      <c r="E656"/>
      <c r="F656"/>
      <c r="G656" s="1"/>
      <c r="H656" s="11"/>
      <c r="I656" s="11"/>
      <c r="J656" s="11"/>
      <c r="K656" s="11"/>
      <c r="L656"/>
      <c r="M656"/>
      <c r="N656"/>
    </row>
    <row r="657" spans="1:14" s="6" customFormat="1" ht="17.100000000000001" customHeight="1">
      <c r="A657"/>
      <c r="B657"/>
      <c r="C657"/>
      <c r="D657"/>
      <c r="E657"/>
      <c r="F657"/>
      <c r="G657" s="1"/>
      <c r="H657" s="11"/>
      <c r="I657" s="11"/>
      <c r="J657" s="11"/>
      <c r="K657" s="11"/>
      <c r="L657"/>
      <c r="M657"/>
      <c r="N657"/>
    </row>
    <row r="658" spans="1:14" s="6" customFormat="1" ht="17.100000000000001" customHeight="1">
      <c r="A658"/>
      <c r="B658"/>
      <c r="C658"/>
      <c r="D658"/>
      <c r="E658"/>
      <c r="F658"/>
      <c r="G658" s="1"/>
      <c r="H658" s="11"/>
      <c r="I658" s="11"/>
      <c r="J658" s="11"/>
      <c r="K658" s="11"/>
      <c r="L658"/>
      <c r="M658"/>
      <c r="N658"/>
    </row>
    <row r="659" spans="1:14" s="6" customFormat="1" ht="17.100000000000001" customHeight="1">
      <c r="A659"/>
      <c r="B659"/>
      <c r="C659"/>
      <c r="D659"/>
      <c r="E659"/>
      <c r="F659"/>
      <c r="G659" s="1"/>
      <c r="H659" s="11"/>
      <c r="I659" s="11"/>
      <c r="J659" s="11"/>
      <c r="K659" s="11"/>
      <c r="L659"/>
      <c r="M659"/>
      <c r="N659"/>
    </row>
    <row r="660" spans="1:14" s="6" customFormat="1" ht="17.100000000000001" customHeight="1">
      <c r="A660"/>
      <c r="B660"/>
      <c r="C660"/>
      <c r="D660"/>
      <c r="E660"/>
      <c r="F660"/>
      <c r="G660" s="1"/>
      <c r="H660" s="11"/>
      <c r="I660" s="11"/>
      <c r="J660" s="11"/>
      <c r="K660" s="11"/>
      <c r="L660"/>
      <c r="M660"/>
      <c r="N660"/>
    </row>
    <row r="661" spans="1:14" s="6" customFormat="1" ht="17.100000000000001" customHeight="1">
      <c r="A661"/>
      <c r="B661"/>
      <c r="C661"/>
      <c r="D661"/>
      <c r="E661"/>
      <c r="F661"/>
      <c r="G661" s="1"/>
      <c r="H661" s="11"/>
      <c r="I661" s="11"/>
      <c r="J661" s="11"/>
      <c r="K661" s="11"/>
      <c r="L661"/>
      <c r="M661"/>
      <c r="N661"/>
    </row>
    <row r="662" spans="1:14" s="6" customFormat="1" ht="17.100000000000001" customHeight="1">
      <c r="A662"/>
      <c r="B662"/>
      <c r="C662"/>
      <c r="D662"/>
      <c r="E662"/>
      <c r="F662"/>
      <c r="G662" s="1"/>
      <c r="H662" s="11"/>
      <c r="I662" s="11"/>
      <c r="J662" s="11"/>
      <c r="K662" s="11"/>
      <c r="L662"/>
      <c r="M662"/>
      <c r="N662"/>
    </row>
    <row r="663" spans="1:14" s="6" customFormat="1" ht="17.100000000000001" customHeight="1">
      <c r="A663"/>
      <c r="B663"/>
      <c r="C663"/>
      <c r="D663"/>
      <c r="E663"/>
      <c r="F663"/>
      <c r="G663" s="1"/>
      <c r="H663" s="11"/>
      <c r="I663" s="11"/>
      <c r="J663" s="11"/>
      <c r="K663" s="11"/>
      <c r="L663"/>
      <c r="M663"/>
      <c r="N663"/>
    </row>
    <row r="664" spans="1:14" s="6" customFormat="1" ht="17.100000000000001" customHeight="1">
      <c r="A664"/>
      <c r="B664"/>
      <c r="C664"/>
      <c r="D664"/>
      <c r="E664"/>
      <c r="F664"/>
      <c r="G664" s="1"/>
      <c r="H664" s="11"/>
      <c r="I664" s="11"/>
      <c r="J664" s="11"/>
      <c r="K664" s="11"/>
      <c r="L664"/>
      <c r="M664"/>
      <c r="N664"/>
    </row>
    <row r="665" spans="1:14" s="6" customFormat="1" ht="17.100000000000001" customHeight="1">
      <c r="A665"/>
      <c r="B665"/>
      <c r="C665"/>
      <c r="D665"/>
      <c r="E665"/>
      <c r="F665"/>
      <c r="G665" s="1"/>
      <c r="H665" s="11"/>
      <c r="I665" s="11"/>
      <c r="J665" s="11"/>
      <c r="K665" s="11"/>
      <c r="L665"/>
      <c r="M665"/>
      <c r="N665"/>
    </row>
    <row r="666" spans="1:14" s="6" customFormat="1" ht="17.100000000000001" customHeight="1">
      <c r="A666"/>
      <c r="B666"/>
      <c r="C666"/>
      <c r="D666"/>
      <c r="E666"/>
      <c r="F666"/>
      <c r="G666" s="1"/>
      <c r="H666" s="11"/>
      <c r="I666" s="11"/>
      <c r="J666" s="11"/>
      <c r="K666" s="11"/>
      <c r="L666"/>
      <c r="M666"/>
      <c r="N666"/>
    </row>
    <row r="667" spans="1:14" s="6" customFormat="1" ht="17.100000000000001" customHeight="1">
      <c r="A667"/>
      <c r="B667"/>
      <c r="C667"/>
      <c r="D667"/>
      <c r="E667"/>
      <c r="F667"/>
      <c r="G667" s="1"/>
      <c r="H667" s="11"/>
      <c r="I667" s="11"/>
      <c r="J667" s="11"/>
      <c r="K667" s="11"/>
      <c r="L667"/>
      <c r="M667"/>
      <c r="N667"/>
    </row>
    <row r="668" spans="1:14" s="6" customFormat="1" ht="17.100000000000001" customHeight="1">
      <c r="A668"/>
      <c r="B668"/>
      <c r="C668"/>
      <c r="D668"/>
      <c r="E668"/>
      <c r="F668"/>
      <c r="G668" s="1"/>
      <c r="H668" s="11"/>
      <c r="I668" s="11"/>
      <c r="J668" s="11"/>
      <c r="K668" s="11"/>
      <c r="L668"/>
      <c r="M668"/>
      <c r="N668"/>
    </row>
    <row r="669" spans="1:14" s="6" customFormat="1" ht="17.100000000000001" customHeight="1">
      <c r="A669"/>
      <c r="B669"/>
      <c r="C669"/>
      <c r="D669"/>
      <c r="E669"/>
      <c r="F669"/>
      <c r="G669" s="1"/>
      <c r="H669" s="11"/>
      <c r="I669" s="11"/>
      <c r="J669" s="11"/>
      <c r="K669" s="11"/>
      <c r="L669"/>
      <c r="M669"/>
      <c r="N669"/>
    </row>
    <row r="670" spans="1:14" s="6" customFormat="1" ht="17.100000000000001" customHeight="1">
      <c r="A670"/>
      <c r="B670"/>
      <c r="C670"/>
      <c r="D670"/>
      <c r="E670"/>
      <c r="F670"/>
      <c r="G670" s="1"/>
      <c r="H670" s="11"/>
      <c r="I670" s="11"/>
      <c r="J670" s="11"/>
      <c r="K670" s="11"/>
      <c r="L670"/>
      <c r="M670"/>
      <c r="N670"/>
    </row>
    <row r="671" spans="1:14" s="6" customFormat="1" ht="17.100000000000001" customHeight="1">
      <c r="A671"/>
      <c r="B671"/>
      <c r="C671"/>
      <c r="D671"/>
      <c r="E671"/>
      <c r="F671"/>
      <c r="G671" s="1"/>
      <c r="H671" s="11"/>
      <c r="I671" s="11"/>
      <c r="J671" s="11"/>
      <c r="K671" s="11"/>
      <c r="L671"/>
      <c r="M671"/>
      <c r="N671"/>
    </row>
    <row r="672" spans="1:14" s="6" customFormat="1" ht="17.100000000000001" customHeight="1">
      <c r="A672"/>
      <c r="B672"/>
      <c r="C672"/>
      <c r="D672"/>
      <c r="E672"/>
      <c r="F672"/>
      <c r="G672" s="1"/>
      <c r="H672" s="11"/>
      <c r="I672" s="11"/>
      <c r="J672" s="11"/>
      <c r="K672" s="11"/>
      <c r="L672"/>
      <c r="M672"/>
      <c r="N672"/>
    </row>
    <row r="673" spans="1:14" s="6" customFormat="1" ht="17.100000000000001" customHeight="1">
      <c r="A673"/>
      <c r="B673"/>
      <c r="C673"/>
      <c r="D673"/>
      <c r="E673"/>
      <c r="F673"/>
      <c r="G673" s="1"/>
      <c r="H673" s="11"/>
      <c r="I673" s="11"/>
      <c r="J673" s="11"/>
      <c r="K673" s="11"/>
      <c r="L673"/>
      <c r="M673"/>
      <c r="N673"/>
    </row>
    <row r="674" spans="1:14" s="6" customFormat="1" ht="17.100000000000001" customHeight="1">
      <c r="A674"/>
      <c r="B674"/>
      <c r="C674"/>
      <c r="D674"/>
      <c r="E674"/>
      <c r="F674"/>
      <c r="G674" s="1"/>
      <c r="H674" s="11"/>
      <c r="I674" s="11"/>
      <c r="J674" s="11"/>
      <c r="K674" s="11"/>
      <c r="L674"/>
      <c r="M674"/>
      <c r="N674"/>
    </row>
    <row r="675" spans="1:14" s="6" customFormat="1" ht="17.100000000000001" customHeight="1">
      <c r="A675"/>
      <c r="B675"/>
      <c r="C675"/>
      <c r="D675"/>
      <c r="E675"/>
      <c r="F675"/>
      <c r="G675" s="1"/>
      <c r="H675" s="11"/>
      <c r="I675" s="11"/>
      <c r="J675" s="11"/>
      <c r="K675" s="11"/>
      <c r="L675"/>
      <c r="M675"/>
      <c r="N675"/>
    </row>
    <row r="676" spans="1:14" s="6" customFormat="1" ht="17.100000000000001" customHeight="1">
      <c r="A676"/>
      <c r="B676"/>
      <c r="C676"/>
      <c r="D676"/>
      <c r="E676"/>
      <c r="F676"/>
      <c r="G676" s="1"/>
      <c r="H676" s="11"/>
      <c r="I676" s="11"/>
      <c r="J676" s="11"/>
      <c r="K676" s="11"/>
      <c r="L676"/>
      <c r="M676"/>
      <c r="N676"/>
    </row>
    <row r="677" spans="1:14" s="6" customFormat="1" ht="17.100000000000001" customHeight="1">
      <c r="A677"/>
      <c r="B677"/>
      <c r="C677"/>
      <c r="D677"/>
      <c r="E677"/>
      <c r="F677"/>
      <c r="G677" s="1"/>
      <c r="H677" s="11"/>
      <c r="I677" s="11"/>
      <c r="J677" s="11"/>
      <c r="K677" s="11"/>
      <c r="L677"/>
      <c r="M677"/>
      <c r="N677"/>
    </row>
    <row r="678" spans="1:14" s="6" customFormat="1" ht="17.100000000000001" customHeight="1">
      <c r="A678"/>
      <c r="B678"/>
      <c r="C678"/>
      <c r="D678"/>
      <c r="E678"/>
      <c r="F678"/>
      <c r="G678" s="1"/>
      <c r="H678" s="11"/>
      <c r="I678" s="11"/>
      <c r="J678" s="11"/>
      <c r="K678" s="11"/>
      <c r="L678"/>
      <c r="M678"/>
      <c r="N678"/>
    </row>
    <row r="679" spans="1:14" s="6" customFormat="1" ht="17.100000000000001" customHeight="1">
      <c r="A679"/>
      <c r="B679"/>
      <c r="C679"/>
      <c r="D679"/>
      <c r="E679"/>
      <c r="F679"/>
      <c r="G679" s="1"/>
      <c r="H679" s="11"/>
      <c r="I679" s="11"/>
      <c r="J679" s="11"/>
      <c r="K679" s="11"/>
      <c r="L679"/>
      <c r="M679"/>
      <c r="N679"/>
    </row>
    <row r="680" spans="1:14" s="6" customFormat="1" ht="17.100000000000001" customHeight="1">
      <c r="A680"/>
      <c r="B680"/>
      <c r="C680"/>
      <c r="D680"/>
      <c r="E680"/>
      <c r="F680"/>
      <c r="G680" s="1"/>
      <c r="H680" s="11"/>
      <c r="I680" s="11"/>
      <c r="J680" s="11"/>
      <c r="K680" s="11"/>
      <c r="L680"/>
      <c r="M680"/>
      <c r="N680"/>
    </row>
    <row r="681" spans="1:14" s="6" customFormat="1" ht="17.100000000000001" customHeight="1">
      <c r="A681"/>
      <c r="B681"/>
      <c r="C681"/>
      <c r="D681"/>
      <c r="E681"/>
      <c r="F681"/>
      <c r="G681" s="1"/>
      <c r="H681" s="11"/>
      <c r="I681" s="11"/>
      <c r="J681" s="11"/>
      <c r="K681" s="11"/>
      <c r="L681"/>
      <c r="M681"/>
      <c r="N681"/>
    </row>
    <row r="682" spans="1:14" s="6" customFormat="1" ht="17.100000000000001" customHeight="1">
      <c r="A682"/>
      <c r="B682"/>
      <c r="C682"/>
      <c r="D682"/>
      <c r="E682"/>
      <c r="F682"/>
      <c r="G682" s="1"/>
      <c r="H682" s="11"/>
      <c r="I682" s="11"/>
      <c r="J682" s="11"/>
      <c r="K682" s="11"/>
      <c r="L682"/>
      <c r="M682"/>
      <c r="N682"/>
    </row>
    <row r="683" spans="1:14" s="6" customFormat="1" ht="17.100000000000001" customHeight="1">
      <c r="A683"/>
      <c r="B683"/>
      <c r="C683"/>
      <c r="D683"/>
      <c r="E683"/>
      <c r="F683"/>
      <c r="G683" s="1"/>
      <c r="H683" s="11"/>
      <c r="I683" s="11"/>
      <c r="J683" s="11"/>
      <c r="K683" s="11"/>
      <c r="L683"/>
      <c r="M683"/>
      <c r="N683"/>
    </row>
    <row r="684" spans="1:14" s="6" customFormat="1" ht="17.100000000000001" customHeight="1">
      <c r="A684"/>
      <c r="B684"/>
      <c r="C684"/>
      <c r="D684"/>
      <c r="E684"/>
      <c r="F684"/>
      <c r="G684" s="1"/>
      <c r="H684" s="11"/>
      <c r="I684" s="11"/>
      <c r="J684" s="11"/>
      <c r="K684" s="11"/>
      <c r="L684"/>
      <c r="M684"/>
      <c r="N684"/>
    </row>
    <row r="685" spans="1:14" s="6" customFormat="1" ht="17.100000000000001" customHeight="1">
      <c r="A685"/>
      <c r="B685"/>
      <c r="C685"/>
      <c r="D685"/>
      <c r="E685"/>
      <c r="F685"/>
      <c r="G685" s="1"/>
      <c r="H685" s="11"/>
      <c r="I685" s="11"/>
      <c r="J685" s="11"/>
      <c r="K685" s="11"/>
      <c r="L685"/>
      <c r="M685"/>
      <c r="N685"/>
    </row>
    <row r="686" spans="1:14" s="6" customFormat="1" ht="17.100000000000001" customHeight="1">
      <c r="A686"/>
      <c r="B686"/>
      <c r="C686"/>
      <c r="D686"/>
      <c r="E686"/>
      <c r="F686"/>
      <c r="G686" s="1"/>
      <c r="H686" s="11"/>
      <c r="I686" s="11"/>
      <c r="J686" s="11"/>
      <c r="K686" s="11"/>
      <c r="L686"/>
      <c r="M686"/>
      <c r="N686"/>
    </row>
    <row r="687" spans="1:14" s="6" customFormat="1" ht="17.100000000000001" customHeight="1">
      <c r="A687"/>
      <c r="B687"/>
      <c r="C687"/>
      <c r="D687"/>
      <c r="E687"/>
      <c r="F687"/>
      <c r="G687" s="1"/>
      <c r="H687" s="11"/>
      <c r="I687" s="11"/>
      <c r="J687" s="11"/>
      <c r="K687" s="11"/>
      <c r="L687"/>
      <c r="M687"/>
      <c r="N687"/>
    </row>
    <row r="688" spans="1:14" s="6" customFormat="1" ht="17.100000000000001" customHeight="1">
      <c r="A688"/>
      <c r="B688"/>
      <c r="C688"/>
      <c r="D688"/>
      <c r="E688"/>
      <c r="F688"/>
      <c r="G688" s="1"/>
      <c r="H688" s="11"/>
      <c r="I688" s="11"/>
      <c r="J688" s="11"/>
      <c r="K688" s="11"/>
      <c r="L688"/>
      <c r="M688"/>
      <c r="N688"/>
    </row>
    <row r="689" spans="1:14" s="6" customFormat="1" ht="17.100000000000001" customHeight="1">
      <c r="A689"/>
      <c r="B689"/>
      <c r="C689"/>
      <c r="D689"/>
      <c r="E689"/>
      <c r="F689"/>
      <c r="G689" s="1"/>
      <c r="H689" s="11"/>
      <c r="I689" s="11"/>
      <c r="J689" s="11"/>
      <c r="K689" s="11"/>
      <c r="L689"/>
      <c r="M689"/>
      <c r="N689"/>
    </row>
    <row r="690" spans="1:14" s="6" customFormat="1" ht="17.100000000000001" customHeight="1">
      <c r="A690"/>
      <c r="B690"/>
      <c r="C690"/>
      <c r="D690"/>
      <c r="E690"/>
      <c r="F690"/>
      <c r="G690" s="1"/>
      <c r="H690" s="11"/>
      <c r="I690" s="11"/>
      <c r="J690" s="11"/>
      <c r="K690" s="11"/>
      <c r="L690"/>
      <c r="M690"/>
      <c r="N690"/>
    </row>
    <row r="691" spans="1:14" s="6" customFormat="1" ht="17.100000000000001" customHeight="1">
      <c r="A691"/>
      <c r="B691"/>
      <c r="C691"/>
      <c r="D691"/>
      <c r="E691"/>
      <c r="F691"/>
      <c r="G691" s="1"/>
      <c r="H691" s="11"/>
      <c r="I691" s="11"/>
      <c r="J691" s="11"/>
      <c r="K691" s="11"/>
      <c r="L691"/>
      <c r="M691"/>
      <c r="N691"/>
    </row>
    <row r="692" spans="1:14" s="6" customFormat="1" ht="17.100000000000001" customHeight="1">
      <c r="A692"/>
      <c r="B692"/>
      <c r="C692"/>
      <c r="D692"/>
      <c r="E692"/>
      <c r="F692"/>
      <c r="G692" s="1"/>
      <c r="H692" s="11"/>
      <c r="I692" s="11"/>
      <c r="J692" s="11"/>
      <c r="K692" s="11"/>
      <c r="L692"/>
      <c r="M692"/>
      <c r="N692"/>
    </row>
    <row r="693" spans="1:14" s="6" customFormat="1" ht="17.100000000000001" customHeight="1">
      <c r="A693"/>
      <c r="B693"/>
      <c r="C693"/>
      <c r="D693"/>
      <c r="E693"/>
      <c r="F693"/>
      <c r="G693" s="1"/>
      <c r="H693" s="11"/>
      <c r="I693" s="11"/>
      <c r="J693" s="11"/>
      <c r="K693" s="11"/>
      <c r="L693"/>
      <c r="M693"/>
      <c r="N693"/>
    </row>
    <row r="694" spans="1:14" s="6" customFormat="1" ht="17.100000000000001" customHeight="1">
      <c r="A694"/>
      <c r="B694"/>
      <c r="C694"/>
      <c r="D694"/>
      <c r="E694"/>
      <c r="F694"/>
      <c r="G694" s="1"/>
      <c r="H694" s="11"/>
      <c r="I694" s="11"/>
      <c r="J694" s="11"/>
      <c r="K694" s="11"/>
      <c r="L694"/>
      <c r="M694"/>
      <c r="N694"/>
    </row>
    <row r="695" spans="1:14" s="6" customFormat="1" ht="17.100000000000001" customHeight="1">
      <c r="A695"/>
      <c r="B695"/>
      <c r="C695"/>
      <c r="D695"/>
      <c r="E695"/>
      <c r="F695"/>
      <c r="G695" s="1"/>
      <c r="H695" s="11"/>
      <c r="I695" s="11"/>
      <c r="J695" s="11"/>
      <c r="K695" s="11"/>
      <c r="L695"/>
      <c r="M695"/>
      <c r="N695"/>
    </row>
    <row r="696" spans="1:14" s="6" customFormat="1" ht="17.100000000000001" customHeight="1">
      <c r="A696"/>
      <c r="B696"/>
      <c r="C696"/>
      <c r="D696"/>
      <c r="E696"/>
      <c r="F696"/>
      <c r="G696" s="1"/>
      <c r="H696" s="11"/>
      <c r="I696" s="11"/>
      <c r="J696" s="11"/>
      <c r="K696" s="11"/>
      <c r="L696"/>
      <c r="M696"/>
      <c r="N696"/>
    </row>
    <row r="697" spans="1:14" s="6" customFormat="1" ht="17.100000000000001" customHeight="1">
      <c r="A697"/>
      <c r="B697"/>
      <c r="C697"/>
      <c r="D697"/>
      <c r="E697"/>
      <c r="F697"/>
      <c r="G697" s="1"/>
      <c r="H697" s="11"/>
      <c r="I697" s="11"/>
      <c r="J697" s="11"/>
      <c r="K697" s="11"/>
      <c r="L697"/>
      <c r="M697"/>
      <c r="N697"/>
    </row>
    <row r="698" spans="1:14" s="6" customFormat="1" ht="17.100000000000001" customHeight="1">
      <c r="A698"/>
      <c r="B698"/>
      <c r="C698"/>
      <c r="D698"/>
      <c r="E698"/>
      <c r="F698"/>
      <c r="G698" s="1"/>
      <c r="H698" s="11"/>
      <c r="I698" s="11"/>
      <c r="J698" s="11"/>
      <c r="K698" s="11"/>
      <c r="L698"/>
      <c r="M698"/>
      <c r="N698"/>
    </row>
    <row r="699" spans="1:14" s="6" customFormat="1" ht="17.100000000000001" customHeight="1">
      <c r="A699"/>
      <c r="B699"/>
      <c r="C699"/>
      <c r="D699"/>
      <c r="E699"/>
      <c r="F699"/>
      <c r="G699" s="1"/>
      <c r="H699" s="11"/>
      <c r="I699" s="11"/>
      <c r="J699" s="11"/>
      <c r="K699" s="11"/>
      <c r="L699"/>
      <c r="M699"/>
      <c r="N699"/>
    </row>
    <row r="700" spans="1:14" s="6" customFormat="1" ht="17.100000000000001" customHeight="1">
      <c r="A700"/>
      <c r="B700"/>
      <c r="C700"/>
      <c r="D700"/>
      <c r="E700"/>
      <c r="F700"/>
      <c r="G700" s="1"/>
      <c r="H700" s="11"/>
      <c r="I700" s="11"/>
      <c r="J700" s="11"/>
      <c r="K700" s="11"/>
      <c r="L700"/>
      <c r="M700"/>
      <c r="N700"/>
    </row>
    <row r="701" spans="1:14" s="6" customFormat="1" ht="17.100000000000001" customHeight="1">
      <c r="A701"/>
      <c r="B701"/>
      <c r="C701"/>
      <c r="D701"/>
      <c r="E701"/>
      <c r="F701"/>
      <c r="G701" s="1"/>
      <c r="H701" s="11"/>
      <c r="I701" s="11"/>
      <c r="J701" s="11"/>
      <c r="K701" s="11"/>
      <c r="L701"/>
      <c r="M701"/>
      <c r="N701"/>
    </row>
    <row r="702" spans="1:14" s="6" customFormat="1" ht="17.100000000000001" customHeight="1">
      <c r="A702"/>
      <c r="B702"/>
      <c r="C702"/>
      <c r="D702"/>
      <c r="E702"/>
      <c r="F702"/>
      <c r="G702" s="1"/>
      <c r="H702" s="11"/>
      <c r="I702" s="11"/>
      <c r="J702" s="11"/>
      <c r="K702" s="11"/>
      <c r="L702"/>
      <c r="M702"/>
      <c r="N702"/>
    </row>
    <row r="703" spans="1:14" s="6" customFormat="1" ht="17.100000000000001" customHeight="1">
      <c r="A703"/>
      <c r="B703"/>
      <c r="C703"/>
      <c r="D703"/>
      <c r="E703"/>
      <c r="F703"/>
      <c r="G703" s="1"/>
      <c r="H703" s="11"/>
      <c r="I703" s="11"/>
      <c r="J703" s="11"/>
      <c r="K703" s="11"/>
      <c r="L703"/>
      <c r="M703"/>
      <c r="N703"/>
    </row>
    <row r="704" spans="1:14" s="6" customFormat="1" ht="17.100000000000001" customHeight="1">
      <c r="A704"/>
      <c r="B704"/>
      <c r="C704"/>
      <c r="D704"/>
      <c r="E704"/>
      <c r="F704"/>
      <c r="G704" s="1"/>
      <c r="H704" s="11"/>
      <c r="I704" s="11"/>
      <c r="J704" s="11"/>
      <c r="K704" s="11"/>
      <c r="L704"/>
      <c r="M704"/>
      <c r="N704"/>
    </row>
    <row r="705" spans="1:14" s="6" customFormat="1" ht="17.100000000000001" customHeight="1">
      <c r="A705"/>
      <c r="B705"/>
      <c r="C705"/>
      <c r="D705"/>
      <c r="E705"/>
      <c r="F705"/>
      <c r="G705" s="1"/>
      <c r="H705" s="11"/>
      <c r="I705" s="11"/>
      <c r="J705" s="11"/>
      <c r="K705" s="11"/>
      <c r="L705"/>
      <c r="M705"/>
      <c r="N705"/>
    </row>
    <row r="706" spans="1:14" s="6" customFormat="1" ht="17.100000000000001" customHeight="1">
      <c r="A706"/>
      <c r="B706"/>
      <c r="C706"/>
      <c r="D706"/>
      <c r="E706"/>
      <c r="F706"/>
      <c r="G706" s="1"/>
      <c r="H706" s="11"/>
      <c r="I706" s="11"/>
      <c r="J706" s="11"/>
      <c r="K706" s="11"/>
      <c r="L706"/>
      <c r="M706"/>
      <c r="N706"/>
    </row>
    <row r="707" spans="1:14" s="6" customFormat="1" ht="17.100000000000001" customHeight="1">
      <c r="A707"/>
      <c r="B707"/>
      <c r="C707"/>
      <c r="D707"/>
      <c r="E707"/>
      <c r="F707"/>
      <c r="G707" s="1"/>
      <c r="H707" s="11"/>
      <c r="I707" s="11"/>
      <c r="J707" s="11"/>
      <c r="K707" s="11"/>
      <c r="L707"/>
      <c r="M707"/>
      <c r="N707"/>
    </row>
    <row r="708" spans="1:14" s="6" customFormat="1" ht="17.100000000000001" customHeight="1">
      <c r="A708"/>
      <c r="B708"/>
      <c r="C708"/>
      <c r="D708"/>
      <c r="E708"/>
      <c r="F708"/>
      <c r="G708" s="1"/>
      <c r="H708" s="11"/>
      <c r="I708" s="11"/>
      <c r="J708" s="11"/>
      <c r="K708" s="11"/>
      <c r="L708"/>
      <c r="M708"/>
      <c r="N708"/>
    </row>
    <row r="709" spans="1:14" s="6" customFormat="1" ht="17.100000000000001" customHeight="1">
      <c r="A709"/>
      <c r="B709"/>
      <c r="C709"/>
      <c r="D709"/>
      <c r="E709"/>
      <c r="F709"/>
      <c r="G709" s="1"/>
      <c r="H709" s="11"/>
      <c r="I709" s="11"/>
      <c r="J709" s="11"/>
      <c r="K709" s="11"/>
      <c r="L709"/>
      <c r="M709"/>
      <c r="N709"/>
    </row>
    <row r="710" spans="1:14" s="6" customFormat="1" ht="17.100000000000001" customHeight="1">
      <c r="A710"/>
      <c r="B710"/>
      <c r="C710"/>
      <c r="D710"/>
      <c r="E710"/>
      <c r="F710"/>
      <c r="G710" s="1"/>
      <c r="H710" s="11"/>
      <c r="I710" s="11"/>
      <c r="J710" s="11"/>
      <c r="K710" s="11"/>
      <c r="L710"/>
      <c r="M710"/>
      <c r="N710"/>
    </row>
    <row r="711" spans="1:14" s="6" customFormat="1" ht="17.100000000000001" customHeight="1">
      <c r="A711"/>
      <c r="B711"/>
      <c r="C711"/>
      <c r="D711"/>
      <c r="E711"/>
      <c r="F711"/>
      <c r="G711" s="1"/>
      <c r="H711" s="11"/>
      <c r="I711" s="11"/>
      <c r="J711" s="11"/>
      <c r="K711" s="11"/>
      <c r="L711"/>
      <c r="M711"/>
      <c r="N711"/>
    </row>
    <row r="712" spans="1:14" s="6" customFormat="1" ht="17.100000000000001" customHeight="1">
      <c r="A712"/>
      <c r="B712"/>
      <c r="C712"/>
      <c r="D712"/>
      <c r="E712"/>
      <c r="F712"/>
      <c r="G712" s="1"/>
      <c r="H712" s="11"/>
      <c r="I712" s="11"/>
      <c r="J712" s="11"/>
      <c r="K712" s="11"/>
      <c r="L712"/>
      <c r="M712"/>
      <c r="N712"/>
    </row>
    <row r="713" spans="1:14" s="6" customFormat="1" ht="17.100000000000001" customHeight="1">
      <c r="A713"/>
      <c r="B713"/>
      <c r="C713"/>
      <c r="D713"/>
      <c r="E713"/>
      <c r="F713"/>
      <c r="G713" s="1"/>
      <c r="H713" s="11"/>
      <c r="I713" s="11"/>
      <c r="J713" s="11"/>
      <c r="K713" s="11"/>
      <c r="L713"/>
      <c r="M713"/>
      <c r="N713"/>
    </row>
    <row r="714" spans="1:14" s="6" customFormat="1" ht="17.100000000000001" customHeight="1">
      <c r="A714"/>
      <c r="B714"/>
      <c r="C714"/>
      <c r="D714"/>
      <c r="E714"/>
      <c r="F714"/>
      <c r="G714" s="1"/>
      <c r="H714" s="11"/>
      <c r="I714" s="11"/>
      <c r="J714" s="11"/>
      <c r="K714" s="11"/>
      <c r="L714"/>
      <c r="M714"/>
      <c r="N714"/>
    </row>
    <row r="715" spans="1:14" s="6" customFormat="1" ht="17.100000000000001" customHeight="1">
      <c r="A715"/>
      <c r="B715"/>
      <c r="C715"/>
      <c r="D715"/>
      <c r="E715"/>
      <c r="F715"/>
      <c r="G715" s="1"/>
      <c r="H715" s="11"/>
      <c r="I715" s="11"/>
      <c r="J715" s="11"/>
      <c r="K715" s="11"/>
      <c r="L715"/>
      <c r="M715"/>
      <c r="N715"/>
    </row>
    <row r="716" spans="1:14" s="6" customFormat="1" ht="17.100000000000001" customHeight="1">
      <c r="A716"/>
      <c r="B716"/>
      <c r="C716"/>
      <c r="D716"/>
      <c r="E716"/>
      <c r="F716"/>
      <c r="G716" s="1"/>
      <c r="H716" s="11"/>
      <c r="I716" s="11"/>
      <c r="J716" s="11"/>
      <c r="K716" s="11"/>
      <c r="L716"/>
      <c r="M716"/>
      <c r="N716"/>
    </row>
    <row r="717" spans="1:14" s="6" customFormat="1" ht="17.100000000000001" customHeight="1">
      <c r="A717"/>
      <c r="B717"/>
      <c r="C717"/>
      <c r="D717"/>
      <c r="E717"/>
      <c r="F717"/>
      <c r="G717" s="1"/>
      <c r="H717" s="11"/>
      <c r="I717" s="11"/>
      <c r="J717" s="11"/>
      <c r="K717" s="11"/>
      <c r="L717"/>
      <c r="M717"/>
      <c r="N717"/>
    </row>
    <row r="718" spans="1:14" s="6" customFormat="1" ht="17.100000000000001" customHeight="1">
      <c r="A718"/>
      <c r="B718"/>
      <c r="C718"/>
      <c r="D718"/>
      <c r="E718"/>
      <c r="F718"/>
      <c r="G718" s="1"/>
      <c r="H718" s="11"/>
      <c r="I718" s="11"/>
      <c r="J718" s="11"/>
      <c r="K718" s="11"/>
      <c r="L718"/>
      <c r="M718"/>
      <c r="N718"/>
    </row>
    <row r="719" spans="1:14" s="6" customFormat="1" ht="17.100000000000001" customHeight="1">
      <c r="A719"/>
      <c r="B719"/>
      <c r="C719"/>
      <c r="D719"/>
      <c r="E719"/>
      <c r="F719"/>
      <c r="G719" s="1"/>
      <c r="H719" s="11"/>
      <c r="I719" s="11"/>
      <c r="J719" s="11"/>
      <c r="K719" s="11"/>
      <c r="L719"/>
      <c r="M719"/>
      <c r="N719"/>
    </row>
    <row r="720" spans="1:14" s="6" customFormat="1" ht="17.100000000000001" customHeight="1">
      <c r="A720"/>
      <c r="B720"/>
      <c r="C720"/>
      <c r="D720"/>
      <c r="E720"/>
      <c r="F720"/>
      <c r="G720" s="1"/>
      <c r="H720" s="11"/>
      <c r="I720" s="11"/>
      <c r="J720" s="11"/>
      <c r="K720" s="11"/>
      <c r="L720"/>
      <c r="M720"/>
      <c r="N720"/>
    </row>
    <row r="721" spans="1:14" s="6" customFormat="1" ht="17.100000000000001" customHeight="1">
      <c r="A721"/>
      <c r="B721"/>
      <c r="C721"/>
      <c r="D721"/>
      <c r="E721"/>
      <c r="F721"/>
      <c r="G721" s="1"/>
      <c r="H721" s="11"/>
      <c r="I721" s="11"/>
      <c r="J721" s="11"/>
      <c r="K721" s="11"/>
      <c r="L721"/>
      <c r="M721"/>
      <c r="N721"/>
    </row>
    <row r="722" spans="1:14" s="6" customFormat="1" ht="17.100000000000001" customHeight="1">
      <c r="A722"/>
      <c r="B722"/>
      <c r="C722"/>
      <c r="D722"/>
      <c r="E722"/>
      <c r="F722"/>
      <c r="G722" s="1"/>
      <c r="H722" s="11"/>
      <c r="I722" s="11"/>
      <c r="J722" s="11"/>
      <c r="K722" s="11"/>
      <c r="L722"/>
      <c r="M722"/>
      <c r="N722"/>
    </row>
    <row r="723" spans="1:14" s="6" customFormat="1" ht="17.100000000000001" customHeight="1">
      <c r="A723"/>
      <c r="B723"/>
      <c r="C723"/>
      <c r="D723"/>
      <c r="E723"/>
      <c r="F723"/>
      <c r="G723" s="1"/>
      <c r="H723" s="11"/>
      <c r="I723" s="11"/>
      <c r="J723" s="11"/>
      <c r="K723" s="11"/>
      <c r="L723"/>
      <c r="M723"/>
      <c r="N723"/>
    </row>
    <row r="724" spans="1:14" s="6" customFormat="1" ht="17.100000000000001" customHeight="1">
      <c r="A724"/>
      <c r="B724"/>
      <c r="C724"/>
      <c r="D724"/>
      <c r="E724"/>
      <c r="F724"/>
      <c r="G724" s="1"/>
      <c r="H724" s="11"/>
      <c r="I724" s="11"/>
      <c r="J724" s="11"/>
      <c r="K724" s="11"/>
      <c r="L724"/>
      <c r="M724"/>
      <c r="N724"/>
    </row>
    <row r="725" spans="1:14" s="6" customFormat="1" ht="17.100000000000001" customHeight="1">
      <c r="A725"/>
      <c r="B725"/>
      <c r="C725"/>
      <c r="D725"/>
      <c r="E725"/>
      <c r="F725"/>
      <c r="G725" s="1"/>
      <c r="H725" s="11"/>
      <c r="I725" s="11"/>
      <c r="J725" s="11"/>
      <c r="K725" s="11"/>
      <c r="L725"/>
      <c r="M725"/>
      <c r="N725"/>
    </row>
    <row r="726" spans="1:14" s="6" customFormat="1" ht="17.100000000000001" customHeight="1">
      <c r="A726"/>
      <c r="B726"/>
      <c r="C726"/>
      <c r="D726"/>
      <c r="E726"/>
      <c r="F726"/>
      <c r="G726" s="1"/>
      <c r="H726" s="11"/>
      <c r="I726" s="11"/>
      <c r="J726" s="11"/>
      <c r="K726" s="11"/>
      <c r="L726"/>
      <c r="M726"/>
      <c r="N726"/>
    </row>
    <row r="727" spans="1:14" s="6" customFormat="1" ht="17.100000000000001" customHeight="1">
      <c r="A727"/>
      <c r="B727"/>
      <c r="C727"/>
      <c r="D727"/>
      <c r="E727"/>
      <c r="F727"/>
      <c r="G727" s="1"/>
      <c r="H727" s="11"/>
      <c r="I727" s="11"/>
      <c r="J727" s="11"/>
      <c r="K727" s="11"/>
      <c r="L727"/>
      <c r="M727"/>
      <c r="N727"/>
    </row>
    <row r="728" spans="1:14" s="6" customFormat="1" ht="17.100000000000001" customHeight="1">
      <c r="A728"/>
      <c r="B728"/>
      <c r="C728"/>
      <c r="D728"/>
      <c r="E728"/>
      <c r="F728"/>
      <c r="G728" s="1"/>
      <c r="H728" s="11"/>
      <c r="I728" s="11"/>
      <c r="J728" s="11"/>
      <c r="K728" s="11"/>
      <c r="L728"/>
      <c r="M728"/>
      <c r="N728"/>
    </row>
    <row r="729" spans="1:14" s="6" customFormat="1" ht="17.100000000000001" customHeight="1">
      <c r="A729"/>
      <c r="B729"/>
      <c r="C729"/>
      <c r="D729"/>
      <c r="E729"/>
      <c r="F729"/>
      <c r="G729" s="1"/>
      <c r="H729" s="11"/>
      <c r="I729" s="11"/>
      <c r="J729" s="11"/>
      <c r="K729" s="11"/>
      <c r="L729"/>
      <c r="M729"/>
      <c r="N729"/>
    </row>
    <row r="730" spans="1:14" s="6" customFormat="1" ht="17.100000000000001" customHeight="1">
      <c r="A730"/>
      <c r="B730"/>
      <c r="C730"/>
      <c r="D730"/>
      <c r="E730"/>
      <c r="F730"/>
      <c r="G730" s="1"/>
      <c r="H730" s="11"/>
      <c r="I730" s="11"/>
      <c r="J730" s="11"/>
      <c r="K730" s="11"/>
      <c r="L730"/>
      <c r="M730"/>
      <c r="N730"/>
    </row>
    <row r="731" spans="1:14" s="6" customFormat="1" ht="17.100000000000001" customHeight="1">
      <c r="A731"/>
      <c r="B731"/>
      <c r="C731"/>
      <c r="D731"/>
      <c r="E731"/>
      <c r="F731"/>
      <c r="G731" s="1"/>
      <c r="H731" s="11"/>
      <c r="I731" s="11"/>
      <c r="J731" s="11"/>
      <c r="K731" s="11"/>
      <c r="L731"/>
      <c r="M731"/>
      <c r="N731"/>
    </row>
    <row r="732" spans="1:14" s="6" customFormat="1" ht="17.100000000000001" customHeight="1">
      <c r="A732"/>
      <c r="B732"/>
      <c r="C732"/>
      <c r="D732"/>
      <c r="E732"/>
      <c r="F732"/>
      <c r="G732" s="1"/>
      <c r="H732" s="11"/>
      <c r="I732" s="11"/>
      <c r="J732" s="11"/>
      <c r="K732" s="11"/>
      <c r="L732"/>
      <c r="M732"/>
      <c r="N732"/>
    </row>
    <row r="733" spans="1:14" s="6" customFormat="1" ht="17.100000000000001" customHeight="1">
      <c r="A733"/>
      <c r="B733"/>
      <c r="C733"/>
      <c r="D733"/>
      <c r="E733"/>
      <c r="F733"/>
      <c r="G733" s="1"/>
      <c r="H733" s="11"/>
      <c r="I733" s="11"/>
      <c r="J733" s="11"/>
      <c r="K733" s="11"/>
      <c r="L733"/>
      <c r="M733"/>
      <c r="N733"/>
    </row>
    <row r="734" spans="1:14" s="6" customFormat="1" ht="17.100000000000001" customHeight="1">
      <c r="A734"/>
      <c r="B734"/>
      <c r="C734"/>
      <c r="D734"/>
      <c r="E734"/>
      <c r="F734"/>
      <c r="G734" s="1"/>
      <c r="H734" s="11"/>
      <c r="I734" s="11"/>
      <c r="J734" s="11"/>
      <c r="K734" s="11"/>
      <c r="L734"/>
      <c r="M734"/>
      <c r="N734"/>
    </row>
    <row r="735" spans="1:14" s="6" customFormat="1" ht="17.100000000000001" customHeight="1">
      <c r="A735"/>
      <c r="B735"/>
      <c r="C735"/>
      <c r="D735"/>
      <c r="E735"/>
      <c r="F735"/>
      <c r="G735" s="1"/>
      <c r="H735" s="11"/>
      <c r="I735" s="11"/>
      <c r="J735" s="11"/>
      <c r="K735" s="11"/>
      <c r="L735"/>
      <c r="M735"/>
      <c r="N735"/>
    </row>
    <row r="736" spans="1:14" s="6" customFormat="1" ht="17.100000000000001" customHeight="1">
      <c r="A736"/>
      <c r="B736"/>
      <c r="C736"/>
      <c r="D736"/>
      <c r="E736"/>
      <c r="F736"/>
      <c r="G736" s="1"/>
      <c r="H736" s="11"/>
      <c r="I736" s="11"/>
      <c r="J736" s="11"/>
      <c r="K736" s="11"/>
      <c r="L736"/>
      <c r="M736"/>
      <c r="N736"/>
    </row>
    <row r="737" spans="1:14" s="6" customFormat="1" ht="17.100000000000001" customHeight="1">
      <c r="A737"/>
      <c r="B737"/>
      <c r="C737"/>
      <c r="D737"/>
      <c r="E737"/>
      <c r="F737"/>
      <c r="G737" s="1"/>
      <c r="H737" s="11"/>
      <c r="I737" s="11"/>
      <c r="J737" s="11"/>
      <c r="K737" s="11"/>
      <c r="L737"/>
      <c r="M737"/>
      <c r="N737"/>
    </row>
    <row r="738" spans="1:14" s="6" customFormat="1" ht="17.100000000000001" customHeight="1">
      <c r="A738"/>
      <c r="B738"/>
      <c r="C738"/>
      <c r="D738"/>
      <c r="E738"/>
      <c r="F738"/>
      <c r="G738" s="1"/>
      <c r="H738" s="11"/>
      <c r="I738" s="11"/>
      <c r="J738" s="11"/>
      <c r="K738" s="11"/>
      <c r="L738"/>
      <c r="M738"/>
      <c r="N738"/>
    </row>
    <row r="739" spans="1:14" s="6" customFormat="1" ht="17.100000000000001" customHeight="1">
      <c r="A739"/>
      <c r="B739"/>
      <c r="C739"/>
      <c r="D739"/>
      <c r="E739"/>
      <c r="F739"/>
      <c r="G739" s="1"/>
      <c r="H739" s="11"/>
      <c r="I739" s="11"/>
      <c r="J739" s="11"/>
      <c r="K739" s="11"/>
      <c r="L739"/>
      <c r="M739"/>
      <c r="N739"/>
    </row>
    <row r="740" spans="1:14" s="6" customFormat="1" ht="17.100000000000001" customHeight="1">
      <c r="A740"/>
      <c r="B740"/>
      <c r="C740"/>
      <c r="D740"/>
      <c r="E740"/>
      <c r="F740"/>
      <c r="G740" s="1"/>
      <c r="H740" s="11"/>
      <c r="I740" s="11"/>
      <c r="J740" s="11"/>
      <c r="K740" s="11"/>
      <c r="L740"/>
      <c r="M740"/>
      <c r="N740"/>
    </row>
    <row r="741" spans="1:14" s="6" customFormat="1" ht="17.100000000000001" customHeight="1">
      <c r="A741"/>
      <c r="B741"/>
      <c r="C741"/>
      <c r="D741"/>
      <c r="E741"/>
      <c r="F741"/>
      <c r="G741" s="1"/>
      <c r="H741" s="11"/>
      <c r="I741" s="11"/>
      <c r="J741" s="11"/>
      <c r="K741" s="11"/>
      <c r="L741"/>
      <c r="M741"/>
      <c r="N741"/>
    </row>
    <row r="742" spans="1:14" s="6" customFormat="1" ht="17.100000000000001" customHeight="1">
      <c r="A742"/>
      <c r="B742"/>
      <c r="C742"/>
      <c r="D742"/>
      <c r="E742"/>
      <c r="F742"/>
      <c r="G742" s="1"/>
      <c r="H742" s="11"/>
      <c r="I742" s="11"/>
      <c r="J742" s="11"/>
      <c r="K742" s="11"/>
      <c r="L742"/>
      <c r="M742"/>
      <c r="N742"/>
    </row>
    <row r="743" spans="1:14" s="6" customFormat="1" ht="17.100000000000001" customHeight="1">
      <c r="A743"/>
      <c r="B743"/>
      <c r="C743"/>
      <c r="D743"/>
      <c r="E743"/>
      <c r="F743"/>
      <c r="G743" s="1"/>
      <c r="H743" s="11"/>
      <c r="I743" s="11"/>
      <c r="J743" s="11"/>
      <c r="K743" s="11"/>
      <c r="L743"/>
      <c r="M743"/>
      <c r="N743"/>
    </row>
    <row r="744" spans="1:14" s="6" customFormat="1" ht="17.100000000000001" customHeight="1">
      <c r="A744"/>
      <c r="B744"/>
      <c r="C744"/>
      <c r="D744"/>
      <c r="E744"/>
      <c r="F744"/>
      <c r="G744" s="1"/>
      <c r="H744" s="11"/>
      <c r="I744" s="11"/>
      <c r="J744" s="11"/>
      <c r="K744" s="11"/>
      <c r="L744"/>
      <c r="M744"/>
      <c r="N744"/>
    </row>
    <row r="745" spans="1:14" s="6" customFormat="1" ht="17.100000000000001" customHeight="1">
      <c r="A745"/>
      <c r="B745"/>
      <c r="C745"/>
      <c r="D745"/>
      <c r="E745"/>
      <c r="F745"/>
      <c r="G745" s="1"/>
      <c r="H745" s="11"/>
      <c r="I745" s="11"/>
      <c r="J745" s="11"/>
      <c r="K745" s="11"/>
      <c r="L745"/>
      <c r="M745"/>
      <c r="N745"/>
    </row>
    <row r="746" spans="1:14" s="6" customFormat="1" ht="17.100000000000001" customHeight="1">
      <c r="A746"/>
      <c r="B746"/>
      <c r="C746"/>
      <c r="D746"/>
      <c r="E746"/>
      <c r="F746"/>
      <c r="G746" s="1"/>
      <c r="H746" s="11"/>
      <c r="I746" s="11"/>
      <c r="J746" s="11"/>
      <c r="K746" s="11"/>
      <c r="L746"/>
      <c r="M746"/>
      <c r="N746"/>
    </row>
    <row r="747" spans="1:14" s="6" customFormat="1" ht="17.100000000000001" customHeight="1">
      <c r="A747"/>
      <c r="B747"/>
      <c r="C747"/>
      <c r="D747"/>
      <c r="E747"/>
      <c r="F747"/>
      <c r="G747" s="1"/>
      <c r="H747" s="11"/>
      <c r="I747" s="11"/>
      <c r="J747" s="11"/>
      <c r="K747" s="11"/>
      <c r="L747"/>
      <c r="M747"/>
      <c r="N747"/>
    </row>
    <row r="748" spans="1:14" s="6" customFormat="1" ht="17.100000000000001" customHeight="1">
      <c r="A748"/>
      <c r="B748"/>
      <c r="C748"/>
      <c r="D748"/>
      <c r="E748"/>
      <c r="F748"/>
      <c r="G748" s="1"/>
      <c r="H748" s="11"/>
      <c r="I748" s="11"/>
      <c r="J748" s="11"/>
      <c r="K748" s="11"/>
      <c r="L748"/>
      <c r="M748"/>
      <c r="N748"/>
    </row>
    <row r="749" spans="1:14" s="6" customFormat="1" ht="17.100000000000001" customHeight="1">
      <c r="A749"/>
      <c r="B749"/>
      <c r="C749"/>
      <c r="D749"/>
      <c r="E749"/>
      <c r="F749"/>
      <c r="G749" s="1"/>
      <c r="H749" s="11"/>
      <c r="I749" s="11"/>
      <c r="J749" s="11"/>
      <c r="K749" s="11"/>
      <c r="L749"/>
      <c r="M749"/>
      <c r="N749"/>
    </row>
    <row r="750" spans="1:14" s="6" customFormat="1" ht="17.100000000000001" customHeight="1">
      <c r="A750"/>
      <c r="B750"/>
      <c r="C750"/>
      <c r="D750"/>
      <c r="E750"/>
      <c r="F750"/>
      <c r="G750" s="1"/>
      <c r="H750" s="11"/>
      <c r="I750" s="11"/>
      <c r="J750" s="11"/>
      <c r="K750" s="11"/>
      <c r="L750"/>
      <c r="M750"/>
      <c r="N750"/>
    </row>
    <row r="751" spans="1:14" s="6" customFormat="1" ht="17.100000000000001" customHeight="1">
      <c r="A751"/>
      <c r="B751"/>
      <c r="C751"/>
      <c r="D751"/>
      <c r="E751"/>
      <c r="F751"/>
      <c r="G751" s="1"/>
      <c r="H751" s="11"/>
      <c r="I751" s="11"/>
      <c r="J751" s="11"/>
      <c r="K751" s="11"/>
      <c r="L751"/>
      <c r="M751"/>
      <c r="N751"/>
    </row>
    <row r="752" spans="1:14" s="6" customFormat="1" ht="17.100000000000001" customHeight="1">
      <c r="A752"/>
      <c r="B752"/>
      <c r="C752"/>
      <c r="D752"/>
      <c r="E752"/>
      <c r="F752"/>
      <c r="G752" s="1"/>
      <c r="H752" s="11"/>
      <c r="I752" s="11"/>
      <c r="J752" s="11"/>
      <c r="K752" s="11"/>
      <c r="L752"/>
      <c r="M752"/>
      <c r="N752"/>
    </row>
    <row r="753" spans="1:14" s="6" customFormat="1" ht="17.100000000000001" customHeight="1">
      <c r="A753"/>
      <c r="B753"/>
      <c r="C753"/>
      <c r="D753"/>
      <c r="E753"/>
      <c r="F753"/>
      <c r="G753" s="1"/>
      <c r="H753" s="11"/>
      <c r="I753" s="11"/>
      <c r="J753" s="11"/>
      <c r="K753" s="11"/>
      <c r="L753"/>
      <c r="M753"/>
      <c r="N753"/>
    </row>
    <row r="754" spans="1:14" s="6" customFormat="1" ht="17.100000000000001" customHeight="1">
      <c r="A754"/>
      <c r="B754"/>
      <c r="C754"/>
      <c r="D754"/>
      <c r="E754"/>
      <c r="F754"/>
      <c r="G754" s="1"/>
      <c r="H754" s="11"/>
      <c r="I754" s="11"/>
      <c r="J754" s="11"/>
      <c r="K754" s="11"/>
      <c r="L754"/>
      <c r="M754"/>
      <c r="N754"/>
    </row>
    <row r="755" spans="1:14" s="6" customFormat="1" ht="17.100000000000001" customHeight="1">
      <c r="A755"/>
      <c r="B755"/>
      <c r="C755"/>
      <c r="D755"/>
      <c r="E755"/>
      <c r="F755"/>
      <c r="G755" s="1"/>
      <c r="H755" s="11"/>
      <c r="I755" s="11"/>
      <c r="J755" s="11"/>
      <c r="K755" s="11"/>
      <c r="L755"/>
      <c r="M755"/>
      <c r="N755"/>
    </row>
    <row r="756" spans="1:14" s="6" customFormat="1" ht="17.100000000000001" customHeight="1">
      <c r="A756"/>
      <c r="B756"/>
      <c r="C756"/>
      <c r="D756"/>
      <c r="E756"/>
      <c r="F756"/>
      <c r="G756" s="1"/>
      <c r="H756" s="11"/>
      <c r="I756" s="11"/>
      <c r="J756" s="11"/>
      <c r="K756" s="11"/>
      <c r="L756"/>
      <c r="M756"/>
      <c r="N756"/>
    </row>
    <row r="757" spans="1:14" s="6" customFormat="1" ht="17.100000000000001" customHeight="1">
      <c r="A757"/>
      <c r="B757"/>
      <c r="C757"/>
      <c r="D757"/>
      <c r="E757"/>
      <c r="F757"/>
      <c r="G757" s="1"/>
      <c r="H757" s="11"/>
      <c r="I757" s="11"/>
      <c r="J757" s="11"/>
      <c r="K757" s="11"/>
      <c r="L757"/>
      <c r="M757"/>
      <c r="N757"/>
    </row>
    <row r="758" spans="1:14" s="6" customFormat="1" ht="17.100000000000001" customHeight="1">
      <c r="A758"/>
      <c r="B758"/>
      <c r="C758"/>
      <c r="D758"/>
      <c r="E758"/>
      <c r="F758"/>
      <c r="G758" s="1"/>
      <c r="H758" s="11"/>
      <c r="I758" s="11"/>
      <c r="J758" s="11"/>
      <c r="K758" s="11"/>
      <c r="L758"/>
      <c r="M758"/>
      <c r="N758"/>
    </row>
    <row r="759" spans="1:14" s="6" customFormat="1" ht="17.100000000000001" customHeight="1">
      <c r="A759"/>
      <c r="B759"/>
      <c r="C759"/>
      <c r="D759"/>
      <c r="E759"/>
      <c r="F759"/>
      <c r="G759" s="1"/>
      <c r="H759" s="11"/>
      <c r="I759" s="11"/>
      <c r="J759" s="11"/>
      <c r="K759" s="11"/>
      <c r="L759"/>
      <c r="M759"/>
      <c r="N759"/>
    </row>
    <row r="760" spans="1:14" s="6" customFormat="1" ht="17.100000000000001" customHeight="1">
      <c r="A760"/>
      <c r="B760"/>
      <c r="C760"/>
      <c r="D760"/>
      <c r="E760"/>
      <c r="F760"/>
      <c r="G760" s="1"/>
      <c r="H760" s="11"/>
      <c r="I760" s="11"/>
      <c r="J760" s="11"/>
      <c r="K760" s="11"/>
      <c r="L760"/>
      <c r="M760"/>
      <c r="N760"/>
    </row>
    <row r="761" spans="1:14" s="6" customFormat="1" ht="17.100000000000001" customHeight="1">
      <c r="A761"/>
      <c r="B761"/>
      <c r="C761"/>
      <c r="D761"/>
      <c r="E761"/>
      <c r="F761"/>
      <c r="G761" s="1"/>
      <c r="H761" s="11"/>
      <c r="I761" s="11"/>
      <c r="J761" s="11"/>
      <c r="K761" s="11"/>
      <c r="L761"/>
      <c r="M761"/>
      <c r="N761"/>
    </row>
    <row r="762" spans="1:14" s="6" customFormat="1" ht="17.100000000000001" customHeight="1">
      <c r="A762"/>
      <c r="B762"/>
      <c r="C762"/>
      <c r="D762"/>
      <c r="E762"/>
      <c r="F762"/>
      <c r="G762" s="1"/>
      <c r="H762" s="11"/>
      <c r="I762" s="11"/>
      <c r="J762" s="11"/>
      <c r="K762" s="11"/>
      <c r="L762"/>
      <c r="M762"/>
      <c r="N762"/>
    </row>
    <row r="763" spans="1:14" s="6" customFormat="1" ht="17.100000000000001" customHeight="1">
      <c r="A763"/>
      <c r="B763"/>
      <c r="C763"/>
      <c r="D763"/>
      <c r="E763"/>
      <c r="F763"/>
      <c r="G763" s="1"/>
      <c r="H763" s="11"/>
      <c r="I763" s="11"/>
      <c r="J763" s="11"/>
      <c r="K763" s="11"/>
      <c r="L763"/>
      <c r="M763"/>
      <c r="N763"/>
    </row>
    <row r="764" spans="1:14" s="6" customFormat="1" ht="17.100000000000001" customHeight="1">
      <c r="A764"/>
      <c r="B764"/>
      <c r="C764"/>
      <c r="D764"/>
      <c r="E764"/>
      <c r="F764"/>
      <c r="G764" s="1"/>
      <c r="H764" s="11"/>
      <c r="I764" s="11"/>
      <c r="J764" s="11"/>
      <c r="K764" s="11"/>
      <c r="L764"/>
      <c r="M764"/>
      <c r="N764"/>
    </row>
    <row r="765" spans="1:14" s="6" customFormat="1" ht="17.100000000000001" customHeight="1">
      <c r="A765"/>
      <c r="B765"/>
      <c r="C765"/>
      <c r="D765"/>
      <c r="E765"/>
      <c r="F765"/>
      <c r="G765" s="1"/>
      <c r="H765" s="11"/>
      <c r="I765" s="11"/>
      <c r="J765" s="11"/>
      <c r="K765" s="11"/>
      <c r="L765"/>
      <c r="M765"/>
      <c r="N765"/>
    </row>
    <row r="766" spans="1:14" s="6" customFormat="1" ht="17.100000000000001" customHeight="1">
      <c r="A766"/>
      <c r="B766"/>
      <c r="C766"/>
      <c r="D766"/>
      <c r="E766"/>
      <c r="F766"/>
      <c r="G766" s="1"/>
      <c r="H766" s="11"/>
      <c r="I766" s="11"/>
      <c r="J766" s="11"/>
      <c r="K766" s="11"/>
      <c r="L766"/>
      <c r="M766"/>
      <c r="N766"/>
    </row>
    <row r="767" spans="1:14" s="6" customFormat="1" ht="17.100000000000001" customHeight="1">
      <c r="A767"/>
      <c r="B767"/>
      <c r="C767"/>
      <c r="D767"/>
      <c r="E767"/>
      <c r="F767"/>
      <c r="G767" s="1"/>
      <c r="H767" s="11"/>
      <c r="I767" s="11"/>
      <c r="J767" s="11"/>
      <c r="K767" s="11"/>
      <c r="L767"/>
      <c r="M767"/>
      <c r="N767"/>
    </row>
    <row r="768" spans="1:14" s="6" customFormat="1" ht="17.100000000000001" customHeight="1">
      <c r="A768"/>
      <c r="B768"/>
      <c r="C768"/>
      <c r="D768"/>
      <c r="E768"/>
      <c r="F768"/>
      <c r="G768" s="1"/>
      <c r="H768" s="11"/>
      <c r="I768" s="11"/>
      <c r="J768" s="11"/>
      <c r="K768" s="11"/>
      <c r="L768"/>
      <c r="M768"/>
      <c r="N768"/>
    </row>
    <row r="769" spans="1:14" s="6" customFormat="1" ht="17.100000000000001" customHeight="1">
      <c r="A769"/>
      <c r="B769"/>
      <c r="C769"/>
      <c r="D769"/>
      <c r="E769"/>
      <c r="F769"/>
      <c r="G769" s="1"/>
      <c r="H769" s="11"/>
      <c r="I769" s="11"/>
      <c r="J769" s="11"/>
      <c r="K769" s="11"/>
      <c r="L769"/>
      <c r="M769"/>
      <c r="N769"/>
    </row>
    <row r="770" spans="1:14" s="6" customFormat="1" ht="17.100000000000001" customHeight="1">
      <c r="A770"/>
      <c r="B770"/>
      <c r="C770"/>
      <c r="D770"/>
      <c r="E770"/>
      <c r="F770"/>
      <c r="G770" s="1"/>
      <c r="H770" s="11"/>
      <c r="I770" s="11"/>
      <c r="J770" s="11"/>
      <c r="K770" s="11"/>
      <c r="L770"/>
      <c r="M770"/>
      <c r="N770"/>
    </row>
    <row r="771" spans="1:14" s="6" customFormat="1" ht="17.100000000000001" customHeight="1">
      <c r="A771"/>
      <c r="B771"/>
      <c r="C771"/>
      <c r="D771"/>
      <c r="E771"/>
      <c r="F771"/>
      <c r="G771" s="1"/>
      <c r="H771" s="11"/>
      <c r="I771" s="11"/>
      <c r="J771" s="11"/>
      <c r="K771" s="11"/>
      <c r="L771"/>
      <c r="M771"/>
      <c r="N771"/>
    </row>
    <row r="772" spans="1:14" s="6" customFormat="1" ht="17.100000000000001" customHeight="1">
      <c r="A772"/>
      <c r="B772"/>
      <c r="C772"/>
      <c r="D772"/>
      <c r="E772"/>
      <c r="F772"/>
      <c r="G772" s="1"/>
      <c r="H772" s="11"/>
      <c r="I772" s="11"/>
      <c r="J772" s="11"/>
      <c r="K772" s="11"/>
      <c r="L772"/>
      <c r="M772"/>
      <c r="N772"/>
    </row>
    <row r="773" spans="1:14" s="6" customFormat="1" ht="17.100000000000001" customHeight="1">
      <c r="A773"/>
      <c r="B773"/>
      <c r="C773"/>
      <c r="D773"/>
      <c r="E773"/>
      <c r="F773"/>
      <c r="G773" s="1"/>
      <c r="H773" s="11"/>
      <c r="I773" s="11"/>
      <c r="J773" s="11"/>
      <c r="K773" s="11"/>
      <c r="L773"/>
      <c r="M773"/>
      <c r="N773"/>
    </row>
    <row r="774" spans="1:14" s="6" customFormat="1" ht="17.100000000000001" customHeight="1">
      <c r="A774"/>
      <c r="B774"/>
      <c r="C774"/>
      <c r="D774"/>
      <c r="E774"/>
      <c r="F774"/>
      <c r="G774" s="1"/>
      <c r="H774" s="11"/>
      <c r="I774" s="11"/>
      <c r="J774" s="11"/>
      <c r="K774" s="11"/>
      <c r="L774"/>
      <c r="M774"/>
      <c r="N774"/>
    </row>
    <row r="775" spans="1:14" s="6" customFormat="1" ht="17.100000000000001" customHeight="1">
      <c r="A775"/>
      <c r="B775"/>
      <c r="C775"/>
      <c r="D775"/>
      <c r="E775"/>
      <c r="F775"/>
      <c r="G775" s="1"/>
      <c r="H775" s="11"/>
      <c r="I775" s="11"/>
      <c r="J775" s="11"/>
      <c r="K775" s="11"/>
      <c r="L775"/>
      <c r="M775"/>
      <c r="N775"/>
    </row>
    <row r="776" spans="1:14" s="6" customFormat="1" ht="17.100000000000001" customHeight="1">
      <c r="A776"/>
      <c r="B776"/>
      <c r="C776"/>
      <c r="D776"/>
      <c r="E776"/>
      <c r="F776"/>
      <c r="G776" s="1"/>
      <c r="H776" s="11"/>
      <c r="I776" s="11"/>
      <c r="J776" s="11"/>
      <c r="K776" s="11"/>
      <c r="L776"/>
      <c r="M776"/>
      <c r="N776"/>
    </row>
    <row r="777" spans="1:14" s="6" customFormat="1" ht="17.100000000000001" customHeight="1">
      <c r="A777"/>
      <c r="B777"/>
      <c r="C777"/>
      <c r="D777"/>
      <c r="E777"/>
      <c r="F777"/>
      <c r="G777" s="1"/>
      <c r="H777" s="11"/>
      <c r="I777" s="11"/>
      <c r="J777" s="11"/>
      <c r="K777" s="11"/>
      <c r="L777"/>
      <c r="M777"/>
      <c r="N777"/>
    </row>
    <row r="778" spans="1:14" s="6" customFormat="1" ht="17.100000000000001" customHeight="1">
      <c r="A778"/>
      <c r="B778"/>
      <c r="C778"/>
      <c r="D778"/>
      <c r="E778"/>
      <c r="F778"/>
      <c r="G778" s="1"/>
      <c r="H778" s="11"/>
      <c r="I778" s="11"/>
      <c r="J778" s="11"/>
      <c r="K778" s="11"/>
      <c r="L778"/>
      <c r="M778"/>
      <c r="N778"/>
    </row>
    <row r="779" spans="1:14" s="6" customFormat="1" ht="17.100000000000001" customHeight="1">
      <c r="A779"/>
      <c r="B779"/>
      <c r="C779"/>
      <c r="D779"/>
      <c r="E779"/>
      <c r="F779"/>
      <c r="G779" s="1"/>
      <c r="H779" s="11"/>
      <c r="I779" s="11"/>
      <c r="J779" s="11"/>
      <c r="K779" s="11"/>
      <c r="L779"/>
      <c r="M779"/>
      <c r="N779"/>
    </row>
    <row r="780" spans="1:14" s="6" customFormat="1" ht="17.100000000000001" customHeight="1">
      <c r="A780"/>
      <c r="B780"/>
      <c r="C780"/>
      <c r="D780"/>
      <c r="E780"/>
      <c r="F780"/>
      <c r="G780" s="1"/>
      <c r="H780" s="11"/>
      <c r="I780" s="11"/>
      <c r="J780" s="11"/>
      <c r="K780" s="11"/>
      <c r="L780"/>
      <c r="M780"/>
      <c r="N780"/>
    </row>
    <row r="781" spans="1:14" s="6" customFormat="1" ht="17.100000000000001" customHeight="1">
      <c r="A781"/>
      <c r="B781"/>
      <c r="C781"/>
      <c r="D781"/>
      <c r="E781"/>
      <c r="F781"/>
      <c r="G781" s="1"/>
      <c r="H781" s="11"/>
      <c r="I781" s="11"/>
      <c r="J781" s="11"/>
      <c r="K781" s="11"/>
      <c r="L781"/>
      <c r="M781"/>
      <c r="N781"/>
    </row>
    <row r="782" spans="1:14" s="6" customFormat="1" ht="17.100000000000001" customHeight="1">
      <c r="A782"/>
      <c r="B782"/>
      <c r="C782"/>
      <c r="D782"/>
      <c r="E782"/>
      <c r="F782"/>
      <c r="G782" s="1"/>
      <c r="H782" s="11"/>
      <c r="I782" s="11"/>
      <c r="J782" s="11"/>
      <c r="K782" s="11"/>
      <c r="L782"/>
      <c r="M782"/>
      <c r="N782"/>
    </row>
    <row r="783" spans="1:14" s="6" customFormat="1" ht="17.100000000000001" customHeight="1">
      <c r="A783"/>
      <c r="B783"/>
      <c r="C783"/>
      <c r="D783"/>
      <c r="E783"/>
      <c r="F783"/>
      <c r="G783" s="1"/>
      <c r="H783" s="11"/>
      <c r="I783" s="11"/>
      <c r="J783" s="11"/>
      <c r="K783" s="11"/>
      <c r="L783"/>
      <c r="M783"/>
      <c r="N783"/>
    </row>
    <row r="784" spans="1:14" s="6" customFormat="1" ht="17.100000000000001" customHeight="1">
      <c r="A784"/>
      <c r="B784"/>
      <c r="C784"/>
      <c r="D784"/>
      <c r="E784"/>
      <c r="F784"/>
      <c r="G784" s="1"/>
      <c r="H784" s="11"/>
      <c r="I784" s="11"/>
      <c r="J784" s="11"/>
      <c r="K784" s="11"/>
      <c r="L784"/>
      <c r="M784"/>
      <c r="N784"/>
    </row>
    <row r="785" spans="1:14" s="6" customFormat="1" ht="17.100000000000001" customHeight="1">
      <c r="A785"/>
      <c r="B785"/>
      <c r="C785"/>
      <c r="D785"/>
      <c r="E785"/>
      <c r="F785"/>
      <c r="G785" s="1"/>
      <c r="H785" s="11"/>
      <c r="I785" s="11"/>
      <c r="J785" s="11"/>
      <c r="K785" s="11"/>
      <c r="L785"/>
      <c r="M785"/>
      <c r="N785"/>
    </row>
    <row r="786" spans="1:14" s="6" customFormat="1" ht="17.100000000000001" customHeight="1">
      <c r="A786"/>
      <c r="B786"/>
      <c r="C786"/>
      <c r="D786"/>
      <c r="E786"/>
      <c r="F786"/>
      <c r="G786" s="1"/>
      <c r="H786" s="11"/>
      <c r="I786" s="11"/>
      <c r="J786" s="11"/>
      <c r="K786" s="11"/>
      <c r="L786"/>
      <c r="M786"/>
      <c r="N786"/>
    </row>
    <row r="787" spans="1:14" s="6" customFormat="1" ht="17.100000000000001" customHeight="1">
      <c r="A787"/>
      <c r="B787"/>
      <c r="C787"/>
      <c r="D787"/>
      <c r="E787"/>
      <c r="F787"/>
      <c r="G787" s="1"/>
      <c r="H787" s="11"/>
      <c r="I787" s="11"/>
      <c r="J787" s="11"/>
      <c r="K787" s="11"/>
      <c r="L787"/>
      <c r="M787"/>
      <c r="N787"/>
    </row>
    <row r="788" spans="1:14" s="6" customFormat="1" ht="17.100000000000001" customHeight="1">
      <c r="A788"/>
      <c r="B788"/>
      <c r="C788"/>
      <c r="D788"/>
      <c r="E788"/>
      <c r="F788"/>
      <c r="G788" s="1"/>
      <c r="H788" s="11"/>
      <c r="I788" s="11"/>
      <c r="J788" s="11"/>
      <c r="K788" s="11"/>
      <c r="L788"/>
      <c r="M788"/>
      <c r="N788"/>
    </row>
    <row r="789" spans="1:14" s="6" customFormat="1" ht="17.100000000000001" customHeight="1">
      <c r="A789"/>
      <c r="B789"/>
      <c r="C789"/>
      <c r="D789"/>
      <c r="E789"/>
      <c r="F789"/>
      <c r="G789" s="1"/>
      <c r="H789" s="11"/>
      <c r="I789" s="11"/>
      <c r="J789" s="11"/>
      <c r="K789" s="11"/>
      <c r="L789"/>
      <c r="M789"/>
      <c r="N789"/>
    </row>
    <row r="790" spans="1:14" s="6" customFormat="1" ht="17.100000000000001" customHeight="1">
      <c r="A790"/>
      <c r="B790"/>
      <c r="C790"/>
      <c r="D790"/>
      <c r="E790"/>
      <c r="F790"/>
      <c r="G790" s="1"/>
      <c r="H790" s="11"/>
      <c r="I790" s="11"/>
      <c r="J790" s="11"/>
      <c r="K790" s="11"/>
      <c r="L790"/>
      <c r="M790"/>
      <c r="N790"/>
    </row>
    <row r="791" spans="1:14" s="6" customFormat="1" ht="17.100000000000001" customHeight="1">
      <c r="A791"/>
      <c r="B791"/>
      <c r="C791"/>
      <c r="D791"/>
      <c r="E791"/>
      <c r="F791"/>
      <c r="G791" s="1"/>
      <c r="H791" s="11"/>
      <c r="I791" s="11"/>
      <c r="J791" s="11"/>
      <c r="K791" s="11"/>
      <c r="L791"/>
      <c r="M791"/>
      <c r="N791"/>
    </row>
    <row r="792" spans="1:14" s="6" customFormat="1" ht="17.100000000000001" customHeight="1">
      <c r="A792"/>
      <c r="B792"/>
      <c r="C792"/>
      <c r="D792"/>
      <c r="E792"/>
      <c r="F792"/>
      <c r="G792" s="1"/>
      <c r="H792" s="11"/>
      <c r="I792" s="11"/>
      <c r="J792" s="11"/>
      <c r="K792" s="11"/>
      <c r="L792"/>
      <c r="M792"/>
      <c r="N792"/>
    </row>
    <row r="793" spans="1:14" s="6" customFormat="1" ht="17.100000000000001" customHeight="1">
      <c r="A793"/>
      <c r="B793"/>
      <c r="C793"/>
      <c r="D793"/>
      <c r="E793"/>
      <c r="F793"/>
      <c r="G793" s="1"/>
      <c r="H793" s="11"/>
      <c r="I793" s="11"/>
      <c r="J793" s="11"/>
      <c r="K793" s="11"/>
      <c r="L793"/>
      <c r="M793"/>
      <c r="N793"/>
    </row>
    <row r="794" spans="1:14" s="6" customFormat="1" ht="17.100000000000001" customHeight="1">
      <c r="A794"/>
      <c r="B794"/>
      <c r="C794"/>
      <c r="D794"/>
      <c r="E794"/>
      <c r="F794"/>
      <c r="G794" s="1"/>
      <c r="H794" s="11"/>
      <c r="I794" s="11"/>
      <c r="J794" s="11"/>
      <c r="K794" s="11"/>
      <c r="L794"/>
      <c r="M794"/>
      <c r="N794"/>
    </row>
    <row r="795" spans="1:14" s="6" customFormat="1" ht="17.100000000000001" customHeight="1">
      <c r="A795"/>
      <c r="B795"/>
      <c r="C795"/>
      <c r="D795"/>
      <c r="E795"/>
      <c r="F795"/>
      <c r="G795" s="1"/>
      <c r="H795" s="11"/>
      <c r="I795" s="11"/>
      <c r="J795" s="11"/>
      <c r="K795" s="11"/>
      <c r="L795"/>
      <c r="M795"/>
      <c r="N795"/>
    </row>
    <row r="796" spans="1:14" s="6" customFormat="1" ht="17.100000000000001" customHeight="1">
      <c r="A796"/>
      <c r="B796"/>
      <c r="C796"/>
      <c r="D796"/>
      <c r="E796"/>
      <c r="F796"/>
      <c r="G796" s="1"/>
      <c r="H796" s="11"/>
      <c r="I796" s="11"/>
      <c r="J796" s="11"/>
      <c r="K796" s="11"/>
      <c r="L796"/>
      <c r="M796"/>
      <c r="N796"/>
    </row>
    <row r="797" spans="1:14" s="6" customFormat="1" ht="17.100000000000001" customHeight="1">
      <c r="A797"/>
      <c r="B797"/>
      <c r="C797"/>
      <c r="D797"/>
      <c r="E797"/>
      <c r="F797"/>
      <c r="G797" s="1"/>
      <c r="H797" s="11"/>
      <c r="I797" s="11"/>
      <c r="J797" s="11"/>
      <c r="K797" s="11"/>
      <c r="L797"/>
      <c r="M797"/>
      <c r="N797"/>
    </row>
    <row r="798" spans="1:14" s="6" customFormat="1" ht="17.100000000000001" customHeight="1">
      <c r="A798"/>
      <c r="B798"/>
      <c r="C798"/>
      <c r="D798"/>
      <c r="E798"/>
      <c r="F798"/>
      <c r="G798" s="1"/>
      <c r="H798" s="11"/>
      <c r="I798" s="11"/>
      <c r="J798" s="11"/>
      <c r="K798" s="11"/>
      <c r="L798"/>
      <c r="M798"/>
      <c r="N798"/>
    </row>
    <row r="799" spans="1:14" s="6" customFormat="1" ht="17.100000000000001" customHeight="1">
      <c r="A799"/>
      <c r="B799"/>
      <c r="C799"/>
      <c r="D799"/>
      <c r="E799"/>
      <c r="F799"/>
      <c r="G799" s="1"/>
      <c r="H799" s="11"/>
      <c r="I799" s="11"/>
      <c r="J799" s="11"/>
      <c r="K799" s="11"/>
      <c r="L799"/>
      <c r="M799"/>
      <c r="N799"/>
    </row>
    <row r="800" spans="1:14" s="6" customFormat="1" ht="17.100000000000001" customHeight="1">
      <c r="A800"/>
      <c r="B800"/>
      <c r="C800"/>
      <c r="D800"/>
      <c r="E800"/>
      <c r="F800"/>
      <c r="G800" s="1"/>
      <c r="H800" s="11"/>
      <c r="I800" s="11"/>
      <c r="J800" s="11"/>
      <c r="K800" s="11"/>
      <c r="L800"/>
      <c r="M800"/>
      <c r="N800"/>
    </row>
    <row r="801" spans="1:14" s="6" customFormat="1" ht="17.100000000000001" customHeight="1">
      <c r="A801"/>
      <c r="B801"/>
      <c r="C801"/>
      <c r="D801"/>
      <c r="E801"/>
      <c r="F801"/>
      <c r="G801" s="1"/>
      <c r="H801" s="11"/>
      <c r="I801" s="11"/>
      <c r="J801" s="11"/>
      <c r="K801" s="11"/>
      <c r="L801"/>
      <c r="M801"/>
      <c r="N801"/>
    </row>
    <row r="802" spans="1:14" s="6" customFormat="1" ht="17.100000000000001" customHeight="1">
      <c r="A802"/>
      <c r="B802"/>
      <c r="C802"/>
      <c r="D802"/>
      <c r="E802"/>
      <c r="F802"/>
      <c r="G802" s="1"/>
      <c r="H802" s="11"/>
      <c r="I802" s="11"/>
      <c r="J802" s="11"/>
      <c r="K802" s="11"/>
      <c r="L802"/>
      <c r="M802"/>
      <c r="N802"/>
    </row>
    <row r="803" spans="1:14" s="6" customFormat="1" ht="17.100000000000001" customHeight="1">
      <c r="A803"/>
      <c r="B803"/>
      <c r="C803"/>
      <c r="D803"/>
      <c r="E803"/>
      <c r="F803"/>
      <c r="G803" s="1"/>
      <c r="H803" s="11"/>
      <c r="I803" s="11"/>
      <c r="J803" s="11"/>
      <c r="K803" s="11"/>
      <c r="L803"/>
      <c r="M803"/>
      <c r="N803"/>
    </row>
    <row r="804" spans="1:14" s="6" customFormat="1" ht="17.100000000000001" customHeight="1">
      <c r="A804"/>
      <c r="B804"/>
      <c r="C804"/>
      <c r="D804"/>
      <c r="E804"/>
      <c r="F804"/>
      <c r="G804" s="1"/>
      <c r="H804" s="11"/>
      <c r="I804" s="11"/>
      <c r="J804" s="11"/>
      <c r="K804" s="11"/>
      <c r="L804"/>
      <c r="M804"/>
      <c r="N804"/>
    </row>
    <row r="805" spans="1:14" s="6" customFormat="1" ht="17.100000000000001" customHeight="1">
      <c r="A805"/>
      <c r="B805"/>
      <c r="C805"/>
      <c r="D805"/>
      <c r="E805"/>
      <c r="F805"/>
      <c r="G805" s="1"/>
      <c r="H805" s="11"/>
      <c r="I805" s="11"/>
      <c r="J805" s="11"/>
      <c r="K805" s="11"/>
      <c r="L805"/>
      <c r="M805"/>
      <c r="N805"/>
    </row>
    <row r="806" spans="1:14" s="6" customFormat="1" ht="17.100000000000001" customHeight="1">
      <c r="A806"/>
      <c r="B806"/>
      <c r="C806"/>
      <c r="D806"/>
      <c r="E806"/>
      <c r="F806"/>
      <c r="G806" s="1"/>
      <c r="H806" s="11"/>
      <c r="I806" s="11"/>
      <c r="J806" s="11"/>
      <c r="K806" s="11"/>
      <c r="L806"/>
      <c r="M806"/>
      <c r="N806"/>
    </row>
    <row r="807" spans="1:14" s="6" customFormat="1" ht="17.100000000000001" customHeight="1">
      <c r="A807"/>
      <c r="B807"/>
      <c r="C807"/>
      <c r="D807"/>
      <c r="E807"/>
      <c r="F807"/>
      <c r="G807" s="1"/>
      <c r="H807" s="11"/>
      <c r="I807" s="11"/>
      <c r="J807" s="11"/>
      <c r="K807" s="11"/>
      <c r="L807"/>
      <c r="M807"/>
      <c r="N807"/>
    </row>
    <row r="808" spans="1:14" s="6" customFormat="1" ht="17.100000000000001" customHeight="1">
      <c r="A808"/>
      <c r="B808"/>
      <c r="C808"/>
      <c r="D808"/>
      <c r="E808"/>
      <c r="F808"/>
      <c r="G808" s="1"/>
      <c r="H808" s="11"/>
      <c r="I808" s="11"/>
      <c r="J808" s="11"/>
      <c r="K808" s="11"/>
      <c r="L808"/>
      <c r="M808"/>
      <c r="N808"/>
    </row>
    <row r="809" spans="1:14" s="6" customFormat="1" ht="17.100000000000001" customHeight="1">
      <c r="A809"/>
      <c r="B809"/>
      <c r="C809"/>
      <c r="D809"/>
      <c r="E809"/>
      <c r="F809"/>
      <c r="G809" s="1"/>
      <c r="H809" s="11"/>
      <c r="I809" s="11"/>
      <c r="J809" s="11"/>
      <c r="K809" s="11"/>
      <c r="L809"/>
      <c r="M809"/>
      <c r="N809"/>
    </row>
    <row r="810" spans="1:14" s="6" customFormat="1" ht="17.100000000000001" customHeight="1">
      <c r="A810"/>
      <c r="B810"/>
      <c r="C810"/>
      <c r="D810"/>
      <c r="E810"/>
      <c r="F810"/>
      <c r="G810" s="1"/>
      <c r="H810" s="11"/>
      <c r="I810" s="11"/>
      <c r="J810" s="11"/>
      <c r="K810" s="11"/>
      <c r="L810"/>
      <c r="M810"/>
      <c r="N810"/>
    </row>
    <row r="811" spans="1:14" s="6" customFormat="1" ht="17.100000000000001" customHeight="1">
      <c r="A811"/>
      <c r="B811"/>
      <c r="C811"/>
      <c r="D811"/>
      <c r="E811"/>
      <c r="F811"/>
      <c r="G811" s="1"/>
      <c r="H811" s="11"/>
      <c r="I811" s="11"/>
      <c r="J811" s="11"/>
      <c r="K811" s="11"/>
      <c r="L811"/>
      <c r="M811"/>
      <c r="N811"/>
    </row>
    <row r="812" spans="1:14" s="6" customFormat="1" ht="17.100000000000001" customHeight="1">
      <c r="A812"/>
      <c r="B812"/>
      <c r="C812"/>
      <c r="D812"/>
      <c r="E812"/>
      <c r="F812"/>
      <c r="G812" s="1"/>
      <c r="H812" s="11"/>
      <c r="I812" s="11"/>
      <c r="J812" s="11"/>
      <c r="K812" s="11"/>
      <c r="L812"/>
      <c r="M812"/>
      <c r="N812"/>
    </row>
    <row r="813" spans="1:14" s="6" customFormat="1" ht="17.100000000000001" customHeight="1">
      <c r="A813"/>
      <c r="B813"/>
      <c r="C813"/>
      <c r="D813"/>
      <c r="E813"/>
      <c r="F813"/>
      <c r="G813" s="1"/>
      <c r="H813" s="11"/>
      <c r="I813" s="11"/>
      <c r="J813" s="11"/>
      <c r="K813" s="11"/>
      <c r="L813"/>
      <c r="M813"/>
      <c r="N813"/>
    </row>
    <row r="814" spans="1:14" s="6" customFormat="1" ht="17.100000000000001" customHeight="1">
      <c r="A814"/>
      <c r="B814"/>
      <c r="C814"/>
      <c r="D814"/>
      <c r="E814"/>
      <c r="F814"/>
      <c r="G814" s="1"/>
      <c r="H814" s="11"/>
      <c r="I814" s="11"/>
      <c r="J814" s="11"/>
      <c r="K814" s="11"/>
      <c r="L814"/>
      <c r="M814"/>
      <c r="N814"/>
    </row>
    <row r="815" spans="1:14" s="6" customFormat="1" ht="17.100000000000001" customHeight="1">
      <c r="A815"/>
      <c r="B815"/>
      <c r="C815"/>
      <c r="D815"/>
      <c r="E815"/>
      <c r="F815"/>
      <c r="G815" s="1"/>
      <c r="H815" s="11"/>
      <c r="I815" s="11"/>
      <c r="J815" s="11"/>
      <c r="K815" s="11"/>
      <c r="L815"/>
      <c r="M815"/>
      <c r="N815"/>
    </row>
    <row r="816" spans="1:14" s="6" customFormat="1" ht="17.100000000000001" customHeight="1">
      <c r="A816"/>
      <c r="B816"/>
      <c r="C816"/>
      <c r="D816"/>
      <c r="E816"/>
      <c r="F816"/>
      <c r="G816"/>
      <c r="H816" s="12"/>
      <c r="I816" s="12"/>
      <c r="J816" s="12"/>
      <c r="K816" s="12"/>
      <c r="L816"/>
      <c r="M816"/>
      <c r="N816"/>
    </row>
    <row r="817" spans="1:14" s="6" customFormat="1" ht="17.100000000000001" customHeight="1">
      <c r="A817"/>
      <c r="B817"/>
      <c r="C817"/>
      <c r="D817"/>
      <c r="E817"/>
      <c r="F817"/>
      <c r="G817"/>
      <c r="H817" s="12"/>
      <c r="I817" s="12"/>
      <c r="J817" s="12"/>
      <c r="K817" s="12"/>
      <c r="L817"/>
      <c r="M817"/>
      <c r="N817"/>
    </row>
    <row r="818" spans="1:14" s="6" customFormat="1" ht="17.100000000000001" customHeight="1">
      <c r="A818"/>
      <c r="B818"/>
      <c r="C818"/>
      <c r="D818"/>
      <c r="E818"/>
      <c r="F818"/>
      <c r="G818"/>
      <c r="H818" s="12"/>
      <c r="I818" s="12"/>
      <c r="J818" s="12"/>
      <c r="K818" s="12"/>
      <c r="L818"/>
      <c r="M818"/>
      <c r="N818"/>
    </row>
    <row r="819" spans="1:14" s="6" customFormat="1" ht="17.100000000000001" customHeight="1">
      <c r="A819"/>
      <c r="B819"/>
      <c r="C819"/>
      <c r="D819"/>
      <c r="E819"/>
      <c r="F819"/>
      <c r="G819"/>
      <c r="H819" s="12"/>
      <c r="I819" s="12"/>
      <c r="J819" s="12"/>
      <c r="K819" s="12"/>
      <c r="L819"/>
      <c r="M819"/>
      <c r="N819"/>
    </row>
    <row r="820" spans="1:14" s="6" customFormat="1" ht="17.100000000000001" customHeight="1">
      <c r="A820"/>
      <c r="B820"/>
      <c r="C820"/>
      <c r="D820"/>
      <c r="E820"/>
      <c r="F820"/>
      <c r="G820"/>
      <c r="H820" s="12"/>
      <c r="I820" s="12"/>
      <c r="J820" s="12"/>
      <c r="K820" s="12"/>
      <c r="L820"/>
      <c r="M820"/>
      <c r="N820"/>
    </row>
    <row r="821" spans="1:14" s="6" customFormat="1" ht="17.100000000000001" customHeight="1">
      <c r="A821"/>
      <c r="B821"/>
      <c r="C821"/>
      <c r="D821"/>
      <c r="E821"/>
      <c r="F821"/>
      <c r="G821"/>
      <c r="H821" s="12"/>
      <c r="I821" s="12"/>
      <c r="J821" s="12"/>
      <c r="K821" s="12"/>
      <c r="L821"/>
      <c r="M821"/>
      <c r="N821"/>
    </row>
    <row r="822" spans="1:14" s="6" customFormat="1" ht="17.100000000000001" customHeight="1">
      <c r="A822"/>
      <c r="B822"/>
      <c r="C822"/>
      <c r="D822"/>
      <c r="E822"/>
      <c r="F822"/>
      <c r="G822"/>
      <c r="H822" s="12"/>
      <c r="I822" s="12"/>
      <c r="J822" s="12"/>
      <c r="K822" s="12"/>
      <c r="L822"/>
      <c r="M822"/>
      <c r="N822"/>
    </row>
    <row r="823" spans="1:14" s="6" customFormat="1" ht="17.100000000000001" customHeight="1">
      <c r="A823"/>
      <c r="B823"/>
      <c r="C823"/>
      <c r="D823"/>
      <c r="E823"/>
      <c r="F823"/>
      <c r="G823"/>
      <c r="H823" s="12"/>
      <c r="I823" s="12"/>
      <c r="J823" s="12"/>
      <c r="K823" s="12"/>
      <c r="L823"/>
      <c r="M823"/>
      <c r="N823"/>
    </row>
    <row r="824" spans="1:14" s="6" customFormat="1" ht="17.100000000000001" customHeight="1">
      <c r="A824"/>
      <c r="B824"/>
      <c r="C824"/>
      <c r="D824"/>
      <c r="E824"/>
      <c r="F824"/>
      <c r="G824"/>
      <c r="H824" s="12"/>
      <c r="I824" s="12"/>
      <c r="J824" s="12"/>
      <c r="K824" s="12"/>
      <c r="L824"/>
      <c r="M824"/>
      <c r="N824"/>
    </row>
    <row r="825" spans="1:14" s="6" customFormat="1" ht="17.100000000000001" customHeight="1">
      <c r="A825"/>
      <c r="B825"/>
      <c r="C825"/>
      <c r="D825"/>
      <c r="E825"/>
      <c r="F825"/>
      <c r="G825"/>
      <c r="H825" s="12"/>
      <c r="I825" s="12"/>
      <c r="J825" s="12"/>
      <c r="K825" s="12"/>
      <c r="L825"/>
      <c r="M825"/>
      <c r="N825"/>
    </row>
    <row r="826" spans="1:14" s="6" customFormat="1" ht="17.100000000000001" customHeight="1">
      <c r="A826"/>
      <c r="B826"/>
      <c r="C826"/>
      <c r="D826"/>
      <c r="E826"/>
      <c r="F826"/>
      <c r="G826"/>
      <c r="H826" s="12"/>
      <c r="I826" s="12"/>
      <c r="J826" s="12"/>
      <c r="K826" s="12"/>
      <c r="L826"/>
      <c r="M826"/>
      <c r="N826"/>
    </row>
    <row r="827" spans="1:14" s="6" customFormat="1" ht="17.100000000000001" customHeight="1">
      <c r="A827"/>
      <c r="B827"/>
      <c r="C827"/>
      <c r="D827"/>
      <c r="E827"/>
      <c r="F827"/>
      <c r="G827"/>
      <c r="H827" s="12"/>
      <c r="I827" s="12"/>
      <c r="J827" s="12"/>
      <c r="K827" s="12"/>
      <c r="L827"/>
      <c r="M827"/>
      <c r="N827"/>
    </row>
    <row r="828" spans="1:14" s="6" customFormat="1" ht="17.100000000000001" customHeight="1">
      <c r="A828"/>
      <c r="B828"/>
      <c r="C828"/>
      <c r="D828"/>
      <c r="E828"/>
      <c r="F828"/>
      <c r="G828"/>
      <c r="H828" s="12"/>
      <c r="I828" s="12"/>
      <c r="J828" s="12"/>
      <c r="K828" s="12"/>
      <c r="L828"/>
      <c r="M828"/>
      <c r="N828"/>
    </row>
    <row r="829" spans="1:14" s="6" customFormat="1" ht="17.100000000000001" customHeight="1">
      <c r="A829"/>
      <c r="B829"/>
      <c r="C829"/>
      <c r="D829"/>
      <c r="E829"/>
      <c r="F829"/>
      <c r="G829"/>
      <c r="H829" s="12"/>
      <c r="I829" s="12"/>
      <c r="J829" s="12"/>
      <c r="K829" s="12"/>
      <c r="L829"/>
      <c r="M829"/>
      <c r="N829"/>
    </row>
    <row r="830" spans="1:14" s="6" customFormat="1" ht="17.100000000000001" customHeight="1">
      <c r="A830"/>
      <c r="B830"/>
      <c r="C830"/>
      <c r="D830"/>
      <c r="E830"/>
      <c r="F830"/>
      <c r="G830"/>
      <c r="H830" s="12"/>
      <c r="I830" s="12"/>
      <c r="J830" s="12"/>
      <c r="K830" s="12"/>
      <c r="L830"/>
      <c r="M830"/>
      <c r="N830"/>
    </row>
    <row r="831" spans="1:14" s="6" customFormat="1" ht="17.100000000000001" customHeight="1">
      <c r="A831"/>
      <c r="B831"/>
      <c r="C831"/>
      <c r="D831"/>
      <c r="E831"/>
      <c r="F831"/>
      <c r="G831"/>
      <c r="H831" s="12"/>
      <c r="I831" s="12"/>
      <c r="J831" s="12"/>
      <c r="K831" s="12"/>
      <c r="L831"/>
      <c r="M831"/>
      <c r="N831"/>
    </row>
    <row r="832" spans="1:14" s="6" customFormat="1" ht="17.100000000000001" customHeight="1">
      <c r="A832"/>
      <c r="B832"/>
      <c r="C832"/>
      <c r="D832"/>
      <c r="E832"/>
      <c r="F832"/>
      <c r="G832"/>
      <c r="H832" s="12"/>
      <c r="I832" s="12"/>
      <c r="J832" s="12"/>
      <c r="K832" s="12"/>
      <c r="L832"/>
      <c r="M832"/>
      <c r="N832"/>
    </row>
    <row r="833" spans="1:14" s="6" customFormat="1" ht="17.100000000000001" customHeight="1">
      <c r="A833"/>
      <c r="B833"/>
      <c r="C833"/>
      <c r="D833"/>
      <c r="E833"/>
      <c r="F833"/>
      <c r="G833"/>
      <c r="H833" s="12"/>
      <c r="I833" s="12"/>
      <c r="J833" s="12"/>
      <c r="K833" s="12"/>
      <c r="L833"/>
      <c r="M833"/>
      <c r="N833"/>
    </row>
    <row r="834" spans="1:14" s="6" customFormat="1" ht="17.100000000000001" customHeight="1">
      <c r="A834"/>
      <c r="B834"/>
      <c r="C834"/>
      <c r="D834"/>
      <c r="E834"/>
      <c r="F834"/>
      <c r="G834"/>
      <c r="H834" s="12"/>
      <c r="I834" s="12"/>
      <c r="J834" s="12"/>
      <c r="K834" s="12"/>
      <c r="L834"/>
      <c r="M834"/>
      <c r="N834"/>
    </row>
    <row r="835" spans="1:14" s="6" customFormat="1" ht="17.100000000000001" customHeight="1">
      <c r="A835"/>
      <c r="B835"/>
      <c r="C835"/>
      <c r="D835"/>
      <c r="E835"/>
      <c r="F835"/>
      <c r="G835"/>
      <c r="H835" s="12"/>
      <c r="I835" s="12"/>
      <c r="J835" s="12"/>
      <c r="K835" s="12"/>
      <c r="L835"/>
      <c r="M835"/>
      <c r="N835"/>
    </row>
    <row r="836" spans="1:14" s="6" customFormat="1" ht="17.100000000000001" customHeight="1">
      <c r="A836"/>
      <c r="B836"/>
      <c r="C836"/>
      <c r="D836"/>
      <c r="E836"/>
      <c r="F836"/>
      <c r="G836"/>
      <c r="H836" s="12"/>
      <c r="I836" s="12"/>
      <c r="J836" s="12"/>
      <c r="K836" s="12"/>
      <c r="L836"/>
      <c r="M836"/>
      <c r="N836"/>
    </row>
    <row r="837" spans="1:14" s="6" customFormat="1" ht="17.100000000000001" customHeight="1">
      <c r="A837"/>
      <c r="B837"/>
      <c r="C837"/>
      <c r="D837"/>
      <c r="E837"/>
      <c r="F837"/>
      <c r="G837"/>
      <c r="H837" s="12"/>
      <c r="I837" s="12"/>
      <c r="J837" s="12"/>
      <c r="K837" s="12"/>
      <c r="L837"/>
      <c r="M837"/>
      <c r="N837"/>
    </row>
    <row r="838" spans="1:14" s="6" customFormat="1" ht="17.100000000000001" customHeight="1">
      <c r="A838"/>
      <c r="B838"/>
      <c r="C838"/>
      <c r="D838"/>
      <c r="E838"/>
      <c r="F838"/>
      <c r="G838"/>
      <c r="H838" s="12"/>
      <c r="I838" s="12"/>
      <c r="J838" s="12"/>
      <c r="K838" s="12"/>
      <c r="L838"/>
      <c r="M838"/>
      <c r="N838"/>
    </row>
    <row r="839" spans="1:14" s="6" customFormat="1" ht="17.100000000000001" customHeight="1">
      <c r="A839"/>
      <c r="B839"/>
      <c r="C839"/>
      <c r="D839"/>
      <c r="E839"/>
      <c r="F839"/>
      <c r="G839"/>
      <c r="H839" s="12"/>
      <c r="I839" s="12"/>
      <c r="J839" s="12"/>
      <c r="K839" s="12"/>
      <c r="L839"/>
      <c r="M839"/>
      <c r="N839"/>
    </row>
    <row r="840" spans="1:14" s="6" customFormat="1" ht="17.100000000000001" customHeight="1">
      <c r="A840"/>
      <c r="B840"/>
      <c r="C840"/>
      <c r="D840"/>
      <c r="E840"/>
      <c r="F840"/>
      <c r="G840"/>
      <c r="H840" s="12"/>
      <c r="I840" s="12"/>
      <c r="J840" s="12"/>
      <c r="K840" s="12"/>
      <c r="L840"/>
      <c r="M840"/>
      <c r="N840"/>
    </row>
    <row r="841" spans="1:14" s="6" customFormat="1" ht="17.100000000000001" customHeight="1">
      <c r="A841"/>
      <c r="B841"/>
      <c r="C841"/>
      <c r="D841"/>
      <c r="E841"/>
      <c r="F841"/>
      <c r="G841"/>
      <c r="H841" s="12"/>
      <c r="I841" s="12"/>
      <c r="J841" s="12"/>
      <c r="K841" s="12"/>
      <c r="L841"/>
      <c r="M841"/>
      <c r="N841"/>
    </row>
    <row r="842" spans="1:14" s="6" customFormat="1" ht="17.100000000000001" customHeight="1">
      <c r="A842"/>
      <c r="B842"/>
      <c r="C842"/>
      <c r="D842"/>
      <c r="E842"/>
      <c r="F842"/>
      <c r="G842"/>
      <c r="H842" s="12"/>
      <c r="I842" s="12"/>
      <c r="J842" s="12"/>
      <c r="K842" s="12"/>
      <c r="L842"/>
      <c r="M842"/>
      <c r="N842"/>
    </row>
    <row r="843" spans="1:14" s="6" customFormat="1" ht="17.100000000000001" customHeight="1">
      <c r="A843"/>
      <c r="B843"/>
      <c r="C843"/>
      <c r="D843"/>
      <c r="E843"/>
      <c r="F843"/>
      <c r="G843"/>
      <c r="H843" s="12"/>
      <c r="I843" s="12"/>
      <c r="J843" s="12"/>
      <c r="K843" s="12"/>
      <c r="L843"/>
      <c r="M843"/>
      <c r="N843"/>
    </row>
    <row r="844" spans="1:14" s="6" customFormat="1" ht="17.100000000000001" customHeight="1">
      <c r="A844"/>
      <c r="B844"/>
      <c r="C844"/>
      <c r="D844"/>
      <c r="E844"/>
      <c r="F844"/>
      <c r="G844"/>
      <c r="H844" s="12"/>
      <c r="I844" s="12"/>
      <c r="J844" s="12"/>
      <c r="K844" s="12"/>
      <c r="L844"/>
      <c r="M844"/>
      <c r="N844"/>
    </row>
    <row r="845" spans="1:14" s="6" customFormat="1" ht="17.100000000000001" customHeight="1">
      <c r="A845"/>
      <c r="B845"/>
      <c r="C845"/>
      <c r="D845"/>
      <c r="E845"/>
      <c r="F845"/>
      <c r="G845"/>
      <c r="H845" s="12"/>
      <c r="I845" s="12"/>
      <c r="J845" s="12"/>
      <c r="K845" s="12"/>
      <c r="L845"/>
      <c r="M845"/>
      <c r="N845"/>
    </row>
    <row r="846" spans="1:14" s="6" customFormat="1" ht="17.100000000000001" customHeight="1">
      <c r="A846"/>
      <c r="B846"/>
      <c r="C846"/>
      <c r="D846"/>
      <c r="E846"/>
      <c r="F846"/>
      <c r="G846"/>
      <c r="H846" s="12"/>
      <c r="I846" s="12"/>
      <c r="J846" s="12"/>
      <c r="K846" s="12"/>
      <c r="L846"/>
      <c r="M846"/>
      <c r="N846"/>
    </row>
    <row r="847" spans="1:14" s="6" customFormat="1" ht="17.100000000000001" customHeight="1">
      <c r="A847"/>
      <c r="B847"/>
      <c r="C847"/>
      <c r="D847"/>
      <c r="E847"/>
      <c r="F847"/>
      <c r="G847"/>
      <c r="H847" s="12"/>
      <c r="I847" s="12"/>
      <c r="J847" s="12"/>
      <c r="K847" s="12"/>
      <c r="L847"/>
      <c r="M847"/>
      <c r="N847"/>
    </row>
    <row r="848" spans="1:14" s="6" customFormat="1" ht="17.100000000000001" customHeight="1">
      <c r="A848"/>
      <c r="B848"/>
      <c r="C848"/>
      <c r="D848"/>
      <c r="E848"/>
      <c r="F848"/>
      <c r="G848"/>
      <c r="H848" s="12"/>
      <c r="I848" s="12"/>
      <c r="J848" s="12"/>
      <c r="K848" s="12"/>
      <c r="L848"/>
      <c r="M848"/>
      <c r="N848"/>
    </row>
    <row r="849" spans="1:14" s="6" customFormat="1" ht="17.100000000000001" customHeight="1">
      <c r="A849"/>
      <c r="B849"/>
      <c r="C849"/>
      <c r="D849"/>
      <c r="E849"/>
      <c r="F849"/>
      <c r="G849"/>
      <c r="H849" s="12"/>
      <c r="I849" s="12"/>
      <c r="J849" s="12"/>
      <c r="K849" s="12"/>
      <c r="L849"/>
      <c r="M849"/>
      <c r="N849"/>
    </row>
    <row r="850" spans="1:14" s="6" customFormat="1" ht="17.100000000000001" customHeight="1">
      <c r="A850"/>
      <c r="B850"/>
      <c r="C850"/>
      <c r="D850"/>
      <c r="E850"/>
      <c r="F850"/>
      <c r="G850"/>
      <c r="H850" s="12"/>
      <c r="I850" s="12"/>
      <c r="J850" s="12"/>
      <c r="K850" s="12"/>
      <c r="L850"/>
      <c r="M850"/>
      <c r="N850"/>
    </row>
    <row r="851" spans="1:14" s="6" customFormat="1" ht="17.100000000000001" customHeight="1">
      <c r="A851"/>
      <c r="B851"/>
      <c r="C851"/>
      <c r="D851"/>
      <c r="E851"/>
      <c r="F851"/>
      <c r="G851"/>
      <c r="H851" s="12"/>
      <c r="I851" s="12"/>
      <c r="J851" s="12"/>
      <c r="K851" s="12"/>
      <c r="L851"/>
      <c r="M851"/>
      <c r="N851"/>
    </row>
    <row r="852" spans="1:14" s="6" customFormat="1" ht="17.100000000000001" customHeight="1">
      <c r="A852"/>
      <c r="B852"/>
      <c r="C852"/>
      <c r="D852"/>
      <c r="E852"/>
      <c r="F852"/>
      <c r="G852"/>
      <c r="H852" s="12"/>
      <c r="I852" s="12"/>
      <c r="J852" s="12"/>
      <c r="K852" s="12"/>
      <c r="L852"/>
      <c r="M852"/>
      <c r="N852"/>
    </row>
    <row r="853" spans="1:14" s="6" customFormat="1" ht="17.100000000000001" customHeight="1">
      <c r="A853"/>
      <c r="B853"/>
      <c r="C853"/>
      <c r="D853"/>
      <c r="E853"/>
      <c r="F853"/>
      <c r="G853"/>
      <c r="H853" s="12"/>
      <c r="I853" s="12"/>
      <c r="J853" s="12"/>
      <c r="K853" s="12"/>
      <c r="L853"/>
      <c r="M853"/>
      <c r="N853"/>
    </row>
    <row r="854" spans="1:14" s="6" customFormat="1" ht="17.100000000000001" customHeight="1">
      <c r="A854"/>
      <c r="B854"/>
      <c r="C854"/>
      <c r="D854"/>
      <c r="E854"/>
      <c r="F854"/>
      <c r="G854"/>
      <c r="H854" s="12"/>
      <c r="I854" s="12"/>
      <c r="J854" s="12"/>
      <c r="K854" s="12"/>
      <c r="L854"/>
      <c r="M854"/>
      <c r="N854"/>
    </row>
    <row r="855" spans="1:14" s="6" customFormat="1" ht="17.100000000000001" customHeight="1">
      <c r="A855"/>
      <c r="B855"/>
      <c r="C855"/>
      <c r="D855"/>
      <c r="E855"/>
      <c r="F855"/>
      <c r="G855"/>
      <c r="H855" s="12"/>
      <c r="I855" s="12"/>
      <c r="J855" s="12"/>
      <c r="K855" s="12"/>
      <c r="L855"/>
      <c r="M855"/>
      <c r="N855"/>
    </row>
    <row r="856" spans="1:14" s="6" customFormat="1" ht="17.100000000000001" customHeight="1">
      <c r="A856"/>
      <c r="B856"/>
      <c r="C856"/>
      <c r="D856"/>
      <c r="E856"/>
      <c r="F856"/>
      <c r="G856"/>
      <c r="H856" s="12"/>
      <c r="I856" s="12"/>
      <c r="J856" s="12"/>
      <c r="K856" s="12"/>
      <c r="L856"/>
      <c r="M856"/>
      <c r="N856"/>
    </row>
    <row r="857" spans="1:14" s="6" customFormat="1" ht="17.100000000000001" customHeight="1">
      <c r="A857"/>
      <c r="B857"/>
      <c r="C857"/>
      <c r="D857"/>
      <c r="E857"/>
      <c r="F857"/>
      <c r="G857"/>
      <c r="H857" s="12"/>
      <c r="I857" s="12"/>
      <c r="J857" s="12"/>
      <c r="K857" s="12"/>
      <c r="L857"/>
      <c r="M857"/>
      <c r="N857"/>
    </row>
    <row r="858" spans="1:14" s="6" customFormat="1" ht="17.100000000000001" customHeight="1">
      <c r="A858"/>
      <c r="B858"/>
      <c r="C858"/>
      <c r="D858"/>
      <c r="E858"/>
      <c r="F858"/>
      <c r="G858"/>
      <c r="H858" s="12"/>
      <c r="I858" s="12"/>
      <c r="J858" s="12"/>
      <c r="K858" s="12"/>
      <c r="L858"/>
      <c r="M858"/>
      <c r="N858"/>
    </row>
    <row r="859" spans="1:14" s="6" customFormat="1" ht="17.100000000000001" customHeight="1">
      <c r="A859"/>
      <c r="B859"/>
      <c r="C859"/>
      <c r="D859"/>
      <c r="E859"/>
      <c r="F859"/>
      <c r="G859"/>
      <c r="H859" s="12"/>
      <c r="I859" s="12"/>
      <c r="J859" s="12"/>
      <c r="K859" s="12"/>
      <c r="L859"/>
      <c r="M859"/>
      <c r="N859"/>
    </row>
    <row r="860" spans="1:14" s="6" customFormat="1" ht="17.100000000000001" customHeight="1">
      <c r="A860"/>
      <c r="B860"/>
      <c r="C860"/>
      <c r="D860"/>
      <c r="E860"/>
      <c r="F860"/>
      <c r="G860"/>
      <c r="H860" s="12"/>
      <c r="I860" s="12"/>
      <c r="J860" s="12"/>
      <c r="K860" s="12"/>
      <c r="L860"/>
      <c r="M860"/>
      <c r="N860"/>
    </row>
    <row r="861" spans="1:14" s="6" customFormat="1" ht="17.100000000000001" customHeight="1">
      <c r="A861"/>
      <c r="B861"/>
      <c r="C861"/>
      <c r="D861"/>
      <c r="E861"/>
      <c r="F861"/>
      <c r="G861"/>
      <c r="H861" s="12"/>
      <c r="I861" s="12"/>
      <c r="J861" s="12"/>
      <c r="K861" s="12"/>
      <c r="L861"/>
      <c r="M861"/>
      <c r="N861"/>
    </row>
    <row r="862" spans="1:14" s="6" customFormat="1" ht="17.100000000000001" customHeight="1">
      <c r="A862"/>
      <c r="B862"/>
      <c r="C862"/>
      <c r="D862"/>
      <c r="E862"/>
      <c r="F862"/>
      <c r="G862"/>
      <c r="H862" s="12"/>
      <c r="I862" s="12"/>
      <c r="J862" s="12"/>
      <c r="K862" s="12"/>
      <c r="L862"/>
      <c r="M862"/>
      <c r="N862"/>
    </row>
    <row r="863" spans="1:14" s="6" customFormat="1" ht="17.100000000000001" customHeight="1">
      <c r="A863"/>
      <c r="B863"/>
      <c r="C863"/>
      <c r="D863"/>
      <c r="E863"/>
      <c r="F863"/>
      <c r="G863"/>
      <c r="H863" s="12"/>
      <c r="I863" s="12"/>
      <c r="J863" s="12"/>
      <c r="K863" s="12"/>
      <c r="L863"/>
      <c r="M863"/>
      <c r="N863"/>
    </row>
    <row r="864" spans="1:14" s="6" customFormat="1" ht="17.100000000000001" customHeight="1">
      <c r="A864"/>
      <c r="B864"/>
      <c r="C864"/>
      <c r="D864"/>
      <c r="E864"/>
      <c r="F864"/>
      <c r="G864"/>
      <c r="H864" s="12"/>
      <c r="I864" s="12"/>
      <c r="J864" s="12"/>
      <c r="K864" s="12"/>
      <c r="L864"/>
      <c r="M864"/>
      <c r="N864"/>
    </row>
    <row r="865" spans="1:14" s="6" customFormat="1" ht="17.100000000000001" customHeight="1">
      <c r="A865"/>
      <c r="B865"/>
      <c r="C865"/>
      <c r="D865"/>
      <c r="E865"/>
      <c r="F865"/>
      <c r="G865"/>
      <c r="H865" s="12"/>
      <c r="I865" s="12"/>
      <c r="J865" s="12"/>
      <c r="K865" s="12"/>
      <c r="L865"/>
      <c r="M865"/>
      <c r="N865"/>
    </row>
    <row r="866" spans="1:14" s="6" customFormat="1" ht="17.100000000000001" customHeight="1">
      <c r="A866"/>
      <c r="B866"/>
      <c r="C866"/>
      <c r="D866"/>
      <c r="E866"/>
      <c r="F866"/>
      <c r="G866"/>
      <c r="H866" s="12"/>
      <c r="I866" s="12"/>
      <c r="J866" s="12"/>
      <c r="K866" s="12"/>
      <c r="L866"/>
      <c r="M866"/>
      <c r="N866"/>
    </row>
    <row r="867" spans="1:14" s="6" customFormat="1" ht="17.100000000000001" customHeight="1">
      <c r="A867"/>
      <c r="B867"/>
      <c r="C867"/>
      <c r="D867"/>
      <c r="E867"/>
      <c r="F867"/>
      <c r="G867"/>
      <c r="H867" s="12"/>
      <c r="I867" s="12"/>
      <c r="J867" s="12"/>
      <c r="K867" s="12"/>
      <c r="L867"/>
      <c r="M867"/>
      <c r="N867"/>
    </row>
    <row r="868" spans="1:14" s="6" customFormat="1" ht="17.100000000000001" customHeight="1">
      <c r="A868"/>
      <c r="B868"/>
      <c r="C868"/>
      <c r="D868"/>
      <c r="E868"/>
      <c r="F868"/>
      <c r="G868"/>
      <c r="H868" s="12"/>
      <c r="I868" s="12"/>
      <c r="J868" s="12"/>
      <c r="K868" s="12"/>
      <c r="L868"/>
      <c r="M868"/>
      <c r="N868"/>
    </row>
    <row r="869" spans="1:14" s="6" customFormat="1" ht="17.100000000000001" customHeight="1">
      <c r="A869"/>
      <c r="B869"/>
      <c r="C869"/>
      <c r="D869"/>
      <c r="E869"/>
      <c r="F869"/>
      <c r="G869"/>
      <c r="H869" s="12"/>
      <c r="I869" s="12"/>
      <c r="J869" s="12"/>
      <c r="K869" s="12"/>
      <c r="L869"/>
      <c r="M869"/>
      <c r="N869"/>
    </row>
    <row r="870" spans="1:14" s="6" customFormat="1" ht="17.100000000000001" customHeight="1">
      <c r="A870"/>
      <c r="B870"/>
      <c r="C870"/>
      <c r="D870"/>
      <c r="E870"/>
      <c r="F870"/>
      <c r="G870"/>
      <c r="H870" s="12"/>
      <c r="I870" s="12"/>
      <c r="J870" s="12"/>
      <c r="K870" s="12"/>
      <c r="L870"/>
      <c r="M870"/>
      <c r="N870"/>
    </row>
    <row r="871" spans="1:14" s="6" customFormat="1" ht="17.100000000000001" customHeight="1">
      <c r="A871"/>
      <c r="B871"/>
      <c r="C871"/>
      <c r="D871"/>
      <c r="E871"/>
      <c r="F871"/>
      <c r="G871"/>
      <c r="H871" s="12"/>
      <c r="I871" s="12"/>
      <c r="J871" s="12"/>
      <c r="K871" s="12"/>
      <c r="L871"/>
      <c r="M871"/>
      <c r="N871"/>
    </row>
    <row r="872" spans="1:14" s="6" customFormat="1" ht="17.100000000000001" customHeight="1">
      <c r="A872"/>
      <c r="B872"/>
      <c r="C872"/>
      <c r="D872"/>
      <c r="E872"/>
      <c r="F872"/>
      <c r="G872"/>
      <c r="H872" s="12"/>
      <c r="I872" s="12"/>
      <c r="J872" s="12"/>
      <c r="K872" s="12"/>
      <c r="L872"/>
      <c r="M872"/>
      <c r="N872"/>
    </row>
    <row r="873" spans="1:14" s="6" customFormat="1" ht="17.100000000000001" customHeight="1">
      <c r="A873"/>
      <c r="B873"/>
      <c r="C873"/>
      <c r="D873"/>
      <c r="E873"/>
      <c r="F873"/>
      <c r="G873"/>
      <c r="H873" s="12"/>
      <c r="I873" s="12"/>
      <c r="J873" s="12"/>
      <c r="K873" s="12"/>
      <c r="L873"/>
      <c r="M873"/>
      <c r="N873"/>
    </row>
    <row r="874" spans="1:14" s="6" customFormat="1" ht="17.100000000000001" customHeight="1">
      <c r="A874"/>
      <c r="B874"/>
      <c r="C874"/>
      <c r="D874"/>
      <c r="E874"/>
      <c r="F874"/>
      <c r="G874"/>
      <c r="H874" s="12"/>
      <c r="I874" s="12"/>
      <c r="J874" s="12"/>
      <c r="K874" s="12"/>
      <c r="L874"/>
      <c r="M874"/>
      <c r="N874"/>
    </row>
    <row r="875" spans="1:14" s="6" customFormat="1" ht="17.100000000000001" customHeight="1">
      <c r="A875"/>
      <c r="B875"/>
      <c r="C875"/>
      <c r="D875"/>
      <c r="E875"/>
      <c r="F875"/>
      <c r="G875"/>
      <c r="H875" s="12"/>
      <c r="I875" s="12"/>
      <c r="J875" s="12"/>
      <c r="K875" s="12"/>
      <c r="L875"/>
      <c r="M875"/>
      <c r="N875"/>
    </row>
    <row r="876" spans="1:14" s="6" customFormat="1" ht="17.100000000000001" customHeight="1">
      <c r="A876"/>
      <c r="B876"/>
      <c r="C876"/>
      <c r="D876"/>
      <c r="E876"/>
      <c r="F876"/>
      <c r="G876"/>
      <c r="H876" s="12"/>
      <c r="I876" s="12"/>
      <c r="J876" s="12"/>
      <c r="K876" s="12"/>
      <c r="L876"/>
      <c r="M876"/>
      <c r="N876"/>
    </row>
    <row r="877" spans="1:14" s="6" customFormat="1" ht="17.100000000000001" customHeight="1">
      <c r="A877"/>
      <c r="B877"/>
      <c r="C877"/>
      <c r="D877"/>
      <c r="E877"/>
      <c r="F877"/>
      <c r="G877"/>
      <c r="H877" s="12"/>
      <c r="I877" s="12"/>
      <c r="J877" s="12"/>
      <c r="K877" s="12"/>
      <c r="L877"/>
      <c r="M877"/>
      <c r="N877"/>
    </row>
    <row r="878" spans="1:14" s="6" customFormat="1" ht="17.100000000000001" customHeight="1">
      <c r="A878"/>
      <c r="B878"/>
      <c r="C878"/>
      <c r="D878"/>
      <c r="E878"/>
      <c r="F878"/>
      <c r="G878"/>
      <c r="H878" s="12"/>
      <c r="I878" s="12"/>
      <c r="J878" s="12"/>
      <c r="K878" s="12"/>
      <c r="L878"/>
      <c r="M878"/>
      <c r="N878"/>
    </row>
    <row r="879" spans="1:14" s="6" customFormat="1" ht="17.100000000000001" customHeight="1">
      <c r="A879"/>
      <c r="B879"/>
      <c r="C879"/>
      <c r="D879"/>
      <c r="E879"/>
      <c r="F879"/>
      <c r="G879"/>
      <c r="H879" s="12"/>
      <c r="I879" s="12"/>
      <c r="J879" s="12"/>
      <c r="K879" s="12"/>
      <c r="L879"/>
      <c r="M879"/>
      <c r="N879"/>
    </row>
    <row r="880" spans="1:14" s="6" customFormat="1" ht="17.100000000000001" customHeight="1">
      <c r="A880"/>
      <c r="B880"/>
      <c r="C880"/>
      <c r="D880"/>
      <c r="E880"/>
      <c r="F880"/>
      <c r="G880"/>
      <c r="H880" s="12"/>
      <c r="I880" s="12"/>
      <c r="J880" s="12"/>
      <c r="K880" s="12"/>
      <c r="L880"/>
      <c r="M880"/>
      <c r="N880"/>
    </row>
    <row r="881" spans="1:14" s="6" customFormat="1" ht="17.100000000000001" customHeight="1">
      <c r="A881"/>
      <c r="B881"/>
      <c r="C881"/>
      <c r="D881"/>
      <c r="E881"/>
      <c r="F881"/>
      <c r="G881"/>
      <c r="H881" s="12"/>
      <c r="I881" s="12"/>
      <c r="J881" s="12"/>
      <c r="K881" s="12"/>
      <c r="L881"/>
      <c r="M881"/>
      <c r="N881"/>
    </row>
    <row r="882" spans="1:14" s="6" customFormat="1" ht="17.100000000000001" customHeight="1">
      <c r="A882"/>
      <c r="B882"/>
      <c r="C882"/>
      <c r="D882"/>
      <c r="E882"/>
      <c r="F882"/>
      <c r="G882"/>
      <c r="H882" s="12"/>
      <c r="I882" s="12"/>
      <c r="J882" s="12"/>
      <c r="K882" s="12"/>
      <c r="L882"/>
      <c r="M882"/>
      <c r="N882"/>
    </row>
    <row r="883" spans="1:14" s="6" customFormat="1" ht="17.100000000000001" customHeight="1">
      <c r="A883"/>
      <c r="B883"/>
      <c r="C883"/>
      <c r="D883"/>
      <c r="E883"/>
      <c r="F883"/>
      <c r="G883"/>
      <c r="H883" s="12"/>
      <c r="I883" s="12"/>
      <c r="J883" s="12"/>
      <c r="K883" s="12"/>
      <c r="L883"/>
      <c r="M883"/>
      <c r="N883"/>
    </row>
    <row r="884" spans="1:14" s="6" customFormat="1" ht="17.100000000000001" customHeight="1">
      <c r="A884"/>
      <c r="B884"/>
      <c r="C884"/>
      <c r="D884"/>
      <c r="E884"/>
      <c r="F884"/>
      <c r="G884"/>
      <c r="H884" s="12"/>
      <c r="I884" s="12"/>
      <c r="J884" s="12"/>
      <c r="K884" s="12"/>
      <c r="L884"/>
      <c r="M884"/>
      <c r="N884"/>
    </row>
    <row r="885" spans="1:14" s="6" customFormat="1" ht="17.100000000000001" customHeight="1">
      <c r="A885"/>
      <c r="B885"/>
      <c r="C885"/>
      <c r="D885"/>
      <c r="E885"/>
      <c r="F885"/>
      <c r="G885"/>
      <c r="H885" s="12"/>
      <c r="I885" s="12"/>
      <c r="J885" s="12"/>
      <c r="K885" s="12"/>
      <c r="L885"/>
      <c r="M885"/>
      <c r="N885"/>
    </row>
    <row r="886" spans="1:14" s="6" customFormat="1" ht="17.100000000000001" customHeight="1">
      <c r="A886"/>
      <c r="B886"/>
      <c r="C886"/>
      <c r="D886"/>
      <c r="E886"/>
      <c r="F886"/>
      <c r="G886"/>
      <c r="H886" s="12"/>
      <c r="I886" s="12"/>
      <c r="J886" s="12"/>
      <c r="K886" s="12"/>
      <c r="L886"/>
      <c r="M886"/>
      <c r="N886"/>
    </row>
    <row r="887" spans="1:14" s="6" customFormat="1" ht="17.100000000000001" customHeight="1">
      <c r="A887"/>
      <c r="B887"/>
      <c r="C887"/>
      <c r="D887"/>
      <c r="E887"/>
      <c r="F887"/>
      <c r="G887"/>
      <c r="H887" s="12"/>
      <c r="I887" s="12"/>
      <c r="J887" s="12"/>
      <c r="K887" s="12"/>
      <c r="L887"/>
      <c r="M887"/>
      <c r="N887"/>
    </row>
    <row r="888" spans="1:14" s="6" customFormat="1" ht="17.100000000000001" customHeight="1">
      <c r="A888"/>
      <c r="B888"/>
      <c r="C888"/>
      <c r="D888"/>
      <c r="E888"/>
      <c r="F888"/>
      <c r="G888"/>
      <c r="H888" s="12"/>
      <c r="I888" s="12"/>
      <c r="J888" s="12"/>
      <c r="K888" s="12"/>
      <c r="L888"/>
      <c r="M888"/>
      <c r="N888"/>
    </row>
    <row r="889" spans="1:14" s="6" customFormat="1" ht="17.100000000000001" customHeight="1">
      <c r="A889"/>
      <c r="B889"/>
      <c r="C889"/>
      <c r="D889"/>
      <c r="E889"/>
      <c r="F889"/>
      <c r="G889"/>
      <c r="H889" s="12"/>
      <c r="I889" s="12"/>
      <c r="J889" s="12"/>
      <c r="K889" s="12"/>
      <c r="L889"/>
      <c r="M889"/>
      <c r="N889"/>
    </row>
    <row r="890" spans="1:14" s="6" customFormat="1" ht="17.100000000000001" customHeight="1">
      <c r="A890"/>
      <c r="B890"/>
      <c r="C890"/>
      <c r="D890"/>
      <c r="E890"/>
      <c r="F890"/>
      <c r="G890"/>
      <c r="H890" s="12"/>
      <c r="I890" s="12"/>
      <c r="J890" s="12"/>
      <c r="K890" s="12"/>
      <c r="L890"/>
      <c r="M890"/>
      <c r="N890"/>
    </row>
    <row r="891" spans="1:14" s="6" customFormat="1" ht="17.100000000000001" customHeight="1">
      <c r="A891"/>
      <c r="B891"/>
      <c r="C891"/>
      <c r="D891"/>
      <c r="E891"/>
      <c r="F891"/>
      <c r="G891"/>
      <c r="H891" s="12"/>
      <c r="I891" s="12"/>
      <c r="J891" s="12"/>
      <c r="K891" s="12"/>
      <c r="L891"/>
      <c r="M891"/>
      <c r="N891"/>
    </row>
    <row r="892" spans="1:14" s="6" customFormat="1" ht="17.100000000000001" customHeight="1">
      <c r="A892"/>
      <c r="B892"/>
      <c r="C892"/>
      <c r="D892"/>
      <c r="E892"/>
      <c r="F892"/>
      <c r="G892"/>
      <c r="H892" s="12"/>
      <c r="I892" s="12"/>
      <c r="J892" s="12"/>
      <c r="K892" s="12"/>
      <c r="L892"/>
      <c r="M892"/>
      <c r="N892"/>
    </row>
    <row r="893" spans="1:14" s="6" customFormat="1" ht="17.100000000000001" customHeight="1">
      <c r="A893"/>
      <c r="B893"/>
      <c r="C893"/>
      <c r="D893"/>
      <c r="E893"/>
      <c r="F893"/>
      <c r="G893"/>
      <c r="H893" s="12"/>
      <c r="I893" s="12"/>
      <c r="J893" s="12"/>
      <c r="K893" s="12"/>
      <c r="L893"/>
      <c r="M893"/>
      <c r="N893"/>
    </row>
    <row r="894" spans="1:14" s="6" customFormat="1" ht="17.100000000000001" customHeight="1">
      <c r="A894"/>
      <c r="B894"/>
      <c r="C894"/>
      <c r="D894"/>
      <c r="E894"/>
      <c r="F894"/>
      <c r="G894"/>
      <c r="H894" s="12"/>
      <c r="I894" s="12"/>
      <c r="J894" s="12"/>
      <c r="K894" s="12"/>
      <c r="L894"/>
      <c r="M894"/>
      <c r="N894"/>
    </row>
    <row r="895" spans="1:14" s="6" customFormat="1" ht="17.100000000000001" customHeight="1">
      <c r="A895"/>
      <c r="B895"/>
      <c r="C895"/>
      <c r="D895"/>
      <c r="E895"/>
      <c r="F895"/>
      <c r="G895"/>
      <c r="H895" s="12"/>
      <c r="I895" s="12"/>
      <c r="J895" s="12"/>
      <c r="K895" s="12"/>
      <c r="L895"/>
      <c r="M895"/>
      <c r="N895"/>
    </row>
    <row r="896" spans="1:14" s="6" customFormat="1" ht="17.100000000000001" customHeight="1">
      <c r="A896"/>
      <c r="B896"/>
      <c r="C896"/>
      <c r="D896"/>
      <c r="E896"/>
      <c r="F896"/>
      <c r="G896"/>
      <c r="H896" s="12"/>
      <c r="I896" s="12"/>
      <c r="J896" s="12"/>
      <c r="K896" s="12"/>
      <c r="L896"/>
      <c r="M896"/>
      <c r="N896"/>
    </row>
    <row r="897" spans="1:14" s="6" customFormat="1" ht="17.100000000000001" customHeight="1">
      <c r="A897"/>
      <c r="B897"/>
      <c r="C897"/>
      <c r="D897"/>
      <c r="E897"/>
      <c r="F897"/>
      <c r="G897"/>
      <c r="H897" s="12"/>
      <c r="I897" s="12"/>
      <c r="J897" s="12"/>
      <c r="K897" s="12"/>
      <c r="L897"/>
      <c r="M897"/>
      <c r="N897"/>
    </row>
    <row r="898" spans="1:14" s="6" customFormat="1" ht="17.100000000000001" customHeight="1">
      <c r="A898"/>
      <c r="B898"/>
      <c r="C898"/>
      <c r="D898"/>
      <c r="E898"/>
      <c r="F898"/>
      <c r="G898"/>
      <c r="H898" s="12"/>
      <c r="I898" s="12"/>
      <c r="J898" s="12"/>
      <c r="K898" s="12"/>
      <c r="L898"/>
      <c r="M898"/>
      <c r="N898"/>
    </row>
    <row r="899" spans="1:14" s="6" customFormat="1" ht="17.100000000000001" customHeight="1">
      <c r="A899"/>
      <c r="B899"/>
      <c r="C899"/>
      <c r="D899"/>
      <c r="E899"/>
      <c r="F899"/>
      <c r="G899"/>
      <c r="H899" s="12"/>
      <c r="I899" s="12"/>
      <c r="J899" s="12"/>
      <c r="K899" s="12"/>
      <c r="L899"/>
      <c r="M899"/>
      <c r="N899"/>
    </row>
    <row r="900" spans="1:14" s="6" customFormat="1" ht="17.100000000000001" customHeight="1">
      <c r="A900"/>
      <c r="B900"/>
      <c r="C900"/>
      <c r="D900"/>
      <c r="E900"/>
      <c r="F900"/>
      <c r="G900"/>
      <c r="H900" s="12"/>
      <c r="I900" s="12"/>
      <c r="J900" s="12"/>
      <c r="K900" s="12"/>
      <c r="L900"/>
      <c r="M900"/>
      <c r="N900"/>
    </row>
    <row r="901" spans="1:14" s="6" customFormat="1" ht="17.100000000000001" customHeight="1">
      <c r="A901"/>
      <c r="B901"/>
      <c r="C901"/>
      <c r="D901"/>
      <c r="E901"/>
      <c r="F901"/>
      <c r="G901"/>
      <c r="H901" s="12"/>
      <c r="I901" s="12"/>
      <c r="J901" s="12"/>
      <c r="K901" s="12"/>
      <c r="L901"/>
      <c r="M901"/>
      <c r="N901"/>
    </row>
    <row r="902" spans="1:14" s="6" customFormat="1" ht="17.100000000000001" customHeight="1">
      <c r="A902"/>
      <c r="B902"/>
      <c r="C902"/>
      <c r="D902"/>
      <c r="E902"/>
      <c r="F902"/>
      <c r="G902"/>
      <c r="H902" s="12"/>
      <c r="I902" s="12"/>
      <c r="J902" s="12"/>
      <c r="K902" s="12"/>
      <c r="L902"/>
      <c r="M902"/>
      <c r="N902"/>
    </row>
    <row r="903" spans="1:14" s="6" customFormat="1" ht="17.100000000000001" customHeight="1">
      <c r="A903"/>
      <c r="B903"/>
      <c r="C903"/>
      <c r="D903"/>
      <c r="E903"/>
      <c r="F903"/>
      <c r="G903"/>
      <c r="H903" s="12"/>
      <c r="I903" s="12"/>
      <c r="J903" s="12"/>
      <c r="K903" s="12"/>
      <c r="L903"/>
      <c r="M903"/>
      <c r="N903"/>
    </row>
    <row r="904" spans="1:14" s="6" customFormat="1" ht="17.100000000000001" customHeight="1">
      <c r="A904"/>
      <c r="B904"/>
      <c r="C904"/>
      <c r="D904"/>
      <c r="E904"/>
      <c r="F904"/>
      <c r="G904"/>
      <c r="H904" s="12"/>
      <c r="I904" s="12"/>
      <c r="J904" s="12"/>
      <c r="K904" s="12"/>
      <c r="L904"/>
      <c r="M904"/>
      <c r="N904"/>
    </row>
    <row r="905" spans="1:14" s="6" customFormat="1" ht="17.100000000000001" customHeight="1">
      <c r="A905"/>
      <c r="B905"/>
      <c r="C905"/>
      <c r="D905"/>
      <c r="E905"/>
      <c r="F905"/>
      <c r="G905"/>
      <c r="H905" s="12"/>
      <c r="I905" s="12"/>
      <c r="J905" s="12"/>
      <c r="K905" s="12"/>
      <c r="L905"/>
      <c r="M905"/>
      <c r="N905"/>
    </row>
    <row r="906" spans="1:14" s="6" customFormat="1" ht="17.100000000000001" customHeight="1">
      <c r="A906"/>
      <c r="B906"/>
      <c r="C906"/>
      <c r="D906"/>
      <c r="E906"/>
      <c r="F906"/>
      <c r="G906"/>
      <c r="H906" s="12"/>
      <c r="I906" s="12"/>
      <c r="J906" s="12"/>
      <c r="K906" s="12"/>
      <c r="L906"/>
      <c r="M906"/>
      <c r="N906"/>
    </row>
    <row r="907" spans="1:14" s="6" customFormat="1" ht="17.100000000000001" customHeight="1">
      <c r="A907"/>
      <c r="B907"/>
      <c r="C907"/>
      <c r="D907"/>
      <c r="E907"/>
      <c r="F907"/>
      <c r="G907"/>
      <c r="H907" s="12"/>
      <c r="I907" s="12"/>
      <c r="J907" s="12"/>
      <c r="K907" s="12"/>
      <c r="L907"/>
      <c r="M907"/>
      <c r="N907"/>
    </row>
    <row r="908" spans="1:14" s="6" customFormat="1" ht="17.100000000000001" customHeight="1">
      <c r="A908"/>
      <c r="B908"/>
      <c r="C908"/>
      <c r="D908"/>
      <c r="E908"/>
      <c r="F908"/>
      <c r="G908"/>
      <c r="H908" s="12"/>
      <c r="I908" s="12"/>
      <c r="J908" s="12"/>
      <c r="K908" s="12"/>
      <c r="L908"/>
      <c r="M908"/>
      <c r="N908"/>
    </row>
    <row r="909" spans="1:14" s="6" customFormat="1" ht="17.100000000000001" customHeight="1">
      <c r="A909"/>
      <c r="B909"/>
      <c r="C909"/>
      <c r="D909"/>
      <c r="E909"/>
      <c r="F909"/>
      <c r="G909"/>
      <c r="H909" s="12"/>
      <c r="I909" s="12"/>
      <c r="J909" s="12"/>
      <c r="K909" s="12"/>
      <c r="L909"/>
      <c r="M909"/>
      <c r="N909"/>
    </row>
    <row r="910" spans="1:14" s="6" customFormat="1" ht="17.100000000000001" customHeight="1">
      <c r="A910"/>
      <c r="B910"/>
      <c r="C910"/>
      <c r="D910"/>
      <c r="E910"/>
      <c r="F910"/>
      <c r="G910"/>
      <c r="H910" s="12"/>
      <c r="I910" s="12"/>
      <c r="J910" s="12"/>
      <c r="K910" s="12"/>
      <c r="L910"/>
      <c r="M910"/>
      <c r="N910"/>
    </row>
    <row r="911" spans="1:14" s="6" customFormat="1" ht="17.100000000000001" customHeight="1">
      <c r="A911"/>
      <c r="B911"/>
      <c r="C911"/>
      <c r="D911"/>
      <c r="E911"/>
      <c r="F911"/>
      <c r="G911"/>
      <c r="H911" s="12"/>
      <c r="I911" s="12"/>
      <c r="J911" s="12"/>
      <c r="K911" s="12"/>
      <c r="L911"/>
      <c r="M911"/>
      <c r="N911"/>
    </row>
    <row r="912" spans="1:14" s="6" customFormat="1" ht="17.100000000000001" customHeight="1">
      <c r="A912"/>
      <c r="B912"/>
      <c r="C912"/>
      <c r="D912"/>
      <c r="E912"/>
      <c r="F912"/>
      <c r="G912"/>
      <c r="H912" s="12"/>
      <c r="I912" s="12"/>
      <c r="J912" s="12"/>
      <c r="K912" s="12"/>
      <c r="L912"/>
      <c r="M912"/>
      <c r="N912"/>
    </row>
    <row r="913" spans="1:14" s="6" customFormat="1" ht="17.100000000000001" customHeight="1">
      <c r="A913"/>
      <c r="B913"/>
      <c r="C913"/>
      <c r="D913"/>
      <c r="E913"/>
      <c r="F913"/>
      <c r="G913"/>
      <c r="H913" s="12"/>
      <c r="I913" s="12"/>
      <c r="J913" s="12"/>
      <c r="K913" s="12"/>
      <c r="L913"/>
      <c r="M913"/>
      <c r="N913"/>
    </row>
    <row r="914" spans="1:14" s="6" customFormat="1" ht="17.100000000000001" customHeight="1">
      <c r="A914"/>
      <c r="B914"/>
      <c r="C914"/>
      <c r="D914"/>
      <c r="E914"/>
      <c r="F914"/>
      <c r="G914"/>
      <c r="H914" s="12"/>
      <c r="I914" s="12"/>
      <c r="J914" s="12"/>
      <c r="K914" s="12"/>
      <c r="L914"/>
      <c r="M914"/>
      <c r="N914"/>
    </row>
    <row r="915" spans="1:14" s="6" customFormat="1" ht="17.100000000000001" customHeight="1">
      <c r="A915"/>
      <c r="B915"/>
      <c r="C915"/>
      <c r="D915"/>
      <c r="E915"/>
      <c r="F915"/>
      <c r="G915"/>
      <c r="H915" s="12"/>
      <c r="I915" s="12"/>
      <c r="J915" s="12"/>
      <c r="K915" s="12"/>
      <c r="L915"/>
      <c r="M915"/>
      <c r="N915"/>
    </row>
    <row r="916" spans="1:14" s="6" customFormat="1" ht="17.100000000000001" customHeight="1">
      <c r="A916"/>
      <c r="B916"/>
      <c r="C916"/>
      <c r="D916"/>
      <c r="E916"/>
      <c r="F916"/>
      <c r="G916"/>
      <c r="H916" s="12"/>
      <c r="I916" s="12"/>
      <c r="J916" s="12"/>
      <c r="K916" s="12"/>
      <c r="L916"/>
      <c r="M916"/>
      <c r="N916"/>
    </row>
    <row r="917" spans="1:14" s="6" customFormat="1" ht="17.100000000000001" customHeight="1">
      <c r="A917"/>
      <c r="B917"/>
      <c r="C917"/>
      <c r="D917"/>
      <c r="E917"/>
      <c r="F917"/>
      <c r="G917"/>
      <c r="H917" s="12"/>
      <c r="I917" s="12"/>
      <c r="J917" s="12"/>
      <c r="K917" s="12"/>
      <c r="L917"/>
      <c r="M917"/>
      <c r="N917"/>
    </row>
    <row r="918" spans="1:14" s="6" customFormat="1" ht="17.100000000000001" customHeight="1">
      <c r="A918"/>
      <c r="B918"/>
      <c r="C918"/>
      <c r="D918"/>
      <c r="E918"/>
      <c r="F918"/>
      <c r="G918"/>
      <c r="H918" s="12"/>
      <c r="I918" s="12"/>
      <c r="J918" s="12"/>
      <c r="K918" s="12"/>
      <c r="L918"/>
      <c r="M918"/>
      <c r="N918"/>
    </row>
    <row r="919" spans="1:14" s="6" customFormat="1" ht="17.100000000000001" customHeight="1">
      <c r="A919"/>
      <c r="B919"/>
      <c r="C919"/>
      <c r="D919"/>
      <c r="E919"/>
      <c r="F919"/>
      <c r="G919"/>
      <c r="H919" s="12"/>
      <c r="I919" s="12"/>
      <c r="J919" s="12"/>
      <c r="K919" s="12"/>
      <c r="L919"/>
      <c r="M919"/>
      <c r="N919"/>
    </row>
    <row r="920" spans="1:14" s="6" customFormat="1" ht="17.100000000000001" customHeight="1">
      <c r="A920"/>
      <c r="B920"/>
      <c r="C920"/>
      <c r="D920"/>
      <c r="E920"/>
      <c r="F920"/>
      <c r="G920"/>
      <c r="H920" s="12"/>
      <c r="I920" s="12"/>
      <c r="J920" s="12"/>
      <c r="K920" s="12"/>
      <c r="L920"/>
      <c r="M920"/>
      <c r="N920"/>
    </row>
    <row r="921" spans="1:14" s="6" customFormat="1" ht="17.100000000000001" customHeight="1">
      <c r="A921"/>
      <c r="B921"/>
      <c r="C921"/>
      <c r="D921"/>
      <c r="E921"/>
      <c r="F921"/>
      <c r="G921"/>
      <c r="H921" s="12"/>
      <c r="I921" s="12"/>
      <c r="J921" s="12"/>
      <c r="K921" s="12"/>
      <c r="L921"/>
      <c r="M921"/>
      <c r="N921"/>
    </row>
    <row r="922" spans="1:14" s="6" customFormat="1" ht="17.100000000000001" customHeight="1">
      <c r="A922"/>
      <c r="B922"/>
      <c r="C922"/>
      <c r="D922"/>
      <c r="E922"/>
      <c r="F922"/>
      <c r="G922"/>
      <c r="H922" s="12"/>
      <c r="I922" s="12"/>
      <c r="J922" s="12"/>
      <c r="K922" s="12"/>
      <c r="L922"/>
      <c r="M922"/>
      <c r="N922"/>
    </row>
    <row r="923" spans="1:14" s="6" customFormat="1" ht="17.100000000000001" customHeight="1">
      <c r="A923"/>
      <c r="B923"/>
      <c r="C923"/>
      <c r="D923"/>
      <c r="E923"/>
      <c r="F923"/>
      <c r="G923"/>
      <c r="H923" s="12"/>
      <c r="I923" s="12"/>
      <c r="J923" s="12"/>
      <c r="K923" s="12"/>
      <c r="L923"/>
      <c r="M923"/>
      <c r="N923"/>
    </row>
    <row r="924" spans="1:14" s="6" customFormat="1" ht="17.100000000000001" customHeight="1">
      <c r="A924"/>
      <c r="B924"/>
      <c r="C924"/>
      <c r="D924"/>
      <c r="E924"/>
      <c r="F924"/>
      <c r="G924"/>
      <c r="H924" s="12"/>
      <c r="I924" s="12"/>
      <c r="J924" s="12"/>
      <c r="K924" s="12"/>
      <c r="L924"/>
      <c r="M924"/>
      <c r="N924"/>
    </row>
    <row r="925" spans="1:14" s="6" customFormat="1" ht="17.100000000000001" customHeight="1">
      <c r="A925"/>
      <c r="B925"/>
      <c r="C925"/>
      <c r="D925"/>
      <c r="E925"/>
      <c r="F925"/>
      <c r="G925"/>
      <c r="H925" s="12"/>
      <c r="I925" s="12"/>
      <c r="J925" s="12"/>
      <c r="K925" s="12"/>
      <c r="L925"/>
      <c r="M925"/>
      <c r="N925"/>
    </row>
    <row r="926" spans="1:14" s="6" customFormat="1" ht="17.100000000000001" customHeight="1">
      <c r="A926"/>
      <c r="B926"/>
      <c r="C926"/>
      <c r="D926"/>
      <c r="E926"/>
      <c r="F926"/>
      <c r="G926"/>
      <c r="H926" s="12"/>
      <c r="I926" s="12"/>
      <c r="J926" s="12"/>
      <c r="K926" s="12"/>
      <c r="L926"/>
      <c r="M926"/>
      <c r="N926"/>
    </row>
    <row r="927" spans="1:14" s="6" customFormat="1" ht="17.100000000000001" customHeight="1">
      <c r="A927"/>
      <c r="B927"/>
      <c r="C927"/>
      <c r="D927"/>
      <c r="E927"/>
      <c r="F927"/>
      <c r="G927"/>
      <c r="H927" s="12"/>
      <c r="I927" s="12"/>
      <c r="J927" s="12"/>
      <c r="K927" s="12"/>
      <c r="L927"/>
      <c r="M927"/>
      <c r="N927"/>
    </row>
    <row r="928" spans="1:14" s="6" customFormat="1" ht="17.100000000000001" customHeight="1">
      <c r="A928"/>
      <c r="B928"/>
      <c r="C928"/>
      <c r="D928"/>
      <c r="E928"/>
      <c r="F928"/>
      <c r="G928"/>
      <c r="H928" s="12"/>
      <c r="I928" s="12"/>
      <c r="J928" s="12"/>
      <c r="K928" s="12"/>
      <c r="L928"/>
      <c r="M928"/>
      <c r="N928"/>
    </row>
    <row r="929" spans="1:14" s="6" customFormat="1" ht="17.100000000000001" customHeight="1">
      <c r="A929"/>
      <c r="B929"/>
      <c r="C929"/>
      <c r="D929"/>
      <c r="E929"/>
      <c r="F929"/>
      <c r="G929"/>
      <c r="H929" s="12"/>
      <c r="I929" s="12"/>
      <c r="J929" s="12"/>
      <c r="K929" s="12"/>
      <c r="L929"/>
      <c r="M929"/>
      <c r="N929"/>
    </row>
    <row r="930" spans="1:14" s="6" customFormat="1" ht="17.100000000000001" customHeight="1">
      <c r="A930"/>
      <c r="B930"/>
      <c r="C930"/>
      <c r="D930"/>
      <c r="E930"/>
      <c r="F930"/>
      <c r="G930"/>
      <c r="H930" s="12"/>
      <c r="I930" s="12"/>
      <c r="J930" s="12"/>
      <c r="K930" s="12"/>
      <c r="L930"/>
      <c r="M930"/>
      <c r="N930"/>
    </row>
    <row r="931" spans="1:14" s="6" customFormat="1" ht="17.100000000000001" customHeight="1">
      <c r="A931"/>
      <c r="B931"/>
      <c r="C931"/>
      <c r="D931"/>
      <c r="E931"/>
      <c r="F931"/>
      <c r="G931"/>
      <c r="H931" s="12"/>
      <c r="I931" s="12"/>
      <c r="J931" s="12"/>
      <c r="K931" s="12"/>
      <c r="L931"/>
      <c r="M931"/>
      <c r="N931"/>
    </row>
    <row r="932" spans="1:14" s="6" customFormat="1" ht="17.100000000000001" customHeight="1">
      <c r="A932"/>
      <c r="B932"/>
      <c r="C932"/>
      <c r="D932"/>
      <c r="E932"/>
      <c r="F932"/>
      <c r="G932"/>
      <c r="H932" s="12"/>
      <c r="I932" s="12"/>
      <c r="J932" s="12"/>
      <c r="K932" s="12"/>
      <c r="L932"/>
      <c r="M932"/>
      <c r="N932"/>
    </row>
    <row r="933" spans="1:14" s="6" customFormat="1" ht="17.100000000000001" customHeight="1">
      <c r="A933"/>
      <c r="B933"/>
      <c r="C933"/>
      <c r="D933"/>
      <c r="E933"/>
      <c r="F933"/>
      <c r="G933"/>
      <c r="H933" s="12"/>
      <c r="I933" s="12"/>
      <c r="J933" s="12"/>
      <c r="K933" s="12"/>
      <c r="L933"/>
      <c r="M933"/>
      <c r="N933"/>
    </row>
    <row r="934" spans="1:14" s="6" customFormat="1" ht="17.100000000000001" customHeight="1">
      <c r="A934"/>
      <c r="B934"/>
      <c r="C934"/>
      <c r="D934"/>
      <c r="E934"/>
      <c r="F934"/>
      <c r="G934"/>
      <c r="H934" s="12"/>
      <c r="I934" s="12"/>
      <c r="J934" s="12"/>
      <c r="K934" s="12"/>
      <c r="L934"/>
      <c r="M934"/>
      <c r="N934"/>
    </row>
    <row r="935" spans="1:14" s="6" customFormat="1" ht="17.100000000000001" customHeight="1">
      <c r="A935"/>
      <c r="B935"/>
      <c r="C935"/>
      <c r="D935"/>
      <c r="E935"/>
      <c r="F935"/>
      <c r="G935"/>
      <c r="H935" s="12"/>
      <c r="I935" s="12"/>
      <c r="J935" s="12"/>
      <c r="K935" s="12"/>
      <c r="L935"/>
      <c r="M935"/>
      <c r="N935"/>
    </row>
    <row r="936" spans="1:14" s="6" customFormat="1" ht="17.100000000000001" customHeight="1">
      <c r="A936"/>
      <c r="B936"/>
      <c r="C936"/>
      <c r="D936"/>
      <c r="E936"/>
      <c r="F936"/>
      <c r="G936"/>
      <c r="H936" s="12"/>
      <c r="I936" s="12"/>
      <c r="J936" s="12"/>
      <c r="K936" s="12"/>
      <c r="L936"/>
      <c r="M936"/>
      <c r="N936"/>
    </row>
    <row r="937" spans="1:14" s="6" customFormat="1" ht="17.100000000000001" customHeight="1">
      <c r="A937"/>
      <c r="B937"/>
      <c r="C937"/>
      <c r="D937"/>
      <c r="E937"/>
      <c r="F937"/>
      <c r="G937"/>
      <c r="H937" s="12"/>
      <c r="I937" s="12"/>
      <c r="J937" s="12"/>
      <c r="K937" s="12"/>
      <c r="L937"/>
      <c r="M937"/>
      <c r="N937"/>
    </row>
    <row r="938" spans="1:14" s="6" customFormat="1" ht="17.100000000000001" customHeight="1">
      <c r="A938"/>
      <c r="B938"/>
      <c r="C938"/>
      <c r="D938"/>
      <c r="E938"/>
      <c r="F938"/>
      <c r="G938"/>
      <c r="H938" s="12"/>
      <c r="I938" s="12"/>
      <c r="J938" s="12"/>
      <c r="K938" s="12"/>
      <c r="L938"/>
      <c r="M938"/>
      <c r="N938"/>
    </row>
    <row r="939" spans="1:14" s="6" customFormat="1" ht="17.100000000000001" customHeight="1">
      <c r="A939"/>
      <c r="B939"/>
      <c r="C939"/>
      <c r="D939"/>
      <c r="E939"/>
      <c r="F939"/>
      <c r="G939"/>
      <c r="H939" s="12"/>
      <c r="I939" s="12"/>
      <c r="J939" s="12"/>
      <c r="K939" s="12"/>
      <c r="L939"/>
      <c r="M939"/>
      <c r="N939"/>
    </row>
    <row r="940" spans="1:14" s="6" customFormat="1" ht="17.100000000000001" customHeight="1">
      <c r="A940"/>
      <c r="B940"/>
      <c r="C940"/>
      <c r="D940"/>
      <c r="E940"/>
      <c r="F940"/>
      <c r="G940"/>
      <c r="H940" s="12"/>
      <c r="I940" s="12"/>
      <c r="J940" s="12"/>
      <c r="K940" s="12"/>
      <c r="L940"/>
      <c r="M940"/>
      <c r="N940"/>
    </row>
    <row r="941" spans="1:14" s="6" customFormat="1" ht="17.100000000000001" customHeight="1">
      <c r="A941"/>
      <c r="B941"/>
      <c r="C941"/>
      <c r="D941"/>
      <c r="E941"/>
      <c r="F941"/>
      <c r="G941"/>
      <c r="H941" s="12"/>
      <c r="I941" s="12"/>
      <c r="J941" s="12"/>
      <c r="K941" s="12"/>
      <c r="L941"/>
      <c r="M941"/>
      <c r="N941"/>
    </row>
    <row r="942" spans="1:14" s="6" customFormat="1" ht="17.100000000000001" customHeight="1">
      <c r="A942"/>
      <c r="B942"/>
      <c r="C942"/>
      <c r="D942"/>
      <c r="E942"/>
      <c r="F942"/>
      <c r="G942"/>
      <c r="H942" s="12"/>
      <c r="I942" s="12"/>
      <c r="J942" s="12"/>
      <c r="K942" s="12"/>
      <c r="L942"/>
      <c r="M942"/>
      <c r="N942"/>
    </row>
    <row r="943" spans="1:14" s="6" customFormat="1" ht="17.100000000000001" customHeight="1">
      <c r="A943"/>
      <c r="B943"/>
      <c r="C943"/>
      <c r="D943"/>
      <c r="E943"/>
      <c r="F943"/>
      <c r="G943"/>
      <c r="H943" s="12"/>
      <c r="I943" s="12"/>
      <c r="J943" s="12"/>
      <c r="K943" s="12"/>
      <c r="L943"/>
      <c r="M943"/>
      <c r="N943"/>
    </row>
    <row r="944" spans="1:14" s="6" customFormat="1" ht="17.100000000000001" customHeight="1">
      <c r="A944"/>
      <c r="B944"/>
      <c r="C944"/>
      <c r="D944"/>
      <c r="E944"/>
      <c r="F944"/>
      <c r="G944"/>
      <c r="H944" s="12"/>
      <c r="I944" s="12"/>
      <c r="J944" s="12"/>
      <c r="K944" s="12"/>
      <c r="L944"/>
      <c r="M944"/>
      <c r="N944"/>
    </row>
    <row r="945" spans="1:14" s="6" customFormat="1" ht="17.100000000000001" customHeight="1">
      <c r="A945"/>
      <c r="B945"/>
      <c r="C945"/>
      <c r="D945"/>
      <c r="E945"/>
      <c r="F945"/>
      <c r="G945"/>
      <c r="H945" s="12"/>
      <c r="I945" s="12"/>
      <c r="J945" s="12"/>
      <c r="K945" s="12"/>
      <c r="L945"/>
      <c r="M945"/>
      <c r="N945"/>
    </row>
    <row r="946" spans="1:14" s="6" customFormat="1" ht="17.100000000000001" customHeight="1">
      <c r="A946"/>
      <c r="B946"/>
      <c r="C946"/>
      <c r="D946"/>
      <c r="E946"/>
      <c r="F946"/>
      <c r="G946"/>
      <c r="H946" s="12"/>
      <c r="I946" s="12"/>
      <c r="J946" s="12"/>
      <c r="K946" s="12"/>
      <c r="L946"/>
      <c r="M946"/>
      <c r="N946"/>
    </row>
    <row r="947" spans="1:14" s="6" customFormat="1" ht="17.100000000000001" customHeight="1">
      <c r="A947"/>
      <c r="B947"/>
      <c r="C947"/>
      <c r="D947"/>
      <c r="E947"/>
      <c r="F947"/>
      <c r="G947"/>
      <c r="H947" s="12"/>
      <c r="I947" s="12"/>
      <c r="J947" s="12"/>
      <c r="K947" s="12"/>
      <c r="L947"/>
      <c r="M947"/>
      <c r="N947"/>
    </row>
    <row r="948" spans="1:14" s="6" customFormat="1" ht="17.100000000000001" customHeight="1">
      <c r="A948"/>
      <c r="B948"/>
      <c r="C948"/>
      <c r="D948"/>
      <c r="E948"/>
      <c r="F948"/>
      <c r="G948"/>
      <c r="H948" s="12"/>
      <c r="I948" s="12"/>
      <c r="J948" s="12"/>
      <c r="K948" s="12"/>
      <c r="L948"/>
      <c r="M948"/>
      <c r="N948"/>
    </row>
    <row r="949" spans="1:14" s="6" customFormat="1" ht="17.100000000000001" customHeight="1">
      <c r="A949"/>
      <c r="B949"/>
      <c r="C949"/>
      <c r="D949"/>
      <c r="E949"/>
      <c r="F949"/>
      <c r="G949"/>
      <c r="H949" s="12"/>
      <c r="I949" s="12"/>
      <c r="J949" s="12"/>
      <c r="K949" s="12"/>
      <c r="L949"/>
      <c r="M949"/>
      <c r="N949"/>
    </row>
    <row r="950" spans="1:14" s="6" customFormat="1" ht="17.100000000000001" customHeight="1">
      <c r="A950"/>
      <c r="B950"/>
      <c r="C950"/>
      <c r="D950"/>
      <c r="E950"/>
      <c r="F950"/>
      <c r="G950"/>
      <c r="H950" s="12"/>
      <c r="I950" s="12"/>
      <c r="J950" s="12"/>
      <c r="K950" s="12"/>
      <c r="L950"/>
      <c r="M950"/>
      <c r="N950"/>
    </row>
    <row r="951" spans="1:14" s="6" customFormat="1" ht="17.100000000000001" customHeight="1">
      <c r="A951"/>
      <c r="B951"/>
      <c r="C951"/>
      <c r="D951"/>
      <c r="E951"/>
      <c r="F951"/>
      <c r="G951"/>
      <c r="H951" s="12"/>
      <c r="I951" s="12"/>
      <c r="J951" s="12"/>
      <c r="K951" s="12"/>
      <c r="L951"/>
      <c r="M951"/>
      <c r="N951"/>
    </row>
    <row r="952" spans="1:14" s="6" customFormat="1" ht="17.100000000000001" customHeight="1">
      <c r="A952"/>
      <c r="B952"/>
      <c r="C952"/>
      <c r="D952"/>
      <c r="E952"/>
      <c r="F952"/>
      <c r="G952"/>
      <c r="H952" s="12"/>
      <c r="I952" s="12"/>
      <c r="J952" s="12"/>
      <c r="K952" s="12"/>
      <c r="L952"/>
      <c r="M952"/>
      <c r="N952"/>
    </row>
    <row r="953" spans="1:14" s="6" customFormat="1" ht="17.100000000000001" customHeight="1">
      <c r="A953"/>
      <c r="B953"/>
      <c r="C953"/>
      <c r="D953"/>
      <c r="E953"/>
      <c r="F953"/>
      <c r="G953"/>
      <c r="H953" s="12"/>
      <c r="I953" s="12"/>
      <c r="J953" s="12"/>
      <c r="K953" s="12"/>
      <c r="L953"/>
      <c r="M953"/>
      <c r="N953"/>
    </row>
    <row r="954" spans="1:14" s="6" customFormat="1" ht="17.100000000000001" customHeight="1">
      <c r="A954"/>
      <c r="B954"/>
      <c r="C954"/>
      <c r="D954"/>
      <c r="E954"/>
      <c r="F954"/>
      <c r="G954"/>
      <c r="H954" s="12"/>
      <c r="I954" s="12"/>
      <c r="J954" s="12"/>
      <c r="K954" s="12"/>
      <c r="L954"/>
      <c r="M954"/>
      <c r="N954"/>
    </row>
    <row r="955" spans="1:14" s="6" customFormat="1" ht="17.100000000000001" customHeight="1">
      <c r="A955"/>
      <c r="B955"/>
      <c r="C955"/>
      <c r="D955"/>
      <c r="E955"/>
      <c r="F955"/>
      <c r="G955"/>
      <c r="H955" s="12"/>
      <c r="I955" s="12"/>
      <c r="J955" s="12"/>
      <c r="K955" s="12"/>
      <c r="L955"/>
      <c r="M955"/>
      <c r="N955"/>
    </row>
    <row r="956" spans="1:14" s="6" customFormat="1" ht="17.100000000000001" customHeight="1">
      <c r="A956"/>
      <c r="B956"/>
      <c r="C956"/>
      <c r="D956"/>
      <c r="E956"/>
      <c r="F956"/>
      <c r="G956"/>
      <c r="H956" s="12"/>
      <c r="I956" s="12"/>
      <c r="J956" s="12"/>
      <c r="K956" s="12"/>
      <c r="L956"/>
      <c r="M956"/>
      <c r="N956"/>
    </row>
    <row r="957" spans="1:14" s="6" customFormat="1" ht="17.100000000000001" customHeight="1">
      <c r="A957"/>
      <c r="B957"/>
      <c r="C957"/>
      <c r="D957"/>
      <c r="E957"/>
      <c r="F957"/>
      <c r="G957"/>
      <c r="H957" s="12"/>
      <c r="I957" s="12"/>
      <c r="J957" s="12"/>
      <c r="K957" s="12"/>
      <c r="L957"/>
      <c r="M957"/>
      <c r="N957"/>
    </row>
    <row r="958" spans="1:14" s="6" customFormat="1" ht="17.100000000000001" customHeight="1">
      <c r="A958"/>
      <c r="B958"/>
      <c r="C958"/>
      <c r="D958"/>
      <c r="E958"/>
      <c r="F958"/>
      <c r="G958"/>
      <c r="H958" s="12"/>
      <c r="I958" s="12"/>
      <c r="J958" s="12"/>
      <c r="K958" s="12"/>
      <c r="L958"/>
      <c r="M958"/>
      <c r="N958"/>
    </row>
    <row r="959" spans="1:14" s="6" customFormat="1" ht="17.100000000000001" customHeight="1">
      <c r="A959"/>
      <c r="B959"/>
      <c r="C959"/>
      <c r="D959"/>
      <c r="E959"/>
      <c r="F959"/>
      <c r="G959"/>
      <c r="H959" s="12"/>
      <c r="I959" s="12"/>
      <c r="J959" s="12"/>
      <c r="K959" s="12"/>
      <c r="L959"/>
      <c r="M959"/>
      <c r="N959"/>
    </row>
    <row r="960" spans="1:14" s="6" customFormat="1" ht="17.100000000000001" customHeight="1">
      <c r="A960"/>
      <c r="B960"/>
      <c r="C960"/>
      <c r="D960"/>
      <c r="E960"/>
      <c r="F960"/>
      <c r="G960"/>
      <c r="H960" s="12"/>
      <c r="I960" s="12"/>
      <c r="J960" s="12"/>
      <c r="K960" s="12"/>
      <c r="L960"/>
      <c r="M960"/>
      <c r="N960"/>
    </row>
    <row r="961" spans="1:14" s="6" customFormat="1" ht="17.100000000000001" customHeight="1">
      <c r="A961"/>
      <c r="B961"/>
      <c r="C961"/>
      <c r="D961"/>
      <c r="E961"/>
      <c r="F961"/>
      <c r="G961"/>
      <c r="H961" s="12"/>
      <c r="I961" s="12"/>
      <c r="J961" s="12"/>
      <c r="K961" s="12"/>
      <c r="L961"/>
      <c r="M961"/>
      <c r="N961"/>
    </row>
    <row r="962" spans="1:14" s="6" customFormat="1" ht="17.100000000000001" customHeight="1">
      <c r="A962"/>
      <c r="B962"/>
      <c r="C962"/>
      <c r="D962"/>
      <c r="E962"/>
      <c r="F962"/>
      <c r="G962"/>
      <c r="H962" s="12"/>
      <c r="I962" s="12"/>
      <c r="J962" s="12"/>
      <c r="K962" s="12"/>
      <c r="L962"/>
      <c r="M962"/>
      <c r="N962"/>
    </row>
    <row r="963" spans="1:14" s="6" customFormat="1" ht="17.100000000000001" customHeight="1">
      <c r="A963"/>
      <c r="B963"/>
      <c r="C963"/>
      <c r="D963"/>
      <c r="E963"/>
      <c r="F963"/>
      <c r="G963"/>
      <c r="H963" s="12"/>
      <c r="I963" s="12"/>
      <c r="J963" s="12"/>
      <c r="K963" s="12"/>
      <c r="L963"/>
      <c r="M963"/>
      <c r="N963"/>
    </row>
    <row r="964" spans="1:14" s="6" customFormat="1" ht="17.100000000000001" customHeight="1">
      <c r="A964"/>
      <c r="B964"/>
      <c r="C964"/>
      <c r="D964"/>
      <c r="E964"/>
      <c r="F964"/>
      <c r="G964"/>
      <c r="H964" s="12"/>
      <c r="I964" s="12"/>
      <c r="J964" s="12"/>
      <c r="K964" s="12"/>
      <c r="L964"/>
      <c r="M964"/>
      <c r="N964"/>
    </row>
    <row r="965" spans="1:14" s="6" customFormat="1" ht="17.100000000000001" customHeight="1">
      <c r="A965"/>
      <c r="B965"/>
      <c r="C965"/>
      <c r="D965"/>
      <c r="E965"/>
      <c r="F965"/>
      <c r="G965"/>
      <c r="H965" s="12"/>
      <c r="I965" s="12"/>
      <c r="J965" s="12"/>
      <c r="K965" s="12"/>
      <c r="L965"/>
      <c r="M965"/>
      <c r="N965"/>
    </row>
    <row r="966" spans="1:14" s="6" customFormat="1" ht="17.100000000000001" customHeight="1">
      <c r="A966"/>
      <c r="B966"/>
      <c r="C966"/>
      <c r="D966"/>
      <c r="E966"/>
      <c r="F966"/>
      <c r="G966"/>
      <c r="H966" s="12"/>
      <c r="I966" s="12"/>
      <c r="J966" s="12"/>
      <c r="K966" s="12"/>
      <c r="L966"/>
      <c r="M966"/>
      <c r="N966"/>
    </row>
    <row r="967" spans="1:14" s="6" customFormat="1" ht="17.100000000000001" customHeight="1">
      <c r="A967"/>
      <c r="B967"/>
      <c r="C967"/>
      <c r="D967"/>
      <c r="E967"/>
      <c r="F967"/>
      <c r="G967"/>
      <c r="H967" s="12"/>
      <c r="I967" s="12"/>
      <c r="J967" s="12"/>
      <c r="K967" s="12"/>
      <c r="L967"/>
      <c r="M967"/>
      <c r="N967"/>
    </row>
    <row r="968" spans="1:14" s="6" customFormat="1" ht="17.100000000000001" customHeight="1">
      <c r="A968"/>
      <c r="B968"/>
      <c r="C968"/>
      <c r="D968"/>
      <c r="E968"/>
      <c r="F968"/>
      <c r="G968"/>
      <c r="H968" s="12"/>
      <c r="I968" s="12"/>
      <c r="J968" s="12"/>
      <c r="K968" s="12"/>
      <c r="L968"/>
      <c r="M968"/>
      <c r="N968"/>
    </row>
    <row r="969" spans="1:14" s="6" customFormat="1" ht="17.100000000000001" customHeight="1">
      <c r="A969"/>
      <c r="B969"/>
      <c r="C969"/>
      <c r="D969"/>
      <c r="E969"/>
      <c r="F969"/>
      <c r="G969"/>
      <c r="H969" s="12"/>
      <c r="I969" s="12"/>
      <c r="J969" s="12"/>
      <c r="K969" s="12"/>
      <c r="L969"/>
      <c r="M969"/>
      <c r="N969"/>
    </row>
    <row r="970" spans="1:14" s="6" customFormat="1" ht="17.100000000000001" customHeight="1">
      <c r="A970"/>
      <c r="B970"/>
      <c r="C970"/>
      <c r="D970"/>
      <c r="E970"/>
      <c r="F970"/>
      <c r="G970"/>
      <c r="H970" s="12"/>
      <c r="I970" s="12"/>
      <c r="J970" s="12"/>
      <c r="K970" s="12"/>
      <c r="L970"/>
      <c r="M970"/>
      <c r="N970"/>
    </row>
    <row r="971" spans="1:14" s="6" customFormat="1" ht="17.100000000000001" customHeight="1">
      <c r="A971"/>
      <c r="B971"/>
      <c r="C971"/>
      <c r="D971"/>
      <c r="E971"/>
      <c r="F971"/>
      <c r="G971"/>
      <c r="H971" s="12"/>
      <c r="I971" s="12"/>
      <c r="J971" s="12"/>
      <c r="K971" s="12"/>
      <c r="L971"/>
      <c r="M971"/>
      <c r="N971"/>
    </row>
    <row r="972" spans="1:14" s="6" customFormat="1" ht="17.100000000000001" customHeight="1">
      <c r="A972"/>
      <c r="B972"/>
      <c r="C972"/>
      <c r="D972"/>
      <c r="E972"/>
      <c r="F972"/>
      <c r="G972"/>
      <c r="H972" s="12"/>
      <c r="I972" s="12"/>
      <c r="J972" s="12"/>
      <c r="K972" s="12"/>
      <c r="L972"/>
      <c r="M972"/>
      <c r="N972"/>
    </row>
    <row r="973" spans="1:14" s="6" customFormat="1" ht="17.100000000000001" customHeight="1">
      <c r="A973"/>
      <c r="B973"/>
      <c r="C973"/>
      <c r="D973"/>
      <c r="E973"/>
      <c r="F973"/>
      <c r="G973"/>
      <c r="H973" s="12"/>
      <c r="I973" s="12"/>
      <c r="J973" s="12"/>
      <c r="K973" s="12"/>
      <c r="L973"/>
      <c r="M973"/>
      <c r="N973"/>
    </row>
    <row r="974" spans="1:14" s="6" customFormat="1" ht="17.100000000000001" customHeight="1">
      <c r="A974"/>
      <c r="B974"/>
      <c r="C974"/>
      <c r="D974"/>
      <c r="E974"/>
      <c r="F974"/>
      <c r="G974"/>
      <c r="H974" s="12"/>
      <c r="I974" s="12"/>
      <c r="J974" s="12"/>
      <c r="K974" s="12"/>
      <c r="L974"/>
      <c r="M974"/>
      <c r="N974"/>
    </row>
    <row r="975" spans="1:14" s="6" customFormat="1" ht="17.100000000000001" customHeight="1">
      <c r="A975"/>
      <c r="B975"/>
      <c r="C975"/>
      <c r="D975"/>
      <c r="E975"/>
      <c r="F975"/>
      <c r="G975"/>
      <c r="H975" s="12"/>
      <c r="I975" s="12"/>
      <c r="J975" s="12"/>
      <c r="K975" s="12"/>
      <c r="L975"/>
      <c r="M975"/>
      <c r="N975"/>
    </row>
    <row r="976" spans="1:14" s="6" customFormat="1" ht="17.100000000000001" customHeight="1">
      <c r="A976"/>
      <c r="B976"/>
      <c r="C976"/>
      <c r="D976"/>
      <c r="E976"/>
      <c r="F976"/>
      <c r="G976"/>
      <c r="H976" s="12"/>
      <c r="I976" s="12"/>
      <c r="J976" s="12"/>
      <c r="K976" s="12"/>
      <c r="L976"/>
      <c r="M976"/>
      <c r="N976"/>
    </row>
    <row r="977" spans="1:14" s="6" customFormat="1" ht="17.100000000000001" customHeight="1">
      <c r="A977"/>
      <c r="B977"/>
      <c r="C977"/>
      <c r="D977"/>
      <c r="E977"/>
      <c r="F977"/>
      <c r="G977"/>
      <c r="H977" s="12"/>
      <c r="I977" s="12"/>
      <c r="J977" s="12"/>
      <c r="K977" s="12"/>
      <c r="L977"/>
      <c r="M977"/>
      <c r="N977"/>
    </row>
    <row r="978" spans="1:14" s="6" customFormat="1" ht="17.100000000000001" customHeight="1">
      <c r="A978"/>
      <c r="B978"/>
      <c r="C978"/>
      <c r="D978"/>
      <c r="E978"/>
      <c r="F978"/>
      <c r="G978"/>
      <c r="H978" s="12"/>
      <c r="I978" s="12"/>
      <c r="J978" s="12"/>
      <c r="K978" s="12"/>
      <c r="L978"/>
      <c r="M978"/>
      <c r="N978"/>
    </row>
    <row r="979" spans="1:14" s="6" customFormat="1" ht="17.100000000000001" customHeight="1">
      <c r="A979"/>
      <c r="B979"/>
      <c r="C979"/>
      <c r="D979"/>
      <c r="E979"/>
      <c r="F979"/>
      <c r="G979"/>
      <c r="H979" s="12"/>
      <c r="I979" s="12"/>
      <c r="J979" s="12"/>
      <c r="K979" s="12"/>
      <c r="L979"/>
      <c r="M979"/>
      <c r="N979"/>
    </row>
    <row r="980" spans="1:14" s="6" customFormat="1" ht="17.100000000000001" customHeight="1">
      <c r="A980"/>
      <c r="B980"/>
      <c r="C980"/>
      <c r="D980"/>
      <c r="E980"/>
      <c r="F980"/>
      <c r="G980"/>
      <c r="H980" s="12"/>
      <c r="I980" s="12"/>
      <c r="J980" s="12"/>
      <c r="K980" s="12"/>
      <c r="L980"/>
      <c r="M980"/>
      <c r="N980"/>
    </row>
    <row r="981" spans="1:14" s="6" customFormat="1" ht="17.100000000000001" customHeight="1">
      <c r="A981"/>
      <c r="B981"/>
      <c r="C981"/>
      <c r="D981"/>
      <c r="E981"/>
      <c r="F981"/>
      <c r="G981"/>
      <c r="H981" s="12"/>
      <c r="I981" s="12"/>
      <c r="J981" s="12"/>
      <c r="K981" s="12"/>
      <c r="L981"/>
      <c r="M981"/>
      <c r="N981"/>
    </row>
    <row r="982" spans="1:14" s="6" customFormat="1" ht="17.100000000000001" customHeight="1">
      <c r="A982"/>
      <c r="B982"/>
      <c r="C982"/>
      <c r="D982"/>
      <c r="E982"/>
      <c r="F982"/>
      <c r="G982"/>
      <c r="H982" s="12"/>
      <c r="I982" s="12"/>
      <c r="J982" s="12"/>
      <c r="K982" s="12"/>
      <c r="L982"/>
      <c r="M982"/>
      <c r="N982"/>
    </row>
    <row r="983" spans="1:14" s="6" customFormat="1" ht="17.100000000000001" customHeight="1">
      <c r="A983"/>
      <c r="B983"/>
      <c r="C983"/>
      <c r="D983"/>
      <c r="E983"/>
      <c r="F983"/>
      <c r="G983"/>
      <c r="H983" s="12"/>
      <c r="I983" s="12"/>
      <c r="J983" s="12"/>
      <c r="K983" s="12"/>
      <c r="L983"/>
      <c r="M983"/>
      <c r="N983"/>
    </row>
    <row r="984" spans="1:14" s="6" customFormat="1" ht="17.100000000000001" customHeight="1">
      <c r="A984"/>
      <c r="B984"/>
      <c r="C984"/>
      <c r="D984"/>
      <c r="E984"/>
      <c r="F984"/>
      <c r="G984"/>
      <c r="H984" s="12"/>
      <c r="I984" s="12"/>
      <c r="J984" s="12"/>
      <c r="K984" s="12"/>
      <c r="L984"/>
      <c r="M984"/>
      <c r="N984"/>
    </row>
    <row r="985" spans="1:14" s="6" customFormat="1" ht="17.100000000000001" customHeight="1">
      <c r="A985"/>
      <c r="B985"/>
      <c r="C985"/>
      <c r="D985"/>
      <c r="E985"/>
      <c r="F985"/>
      <c r="G985"/>
      <c r="H985" s="12"/>
      <c r="I985" s="12"/>
      <c r="J985" s="12"/>
      <c r="K985" s="12"/>
      <c r="L985"/>
      <c r="M985"/>
      <c r="N985"/>
    </row>
    <row r="986" spans="1:14" s="6" customFormat="1" ht="17.100000000000001" customHeight="1">
      <c r="A986"/>
      <c r="B986"/>
      <c r="C986"/>
      <c r="D986"/>
      <c r="E986"/>
      <c r="F986"/>
      <c r="G986"/>
      <c r="H986" s="12"/>
      <c r="I986" s="12"/>
      <c r="J986" s="12"/>
      <c r="K986" s="12"/>
      <c r="L986"/>
      <c r="M986"/>
      <c r="N986"/>
    </row>
    <row r="987" spans="1:14" s="6" customFormat="1" ht="17.100000000000001" customHeight="1">
      <c r="A987"/>
      <c r="B987"/>
      <c r="C987"/>
      <c r="D987"/>
      <c r="E987"/>
      <c r="F987"/>
      <c r="G987"/>
      <c r="H987" s="12"/>
      <c r="I987" s="12"/>
      <c r="J987" s="12"/>
      <c r="K987" s="12"/>
      <c r="L987"/>
      <c r="M987"/>
      <c r="N987"/>
    </row>
    <row r="988" spans="1:14" s="6" customFormat="1" ht="17.100000000000001" customHeight="1">
      <c r="A988"/>
      <c r="B988"/>
      <c r="C988"/>
      <c r="D988"/>
      <c r="E988"/>
      <c r="F988"/>
      <c r="G988"/>
      <c r="H988" s="12"/>
      <c r="I988" s="12"/>
      <c r="J988" s="12"/>
      <c r="K988" s="12"/>
      <c r="L988"/>
      <c r="M988"/>
      <c r="N988"/>
    </row>
    <row r="989" spans="1:14" s="6" customFormat="1" ht="17.100000000000001" customHeight="1">
      <c r="A989"/>
      <c r="B989"/>
      <c r="C989"/>
      <c r="D989"/>
      <c r="E989"/>
      <c r="F989"/>
      <c r="G989"/>
      <c r="H989" s="12"/>
      <c r="I989" s="12"/>
      <c r="J989" s="12"/>
      <c r="K989" s="12"/>
      <c r="L989"/>
      <c r="M989"/>
      <c r="N989"/>
    </row>
    <row r="990" spans="1:14" s="6" customFormat="1" ht="17.100000000000001" customHeight="1">
      <c r="A990"/>
      <c r="B990"/>
      <c r="C990"/>
      <c r="D990"/>
      <c r="E990"/>
      <c r="F990"/>
      <c r="G990"/>
      <c r="H990" s="12"/>
      <c r="I990" s="12"/>
      <c r="J990" s="12"/>
      <c r="K990" s="12"/>
      <c r="L990"/>
      <c r="M990"/>
      <c r="N990"/>
    </row>
    <row r="991" spans="1:14" s="6" customFormat="1" ht="17.100000000000001" customHeight="1">
      <c r="A991"/>
      <c r="B991"/>
      <c r="C991"/>
      <c r="D991"/>
      <c r="E991"/>
      <c r="F991"/>
      <c r="G991"/>
      <c r="H991" s="12"/>
      <c r="I991" s="12"/>
      <c r="J991" s="12"/>
      <c r="K991" s="12"/>
      <c r="L991"/>
      <c r="M991"/>
      <c r="N991"/>
    </row>
    <row r="992" spans="1:14" s="6" customFormat="1" ht="17.100000000000001" customHeight="1">
      <c r="A992"/>
      <c r="B992"/>
      <c r="C992"/>
      <c r="D992"/>
      <c r="E992"/>
      <c r="F992"/>
      <c r="G992"/>
      <c r="H992" s="12"/>
      <c r="I992" s="12"/>
      <c r="J992" s="12"/>
      <c r="K992" s="12"/>
      <c r="L992"/>
      <c r="M992"/>
      <c r="N992"/>
    </row>
    <row r="993" spans="1:14" s="6" customFormat="1" ht="17.100000000000001" customHeight="1">
      <c r="A993"/>
      <c r="B993"/>
      <c r="C993"/>
      <c r="D993"/>
      <c r="E993"/>
      <c r="F993"/>
      <c r="G993"/>
      <c r="H993" s="12"/>
      <c r="I993" s="12"/>
      <c r="J993" s="12"/>
      <c r="K993" s="12"/>
      <c r="L993"/>
      <c r="M993"/>
      <c r="N993"/>
    </row>
    <row r="994" spans="1:14" s="6" customFormat="1" ht="17.100000000000001" customHeight="1">
      <c r="A994"/>
      <c r="B994"/>
      <c r="C994"/>
      <c r="D994"/>
      <c r="E994"/>
      <c r="F994"/>
      <c r="G994"/>
      <c r="H994" s="12"/>
      <c r="I994" s="12"/>
      <c r="J994" s="12"/>
      <c r="K994" s="12"/>
      <c r="L994"/>
      <c r="M994"/>
      <c r="N994"/>
    </row>
    <row r="995" spans="1:14" s="6" customFormat="1" ht="17.100000000000001" customHeight="1">
      <c r="A995"/>
      <c r="B995"/>
      <c r="C995"/>
      <c r="D995"/>
      <c r="E995"/>
      <c r="F995"/>
      <c r="G995"/>
      <c r="H995" s="12"/>
      <c r="I995" s="12"/>
      <c r="J995" s="12"/>
      <c r="K995" s="12"/>
      <c r="L995"/>
      <c r="M995"/>
      <c r="N995"/>
    </row>
    <row r="996" spans="1:14" s="6" customFormat="1" ht="17.100000000000001" customHeight="1">
      <c r="A996"/>
      <c r="B996"/>
      <c r="C996"/>
      <c r="D996"/>
      <c r="E996"/>
      <c r="F996"/>
      <c r="G996"/>
      <c r="H996" s="12"/>
      <c r="I996" s="12"/>
      <c r="J996" s="12"/>
      <c r="K996" s="12"/>
      <c r="L996"/>
      <c r="M996"/>
      <c r="N996"/>
    </row>
    <row r="997" spans="1:14" s="6" customFormat="1" ht="17.100000000000001" customHeight="1">
      <c r="A997"/>
      <c r="B997"/>
      <c r="C997"/>
      <c r="D997"/>
      <c r="E997"/>
      <c r="F997"/>
      <c r="G997"/>
      <c r="H997" s="12"/>
      <c r="I997" s="12"/>
      <c r="J997" s="12"/>
      <c r="K997" s="12"/>
      <c r="L997"/>
      <c r="M997"/>
      <c r="N997"/>
    </row>
    <row r="998" spans="1:14" s="6" customFormat="1" ht="17.100000000000001" customHeight="1">
      <c r="A998"/>
      <c r="B998"/>
      <c r="C998"/>
      <c r="D998"/>
      <c r="E998"/>
      <c r="F998"/>
      <c r="G998"/>
      <c r="H998" s="12"/>
      <c r="I998" s="12"/>
      <c r="J998" s="12"/>
      <c r="K998" s="12"/>
      <c r="L998"/>
      <c r="M998"/>
      <c r="N998"/>
    </row>
    <row r="999" spans="1:14" s="6" customFormat="1" ht="17.100000000000001" customHeight="1">
      <c r="A999"/>
      <c r="B999"/>
      <c r="C999"/>
      <c r="D999"/>
      <c r="E999"/>
      <c r="F999"/>
      <c r="G999"/>
      <c r="H999" s="12"/>
      <c r="I999" s="12"/>
      <c r="J999" s="12"/>
      <c r="K999" s="12"/>
      <c r="L999"/>
      <c r="M999"/>
      <c r="N999"/>
    </row>
    <row r="1000" spans="1:14" s="6" customFormat="1" ht="17.100000000000001" customHeight="1">
      <c r="A1000"/>
      <c r="B1000"/>
      <c r="C1000"/>
      <c r="D1000"/>
      <c r="E1000"/>
      <c r="F1000"/>
      <c r="G1000"/>
      <c r="H1000" s="12"/>
      <c r="I1000" s="12"/>
      <c r="J1000" s="12"/>
      <c r="K1000" s="12"/>
      <c r="L1000"/>
      <c r="M1000"/>
      <c r="N1000"/>
    </row>
    <row r="1001" spans="1:14" s="6" customFormat="1" ht="17.100000000000001" customHeight="1">
      <c r="A1001"/>
      <c r="B1001"/>
      <c r="C1001"/>
      <c r="D1001"/>
      <c r="E1001"/>
      <c r="F1001"/>
      <c r="G1001"/>
      <c r="H1001" s="12"/>
      <c r="I1001" s="12"/>
      <c r="J1001" s="12"/>
      <c r="K1001" s="12"/>
      <c r="L1001"/>
      <c r="M1001"/>
      <c r="N1001"/>
    </row>
    <row r="1002" spans="1:14" s="6" customFormat="1" ht="17.100000000000001" customHeight="1">
      <c r="A1002"/>
      <c r="B1002"/>
      <c r="C1002"/>
      <c r="D1002"/>
      <c r="E1002"/>
      <c r="F1002"/>
      <c r="G1002"/>
      <c r="H1002" s="12"/>
      <c r="I1002" s="12"/>
      <c r="J1002" s="12"/>
      <c r="K1002" s="12"/>
      <c r="L1002"/>
      <c r="M1002"/>
      <c r="N1002"/>
    </row>
    <row r="1003" spans="1:14" s="6" customFormat="1" ht="17.100000000000001" customHeight="1">
      <c r="A1003"/>
      <c r="B1003"/>
      <c r="C1003"/>
      <c r="D1003"/>
      <c r="E1003"/>
      <c r="F1003"/>
      <c r="G1003"/>
      <c r="H1003" s="12"/>
      <c r="I1003" s="12"/>
      <c r="J1003" s="12"/>
      <c r="K1003" s="12"/>
      <c r="L1003"/>
      <c r="M1003"/>
      <c r="N1003"/>
    </row>
    <row r="1004" spans="1:14" s="6" customFormat="1" ht="17.100000000000001" customHeight="1">
      <c r="A1004"/>
      <c r="B1004"/>
      <c r="C1004"/>
      <c r="D1004"/>
      <c r="E1004"/>
      <c r="F1004"/>
      <c r="G1004"/>
      <c r="H1004" s="12"/>
      <c r="I1004" s="12"/>
      <c r="J1004" s="12"/>
      <c r="K1004" s="12"/>
      <c r="L1004"/>
      <c r="M1004"/>
      <c r="N1004"/>
    </row>
    <row r="1005" spans="1:14" s="6" customFormat="1" ht="17.100000000000001" customHeight="1">
      <c r="A1005"/>
      <c r="B1005"/>
      <c r="C1005"/>
      <c r="D1005"/>
      <c r="E1005"/>
      <c r="F1005"/>
      <c r="G1005"/>
      <c r="H1005" s="12"/>
      <c r="I1005" s="12"/>
      <c r="J1005" s="12"/>
      <c r="K1005" s="12"/>
      <c r="L1005"/>
      <c r="M1005"/>
      <c r="N1005"/>
    </row>
    <row r="1006" spans="1:14" s="6" customFormat="1" ht="17.100000000000001" customHeight="1">
      <c r="A1006"/>
      <c r="B1006"/>
      <c r="C1006"/>
      <c r="D1006"/>
      <c r="E1006"/>
      <c r="F1006"/>
      <c r="G1006"/>
      <c r="H1006" s="12"/>
      <c r="I1006" s="12"/>
      <c r="J1006" s="12"/>
      <c r="K1006" s="12"/>
      <c r="L1006"/>
      <c r="M1006"/>
      <c r="N1006"/>
    </row>
    <row r="1007" spans="1:14" s="6" customFormat="1" ht="17.100000000000001" customHeight="1">
      <c r="A1007"/>
      <c r="B1007"/>
      <c r="C1007"/>
      <c r="D1007"/>
      <c r="E1007"/>
      <c r="F1007"/>
      <c r="G1007"/>
      <c r="H1007" s="12"/>
      <c r="I1007" s="12"/>
      <c r="J1007" s="12"/>
      <c r="K1007" s="12"/>
      <c r="L1007"/>
      <c r="M1007"/>
      <c r="N1007"/>
    </row>
    <row r="1008" spans="1:14" s="6" customFormat="1" ht="17.100000000000001" customHeight="1">
      <c r="A1008"/>
      <c r="B1008"/>
      <c r="C1008"/>
      <c r="D1008"/>
      <c r="E1008"/>
      <c r="F1008"/>
      <c r="G1008"/>
      <c r="H1008" s="12"/>
      <c r="I1008" s="12"/>
      <c r="J1008" s="12"/>
      <c r="K1008" s="12"/>
      <c r="L1008"/>
      <c r="M1008"/>
      <c r="N1008"/>
    </row>
    <row r="1009" spans="1:14" s="6" customFormat="1" ht="17.100000000000001" customHeight="1">
      <c r="A1009"/>
      <c r="B1009"/>
      <c r="C1009"/>
      <c r="D1009"/>
      <c r="E1009"/>
      <c r="F1009"/>
      <c r="G1009"/>
      <c r="H1009" s="12"/>
      <c r="I1009" s="12"/>
      <c r="J1009" s="12"/>
      <c r="K1009" s="12"/>
      <c r="L1009"/>
      <c r="M1009"/>
      <c r="N1009"/>
    </row>
    <row r="1010" spans="1:14" s="6" customFormat="1" ht="17.100000000000001" customHeight="1">
      <c r="A1010"/>
      <c r="B1010"/>
      <c r="C1010"/>
      <c r="D1010"/>
      <c r="E1010"/>
      <c r="F1010"/>
      <c r="G1010"/>
      <c r="H1010" s="12"/>
      <c r="I1010" s="12"/>
      <c r="J1010" s="12"/>
      <c r="K1010" s="12"/>
      <c r="L1010"/>
      <c r="M1010"/>
      <c r="N1010"/>
    </row>
    <row r="1011" spans="1:14" s="6" customFormat="1" ht="17.100000000000001" customHeight="1">
      <c r="A1011"/>
      <c r="B1011"/>
      <c r="C1011"/>
      <c r="D1011"/>
      <c r="E1011"/>
      <c r="F1011"/>
      <c r="G1011"/>
      <c r="H1011" s="12"/>
      <c r="I1011" s="12"/>
      <c r="J1011" s="12"/>
      <c r="K1011" s="12"/>
      <c r="L1011"/>
      <c r="M1011"/>
      <c r="N1011"/>
    </row>
    <row r="1012" spans="1:14" s="6" customFormat="1" ht="17.100000000000001" customHeight="1">
      <c r="A1012"/>
      <c r="B1012"/>
      <c r="C1012"/>
      <c r="D1012"/>
      <c r="E1012"/>
      <c r="F1012"/>
      <c r="G1012"/>
      <c r="H1012" s="12"/>
      <c r="I1012" s="12"/>
      <c r="J1012" s="12"/>
      <c r="K1012" s="12"/>
      <c r="L1012"/>
      <c r="M1012"/>
      <c r="N1012"/>
    </row>
    <row r="1013" spans="1:14" s="6" customFormat="1" ht="17.100000000000001" customHeight="1">
      <c r="A1013"/>
      <c r="B1013"/>
      <c r="C1013"/>
      <c r="D1013"/>
      <c r="E1013"/>
      <c r="F1013"/>
      <c r="G1013"/>
      <c r="H1013" s="12"/>
      <c r="I1013" s="12"/>
      <c r="J1013" s="12"/>
      <c r="K1013" s="12"/>
      <c r="L1013"/>
      <c r="M1013"/>
      <c r="N1013"/>
    </row>
    <row r="1014" spans="1:14" s="6" customFormat="1" ht="17.100000000000001" customHeight="1">
      <c r="A1014"/>
      <c r="B1014"/>
      <c r="C1014"/>
      <c r="D1014"/>
      <c r="E1014"/>
      <c r="F1014"/>
      <c r="G1014"/>
      <c r="H1014" s="12"/>
      <c r="I1014" s="12"/>
      <c r="J1014" s="12"/>
      <c r="K1014" s="12"/>
      <c r="L1014"/>
      <c r="M1014"/>
      <c r="N1014"/>
    </row>
    <row r="1015" spans="1:14" s="6" customFormat="1" ht="17.100000000000001" customHeight="1">
      <c r="A1015"/>
      <c r="B1015"/>
      <c r="C1015"/>
      <c r="D1015"/>
      <c r="E1015"/>
      <c r="F1015"/>
      <c r="G1015"/>
      <c r="H1015" s="12"/>
      <c r="I1015" s="12"/>
      <c r="J1015" s="12"/>
      <c r="K1015" s="12"/>
      <c r="L1015"/>
      <c r="M1015"/>
      <c r="N1015"/>
    </row>
    <row r="1016" spans="1:14" s="6" customFormat="1" ht="17.100000000000001" customHeight="1">
      <c r="A1016"/>
      <c r="B1016"/>
      <c r="C1016"/>
      <c r="D1016"/>
      <c r="E1016"/>
      <c r="F1016"/>
      <c r="G1016"/>
      <c r="H1016" s="12"/>
      <c r="I1016" s="12"/>
      <c r="J1016" s="12"/>
      <c r="K1016" s="12"/>
      <c r="L1016"/>
      <c r="M1016"/>
      <c r="N1016"/>
    </row>
    <row r="1017" spans="1:14" s="6" customFormat="1" ht="17.100000000000001" customHeight="1">
      <c r="A1017"/>
      <c r="B1017"/>
      <c r="C1017"/>
      <c r="D1017"/>
      <c r="E1017"/>
      <c r="F1017"/>
      <c r="G1017"/>
      <c r="H1017" s="12"/>
      <c r="I1017" s="12"/>
      <c r="J1017" s="12"/>
      <c r="K1017" s="12"/>
      <c r="L1017"/>
      <c r="M1017"/>
      <c r="N1017"/>
    </row>
    <row r="1018" spans="1:14" s="6" customFormat="1" ht="17.100000000000001" customHeight="1">
      <c r="A1018"/>
      <c r="B1018"/>
      <c r="C1018"/>
      <c r="D1018"/>
      <c r="E1018"/>
      <c r="F1018"/>
      <c r="G1018"/>
      <c r="H1018" s="12"/>
      <c r="I1018" s="12"/>
      <c r="J1018" s="12"/>
      <c r="K1018" s="12"/>
      <c r="L1018"/>
      <c r="M1018"/>
      <c r="N1018"/>
    </row>
    <row r="1019" spans="1:14" s="6" customFormat="1" ht="17.100000000000001" customHeight="1">
      <c r="A1019"/>
      <c r="B1019"/>
      <c r="C1019"/>
      <c r="D1019"/>
      <c r="E1019"/>
      <c r="F1019"/>
      <c r="G1019"/>
      <c r="H1019" s="12"/>
      <c r="I1019" s="12"/>
      <c r="J1019" s="12"/>
      <c r="K1019" s="12"/>
      <c r="L1019"/>
      <c r="M1019"/>
      <c r="N1019"/>
    </row>
    <row r="1020" spans="1:14" s="6" customFormat="1" ht="17.100000000000001" customHeight="1">
      <c r="A1020"/>
      <c r="B1020"/>
      <c r="C1020"/>
      <c r="D1020"/>
      <c r="E1020"/>
      <c r="F1020"/>
      <c r="G1020"/>
      <c r="H1020" s="12"/>
      <c r="I1020" s="12"/>
      <c r="J1020" s="12"/>
      <c r="K1020" s="12"/>
      <c r="L1020"/>
      <c r="M1020"/>
      <c r="N1020"/>
    </row>
    <row r="1021" spans="1:14" s="6" customFormat="1" ht="17.100000000000001" customHeight="1">
      <c r="A1021"/>
      <c r="B1021"/>
      <c r="C1021"/>
      <c r="D1021"/>
      <c r="E1021"/>
      <c r="F1021"/>
      <c r="G1021"/>
      <c r="H1021" s="12"/>
      <c r="I1021" s="12"/>
      <c r="J1021" s="12"/>
      <c r="K1021" s="12"/>
      <c r="L1021"/>
      <c r="M1021"/>
      <c r="N1021"/>
    </row>
    <row r="1022" spans="1:14" s="6" customFormat="1" ht="17.100000000000001" customHeight="1">
      <c r="A1022"/>
      <c r="B1022"/>
      <c r="C1022"/>
      <c r="D1022"/>
      <c r="E1022"/>
      <c r="F1022"/>
      <c r="G1022"/>
      <c r="H1022" s="12"/>
      <c r="I1022" s="12"/>
      <c r="J1022" s="12"/>
      <c r="K1022" s="12"/>
      <c r="L1022"/>
      <c r="M1022"/>
      <c r="N1022"/>
    </row>
    <row r="1023" spans="1:14" s="6" customFormat="1" ht="17.100000000000001" customHeight="1">
      <c r="A1023"/>
      <c r="B1023"/>
      <c r="C1023"/>
      <c r="D1023"/>
      <c r="E1023"/>
      <c r="F1023"/>
      <c r="G1023"/>
      <c r="H1023" s="12"/>
      <c r="I1023" s="12"/>
      <c r="J1023" s="12"/>
      <c r="K1023" s="12"/>
      <c r="L1023"/>
      <c r="M1023"/>
      <c r="N1023"/>
    </row>
    <row r="1024" spans="1:14" s="6" customFormat="1" ht="17.100000000000001" customHeight="1">
      <c r="A1024"/>
      <c r="B1024"/>
      <c r="C1024"/>
      <c r="D1024"/>
      <c r="E1024"/>
      <c r="F1024"/>
      <c r="G1024"/>
      <c r="H1024" s="12"/>
      <c r="I1024" s="12"/>
      <c r="J1024" s="12"/>
      <c r="K1024" s="12"/>
      <c r="L1024"/>
      <c r="M1024"/>
      <c r="N1024"/>
    </row>
    <row r="1025" spans="1:14" s="6" customFormat="1" ht="17.100000000000001" customHeight="1">
      <c r="A1025"/>
      <c r="B1025"/>
      <c r="C1025"/>
      <c r="D1025"/>
      <c r="E1025"/>
      <c r="F1025"/>
      <c r="G1025"/>
      <c r="H1025" s="12"/>
      <c r="I1025" s="12"/>
      <c r="J1025" s="12"/>
      <c r="K1025" s="12"/>
      <c r="L1025"/>
      <c r="M1025"/>
      <c r="N1025"/>
    </row>
    <row r="1026" spans="1:14" s="6" customFormat="1" ht="17.100000000000001" customHeight="1">
      <c r="A1026"/>
      <c r="B1026"/>
      <c r="C1026"/>
      <c r="D1026"/>
      <c r="E1026"/>
      <c r="F1026"/>
      <c r="G1026"/>
      <c r="H1026" s="12"/>
      <c r="I1026" s="12"/>
      <c r="J1026" s="12"/>
      <c r="K1026" s="12"/>
      <c r="L1026"/>
      <c r="M1026"/>
      <c r="N1026"/>
    </row>
    <row r="1027" spans="1:14" s="6" customFormat="1" ht="17.100000000000001" customHeight="1">
      <c r="A1027"/>
      <c r="B1027"/>
      <c r="C1027"/>
      <c r="D1027"/>
      <c r="E1027"/>
      <c r="F1027"/>
      <c r="G1027"/>
      <c r="H1027" s="12"/>
      <c r="I1027" s="12"/>
      <c r="J1027" s="12"/>
      <c r="K1027" s="12"/>
      <c r="L1027"/>
      <c r="M1027"/>
      <c r="N1027"/>
    </row>
    <row r="1028" spans="1:14" s="6" customFormat="1" ht="17.100000000000001" customHeight="1">
      <c r="A1028"/>
      <c r="B1028"/>
      <c r="C1028"/>
      <c r="D1028"/>
      <c r="E1028"/>
      <c r="F1028"/>
      <c r="G1028"/>
      <c r="H1028" s="12"/>
      <c r="I1028" s="12"/>
      <c r="J1028" s="12"/>
      <c r="K1028" s="12"/>
      <c r="L1028"/>
      <c r="M1028"/>
      <c r="N1028"/>
    </row>
    <row r="1029" spans="1:14" s="6" customFormat="1" ht="17.100000000000001" customHeight="1">
      <c r="A1029"/>
      <c r="B1029"/>
      <c r="C1029"/>
      <c r="D1029"/>
      <c r="E1029"/>
      <c r="F1029"/>
      <c r="G1029"/>
      <c r="H1029" s="12"/>
      <c r="I1029" s="12"/>
      <c r="J1029" s="12"/>
      <c r="K1029" s="12"/>
      <c r="L1029"/>
      <c r="M1029"/>
      <c r="N1029"/>
    </row>
    <row r="1030" spans="1:14" s="6" customFormat="1" ht="17.100000000000001" customHeight="1">
      <c r="A1030"/>
      <c r="B1030"/>
      <c r="C1030"/>
      <c r="D1030"/>
      <c r="E1030"/>
      <c r="F1030"/>
      <c r="G1030"/>
      <c r="H1030" s="12"/>
      <c r="I1030" s="12"/>
      <c r="J1030" s="12"/>
      <c r="K1030" s="12"/>
      <c r="L1030"/>
      <c r="M1030"/>
      <c r="N1030"/>
    </row>
    <row r="1031" spans="1:14" s="6" customFormat="1" ht="17.100000000000001" customHeight="1">
      <c r="A1031"/>
      <c r="B1031"/>
      <c r="C1031"/>
      <c r="D1031"/>
      <c r="E1031"/>
      <c r="F1031"/>
      <c r="G1031"/>
      <c r="H1031" s="12"/>
      <c r="I1031" s="12"/>
      <c r="J1031" s="12"/>
      <c r="K1031" s="12"/>
      <c r="L1031"/>
      <c r="M1031"/>
      <c r="N1031"/>
    </row>
    <row r="1032" spans="1:14" s="6" customFormat="1" ht="17.100000000000001" customHeight="1">
      <c r="A1032"/>
      <c r="B1032"/>
      <c r="C1032"/>
      <c r="D1032"/>
      <c r="E1032"/>
      <c r="F1032"/>
      <c r="G1032"/>
      <c r="H1032" s="12"/>
      <c r="I1032" s="12"/>
      <c r="J1032" s="12"/>
      <c r="K1032" s="12"/>
      <c r="L1032"/>
      <c r="M1032"/>
      <c r="N1032"/>
    </row>
    <row r="1033" spans="1:14" s="6" customFormat="1" ht="17.100000000000001" customHeight="1">
      <c r="A1033"/>
      <c r="B1033"/>
      <c r="C1033"/>
      <c r="D1033"/>
      <c r="E1033"/>
      <c r="F1033"/>
      <c r="G1033"/>
      <c r="H1033" s="12"/>
      <c r="I1033" s="12"/>
      <c r="J1033" s="12"/>
      <c r="K1033" s="12"/>
      <c r="L1033"/>
      <c r="M1033"/>
      <c r="N1033"/>
    </row>
    <row r="1034" spans="1:14" s="6" customFormat="1" ht="17.100000000000001" customHeight="1">
      <c r="A1034"/>
      <c r="B1034"/>
      <c r="C1034"/>
      <c r="D1034"/>
      <c r="E1034"/>
      <c r="F1034"/>
      <c r="G1034"/>
      <c r="H1034" s="12"/>
      <c r="I1034" s="12"/>
      <c r="J1034" s="12"/>
      <c r="K1034" s="12"/>
      <c r="L1034"/>
      <c r="M1034"/>
      <c r="N1034"/>
    </row>
    <row r="1035" spans="1:14" s="6" customFormat="1" ht="17.100000000000001" customHeight="1">
      <c r="A1035"/>
      <c r="B1035"/>
      <c r="C1035"/>
      <c r="D1035"/>
      <c r="E1035"/>
      <c r="F1035"/>
      <c r="G1035"/>
      <c r="H1035" s="12"/>
      <c r="I1035" s="12"/>
      <c r="J1035" s="12"/>
      <c r="K1035" s="12"/>
      <c r="L1035"/>
      <c r="M1035"/>
      <c r="N1035"/>
    </row>
    <row r="1036" spans="1:14" s="6" customFormat="1" ht="17.100000000000001" customHeight="1">
      <c r="A1036"/>
      <c r="B1036"/>
      <c r="C1036"/>
      <c r="D1036"/>
      <c r="E1036"/>
      <c r="F1036"/>
      <c r="G1036"/>
      <c r="H1036" s="12"/>
      <c r="I1036" s="12"/>
      <c r="J1036" s="12"/>
      <c r="K1036" s="12"/>
      <c r="L1036"/>
      <c r="M1036"/>
      <c r="N1036"/>
    </row>
    <row r="1037" spans="1:14" s="6" customFormat="1" ht="17.100000000000001" customHeight="1">
      <c r="A1037"/>
      <c r="B1037"/>
      <c r="C1037"/>
      <c r="D1037"/>
      <c r="E1037"/>
      <c r="F1037"/>
      <c r="G1037"/>
      <c r="H1037" s="12"/>
      <c r="I1037" s="12"/>
      <c r="J1037" s="12"/>
      <c r="K1037" s="12"/>
      <c r="L1037"/>
      <c r="M1037"/>
      <c r="N1037"/>
    </row>
    <row r="1038" spans="1:14" s="6" customFormat="1" ht="17.100000000000001" customHeight="1">
      <c r="A1038"/>
      <c r="B1038"/>
      <c r="C1038"/>
      <c r="D1038"/>
      <c r="E1038"/>
      <c r="F1038"/>
      <c r="G1038"/>
      <c r="H1038" s="12"/>
      <c r="I1038" s="12"/>
      <c r="J1038" s="12"/>
      <c r="K1038" s="12"/>
      <c r="L1038"/>
      <c r="M1038"/>
      <c r="N1038"/>
    </row>
    <row r="1039" spans="1:14" s="6" customFormat="1" ht="17.100000000000001" customHeight="1">
      <c r="A1039"/>
      <c r="B1039"/>
      <c r="C1039"/>
      <c r="D1039"/>
      <c r="E1039"/>
      <c r="F1039"/>
      <c r="G1039"/>
      <c r="H1039" s="12"/>
      <c r="I1039" s="12"/>
      <c r="J1039" s="12"/>
      <c r="K1039" s="12"/>
      <c r="L1039"/>
      <c r="M1039"/>
      <c r="N1039"/>
    </row>
    <row r="1040" spans="1:14" s="6" customFormat="1" ht="17.100000000000001" customHeight="1">
      <c r="A1040"/>
      <c r="B1040"/>
      <c r="C1040"/>
      <c r="D1040"/>
      <c r="E1040"/>
      <c r="F1040"/>
      <c r="G1040"/>
      <c r="H1040" s="12"/>
      <c r="I1040" s="12"/>
      <c r="J1040" s="12"/>
      <c r="K1040" s="12"/>
      <c r="L1040"/>
      <c r="M1040"/>
      <c r="N1040"/>
    </row>
    <row r="1041" spans="1:14" s="6" customFormat="1" ht="17.100000000000001" customHeight="1">
      <c r="A1041"/>
      <c r="B1041"/>
      <c r="C1041"/>
      <c r="D1041"/>
      <c r="E1041"/>
      <c r="F1041"/>
      <c r="G1041"/>
      <c r="H1041" s="12"/>
      <c r="I1041" s="12"/>
      <c r="J1041" s="12"/>
      <c r="K1041" s="12"/>
      <c r="L1041"/>
      <c r="M1041"/>
      <c r="N1041"/>
    </row>
    <row r="1042" spans="1:14" s="6" customFormat="1" ht="17.100000000000001" customHeight="1">
      <c r="A1042"/>
      <c r="B1042"/>
      <c r="C1042"/>
      <c r="D1042"/>
      <c r="E1042"/>
      <c r="F1042"/>
      <c r="G1042"/>
      <c r="H1042" s="12"/>
      <c r="I1042" s="12"/>
      <c r="J1042" s="12"/>
      <c r="K1042" s="12"/>
      <c r="L1042"/>
      <c r="M1042"/>
      <c r="N1042"/>
    </row>
    <row r="1043" spans="1:14" s="6" customFormat="1" ht="17.100000000000001" customHeight="1">
      <c r="A1043"/>
      <c r="B1043"/>
      <c r="C1043"/>
      <c r="D1043"/>
      <c r="E1043"/>
      <c r="F1043"/>
      <c r="G1043"/>
      <c r="H1043" s="12"/>
      <c r="I1043" s="12"/>
      <c r="J1043" s="12"/>
      <c r="K1043" s="12"/>
      <c r="L1043"/>
      <c r="M1043"/>
      <c r="N1043"/>
    </row>
    <row r="1044" spans="1:14" s="6" customFormat="1" ht="17.100000000000001" customHeight="1">
      <c r="A1044"/>
      <c r="B1044"/>
      <c r="C1044"/>
      <c r="D1044"/>
      <c r="E1044"/>
      <c r="F1044"/>
      <c r="G1044"/>
      <c r="H1044" s="12"/>
      <c r="I1044" s="12"/>
      <c r="J1044" s="12"/>
      <c r="K1044" s="12"/>
      <c r="L1044"/>
      <c r="M1044"/>
      <c r="N1044"/>
    </row>
    <row r="1045" spans="1:14" s="6" customFormat="1" ht="17.100000000000001" customHeight="1">
      <c r="A1045"/>
      <c r="B1045"/>
      <c r="C1045"/>
      <c r="D1045"/>
      <c r="E1045"/>
      <c r="F1045"/>
      <c r="G1045"/>
      <c r="H1045" s="12"/>
      <c r="I1045" s="12"/>
      <c r="J1045" s="12"/>
      <c r="K1045" s="12"/>
      <c r="L1045"/>
      <c r="M1045"/>
      <c r="N1045"/>
    </row>
    <row r="1046" spans="1:14" s="6" customFormat="1" ht="17.100000000000001" customHeight="1">
      <c r="A1046"/>
      <c r="B1046"/>
      <c r="C1046"/>
      <c r="D1046"/>
      <c r="E1046"/>
      <c r="F1046"/>
      <c r="G1046"/>
      <c r="H1046" s="12"/>
      <c r="I1046" s="12"/>
      <c r="J1046" s="12"/>
      <c r="K1046" s="12"/>
      <c r="L1046"/>
      <c r="M1046"/>
      <c r="N1046"/>
    </row>
    <row r="1047" spans="1:14" s="6" customFormat="1" ht="17.100000000000001" customHeight="1">
      <c r="A1047"/>
      <c r="B1047"/>
      <c r="C1047"/>
      <c r="D1047"/>
      <c r="E1047"/>
      <c r="F1047"/>
      <c r="G1047"/>
      <c r="H1047" s="12"/>
      <c r="I1047" s="12"/>
      <c r="J1047" s="12"/>
      <c r="K1047" s="12"/>
      <c r="L1047"/>
      <c r="M1047"/>
      <c r="N1047"/>
    </row>
    <row r="1048" spans="1:14" s="6" customFormat="1" ht="17.100000000000001" customHeight="1">
      <c r="A1048"/>
      <c r="B1048"/>
      <c r="C1048"/>
      <c r="D1048"/>
      <c r="E1048"/>
      <c r="F1048"/>
      <c r="G1048"/>
      <c r="H1048" s="12"/>
      <c r="I1048" s="12"/>
      <c r="J1048" s="12"/>
      <c r="K1048" s="12"/>
      <c r="L1048"/>
      <c r="M1048"/>
      <c r="N1048"/>
    </row>
    <row r="1049" spans="1:14" s="6" customFormat="1" ht="17.100000000000001" customHeight="1">
      <c r="A1049"/>
      <c r="B1049"/>
      <c r="C1049"/>
      <c r="D1049"/>
      <c r="E1049"/>
      <c r="F1049"/>
      <c r="G1049"/>
      <c r="H1049" s="12"/>
      <c r="I1049" s="12"/>
      <c r="J1049" s="12"/>
      <c r="K1049" s="12"/>
      <c r="L1049"/>
      <c r="M1049"/>
      <c r="N1049"/>
    </row>
    <row r="1050" spans="1:14" s="6" customFormat="1" ht="17.100000000000001" customHeight="1">
      <c r="A1050"/>
      <c r="B1050"/>
      <c r="C1050"/>
      <c r="D1050"/>
      <c r="E1050"/>
      <c r="F1050"/>
      <c r="G1050"/>
      <c r="H1050" s="12"/>
      <c r="I1050" s="12"/>
      <c r="J1050" s="12"/>
      <c r="K1050" s="12"/>
      <c r="L1050"/>
      <c r="M1050"/>
      <c r="N1050"/>
    </row>
    <row r="1051" spans="1:14" s="6" customFormat="1" ht="17.100000000000001" customHeight="1">
      <c r="A1051"/>
      <c r="B1051"/>
      <c r="C1051"/>
      <c r="D1051"/>
      <c r="E1051"/>
      <c r="F1051"/>
      <c r="G1051"/>
      <c r="H1051" s="12"/>
      <c r="I1051" s="12"/>
      <c r="J1051" s="12"/>
      <c r="K1051" s="12"/>
      <c r="L1051"/>
      <c r="M1051"/>
      <c r="N1051"/>
    </row>
    <row r="1052" spans="1:14" s="6" customFormat="1" ht="17.100000000000001" customHeight="1">
      <c r="A1052"/>
      <c r="B1052"/>
      <c r="C1052"/>
      <c r="D1052"/>
      <c r="E1052"/>
      <c r="F1052"/>
      <c r="G1052"/>
      <c r="H1052" s="12"/>
      <c r="I1052" s="12"/>
      <c r="J1052" s="12"/>
      <c r="K1052" s="12"/>
      <c r="L1052"/>
      <c r="M1052"/>
      <c r="N1052"/>
    </row>
    <row r="1053" spans="1:14" s="6" customFormat="1" ht="17.100000000000001" customHeight="1">
      <c r="A1053"/>
      <c r="B1053"/>
      <c r="C1053"/>
      <c r="D1053"/>
      <c r="E1053"/>
      <c r="F1053"/>
      <c r="G1053"/>
      <c r="H1053" s="12"/>
      <c r="I1053" s="12"/>
      <c r="J1053" s="12"/>
      <c r="K1053" s="12"/>
      <c r="L1053"/>
      <c r="M1053"/>
      <c r="N1053"/>
    </row>
    <row r="1054" spans="1:14" s="6" customFormat="1" ht="17.100000000000001" customHeight="1">
      <c r="A1054"/>
      <c r="B1054"/>
      <c r="C1054"/>
      <c r="D1054"/>
      <c r="E1054"/>
      <c r="F1054"/>
      <c r="G1054"/>
      <c r="H1054" s="12"/>
      <c r="I1054" s="12"/>
      <c r="J1054" s="12"/>
      <c r="K1054" s="12"/>
      <c r="L1054"/>
      <c r="M1054"/>
      <c r="N1054"/>
    </row>
    <row r="1055" spans="1:14" s="6" customFormat="1" ht="17.100000000000001" customHeight="1">
      <c r="A1055"/>
      <c r="B1055"/>
      <c r="C1055"/>
      <c r="D1055"/>
      <c r="E1055"/>
      <c r="F1055"/>
      <c r="G1055"/>
      <c r="H1055" s="12"/>
      <c r="I1055" s="12"/>
      <c r="J1055" s="12"/>
      <c r="K1055" s="12"/>
      <c r="L1055"/>
      <c r="M1055"/>
      <c r="N1055"/>
    </row>
    <row r="1056" spans="1:14" s="6" customFormat="1" ht="17.100000000000001" customHeight="1">
      <c r="A1056"/>
      <c r="B1056"/>
      <c r="C1056"/>
      <c r="D1056"/>
      <c r="E1056"/>
      <c r="F1056"/>
      <c r="G1056"/>
      <c r="H1056" s="12"/>
      <c r="I1056" s="12"/>
      <c r="J1056" s="12"/>
      <c r="K1056" s="12"/>
      <c r="L1056"/>
      <c r="M1056"/>
      <c r="N1056"/>
    </row>
    <row r="1057" spans="1:14" s="6" customFormat="1" ht="17.100000000000001" customHeight="1">
      <c r="A1057"/>
      <c r="B1057"/>
      <c r="C1057"/>
      <c r="D1057"/>
      <c r="E1057"/>
      <c r="F1057"/>
      <c r="G1057"/>
      <c r="H1057" s="12"/>
      <c r="I1057" s="12"/>
      <c r="J1057" s="12"/>
      <c r="K1057" s="12"/>
      <c r="L1057"/>
      <c r="M1057"/>
      <c r="N1057"/>
    </row>
    <row r="1058" spans="1:14" s="6" customFormat="1" ht="17.100000000000001" customHeight="1">
      <c r="A1058"/>
      <c r="B1058"/>
      <c r="C1058"/>
      <c r="D1058"/>
      <c r="E1058"/>
      <c r="F1058"/>
      <c r="G1058"/>
      <c r="H1058" s="12"/>
      <c r="I1058" s="12"/>
      <c r="J1058" s="12"/>
      <c r="K1058" s="12"/>
      <c r="L1058"/>
      <c r="M1058"/>
      <c r="N1058"/>
    </row>
    <row r="1059" spans="1:14" s="6" customFormat="1" ht="17.100000000000001" customHeight="1">
      <c r="A1059"/>
      <c r="B1059"/>
      <c r="C1059"/>
      <c r="D1059"/>
      <c r="E1059"/>
      <c r="F1059"/>
      <c r="G1059"/>
      <c r="H1059" s="12"/>
      <c r="I1059" s="12"/>
      <c r="J1059" s="12"/>
      <c r="K1059" s="12"/>
      <c r="L1059"/>
      <c r="M1059"/>
      <c r="N1059"/>
    </row>
    <row r="1060" spans="1:14" s="6" customFormat="1" ht="17.100000000000001" customHeight="1">
      <c r="A1060"/>
      <c r="B1060"/>
      <c r="C1060"/>
      <c r="D1060"/>
      <c r="E1060"/>
      <c r="F1060"/>
      <c r="G1060"/>
      <c r="H1060" s="12"/>
      <c r="I1060" s="12"/>
      <c r="J1060" s="12"/>
      <c r="K1060" s="12"/>
      <c r="L1060"/>
      <c r="M1060"/>
      <c r="N1060"/>
    </row>
    <row r="1061" spans="1:14" s="6" customFormat="1" ht="17.100000000000001" customHeight="1">
      <c r="A1061"/>
      <c r="B1061"/>
      <c r="C1061"/>
      <c r="D1061"/>
      <c r="E1061"/>
      <c r="F1061"/>
      <c r="G1061"/>
      <c r="H1061" s="12"/>
      <c r="I1061" s="12"/>
      <c r="J1061" s="12"/>
      <c r="K1061" s="12"/>
      <c r="L1061"/>
      <c r="M1061"/>
      <c r="N1061"/>
    </row>
    <row r="1062" spans="1:14" s="6" customFormat="1" ht="17.100000000000001" customHeight="1">
      <c r="A1062"/>
      <c r="B1062"/>
      <c r="C1062"/>
      <c r="D1062"/>
      <c r="E1062"/>
      <c r="F1062"/>
      <c r="G1062"/>
      <c r="H1062" s="12"/>
      <c r="I1062" s="12"/>
      <c r="J1062" s="12"/>
      <c r="K1062" s="12"/>
      <c r="L1062"/>
      <c r="M1062"/>
      <c r="N1062"/>
    </row>
    <row r="1063" spans="1:14" s="6" customFormat="1" ht="17.100000000000001" customHeight="1">
      <c r="A1063"/>
      <c r="B1063"/>
      <c r="C1063"/>
      <c r="D1063"/>
      <c r="E1063"/>
      <c r="F1063"/>
      <c r="G1063"/>
      <c r="H1063" s="12"/>
      <c r="I1063" s="12"/>
      <c r="J1063" s="12"/>
      <c r="K1063" s="12"/>
      <c r="L1063"/>
      <c r="M1063"/>
      <c r="N1063"/>
    </row>
    <row r="1064" spans="1:14" s="6" customFormat="1" ht="17.100000000000001" customHeight="1">
      <c r="A1064"/>
      <c r="B1064"/>
      <c r="C1064"/>
      <c r="D1064"/>
      <c r="E1064"/>
      <c r="F1064"/>
      <c r="G1064"/>
      <c r="H1064" s="12"/>
      <c r="I1064" s="12"/>
      <c r="J1064" s="12"/>
      <c r="K1064" s="12"/>
      <c r="L1064"/>
      <c r="M1064"/>
      <c r="N1064"/>
    </row>
    <row r="1065" spans="1:14" s="6" customFormat="1" ht="17.100000000000001" customHeight="1">
      <c r="A1065"/>
      <c r="B1065"/>
      <c r="C1065"/>
      <c r="D1065"/>
      <c r="E1065"/>
      <c r="F1065"/>
      <c r="G1065"/>
      <c r="H1065" s="12"/>
      <c r="I1065" s="12"/>
      <c r="J1065" s="12"/>
      <c r="K1065" s="12"/>
      <c r="L1065"/>
      <c r="M1065"/>
      <c r="N1065"/>
    </row>
    <row r="1066" spans="1:14" s="6" customFormat="1" ht="17.100000000000001" customHeight="1">
      <c r="A1066"/>
      <c r="B1066"/>
      <c r="C1066"/>
      <c r="D1066"/>
      <c r="E1066"/>
      <c r="F1066"/>
      <c r="G1066"/>
      <c r="H1066" s="12"/>
      <c r="I1066" s="12"/>
      <c r="J1066" s="12"/>
      <c r="K1066" s="12"/>
      <c r="L1066"/>
      <c r="M1066"/>
      <c r="N1066"/>
    </row>
    <row r="1067" spans="1:14" s="6" customFormat="1" ht="17.100000000000001" customHeight="1">
      <c r="A1067"/>
      <c r="B1067"/>
      <c r="C1067"/>
      <c r="D1067"/>
      <c r="E1067"/>
      <c r="F1067"/>
      <c r="G1067"/>
      <c r="H1067" s="12"/>
      <c r="I1067" s="12"/>
      <c r="J1067" s="12"/>
      <c r="K1067" s="12"/>
      <c r="L1067"/>
      <c r="M1067"/>
      <c r="N1067"/>
    </row>
    <row r="1068" spans="1:14" s="6" customFormat="1" ht="17.100000000000001" customHeight="1">
      <c r="A1068"/>
      <c r="B1068"/>
      <c r="C1068"/>
      <c r="D1068"/>
      <c r="E1068"/>
      <c r="F1068"/>
      <c r="G1068"/>
      <c r="H1068" s="12"/>
      <c r="I1068" s="12"/>
      <c r="J1068" s="12"/>
      <c r="K1068" s="12"/>
      <c r="L1068"/>
      <c r="M1068"/>
      <c r="N1068"/>
    </row>
    <row r="1069" spans="1:14" s="6" customFormat="1" ht="17.100000000000001" customHeight="1">
      <c r="A1069"/>
      <c r="B1069"/>
      <c r="C1069"/>
      <c r="D1069"/>
      <c r="E1069"/>
      <c r="F1069"/>
      <c r="G1069"/>
      <c r="H1069" s="12"/>
      <c r="I1069" s="12"/>
      <c r="J1069" s="12"/>
      <c r="K1069" s="12"/>
      <c r="L1069"/>
      <c r="M1069"/>
      <c r="N1069"/>
    </row>
    <row r="1070" spans="1:14" s="6" customFormat="1" ht="17.100000000000001" customHeight="1">
      <c r="A1070"/>
      <c r="B1070"/>
      <c r="C1070"/>
      <c r="D1070"/>
      <c r="E1070"/>
      <c r="F1070"/>
      <c r="G1070"/>
      <c r="H1070" s="12"/>
      <c r="I1070" s="12"/>
      <c r="J1070" s="12"/>
      <c r="K1070" s="12"/>
      <c r="L1070"/>
      <c r="M1070"/>
      <c r="N1070"/>
    </row>
    <row r="1071" spans="1:14" s="6" customFormat="1" ht="17.100000000000001" customHeight="1">
      <c r="A1071"/>
      <c r="B1071"/>
      <c r="C1071"/>
      <c r="D1071"/>
      <c r="E1071"/>
      <c r="F1071"/>
      <c r="G1071"/>
      <c r="H1071" s="12"/>
      <c r="I1071" s="12"/>
      <c r="J1071" s="12"/>
      <c r="K1071" s="12"/>
      <c r="L1071"/>
      <c r="M1071"/>
      <c r="N1071"/>
    </row>
    <row r="1072" spans="1:14" s="6" customFormat="1" ht="17.100000000000001" customHeight="1">
      <c r="A1072"/>
      <c r="B1072"/>
      <c r="C1072"/>
      <c r="D1072"/>
      <c r="E1072"/>
      <c r="F1072"/>
      <c r="G1072"/>
      <c r="H1072" s="12"/>
      <c r="I1072" s="12"/>
      <c r="J1072" s="12"/>
      <c r="K1072" s="12"/>
      <c r="L1072"/>
      <c r="M1072"/>
      <c r="N1072"/>
    </row>
    <row r="1073" spans="1:14" s="6" customFormat="1" ht="17.100000000000001" customHeight="1">
      <c r="A1073"/>
      <c r="B1073"/>
      <c r="C1073"/>
      <c r="D1073"/>
      <c r="E1073"/>
      <c r="F1073"/>
      <c r="G1073"/>
      <c r="H1073" s="12"/>
      <c r="I1073" s="12"/>
      <c r="J1073" s="12"/>
      <c r="K1073" s="12"/>
      <c r="L1073"/>
      <c r="M1073"/>
      <c r="N1073"/>
    </row>
    <row r="1074" spans="1:14" s="6" customFormat="1" ht="17.100000000000001" customHeight="1">
      <c r="A1074"/>
      <c r="B1074"/>
      <c r="C1074"/>
      <c r="D1074"/>
      <c r="E1074"/>
      <c r="F1074"/>
      <c r="G1074"/>
      <c r="H1074" s="12"/>
      <c r="I1074" s="12"/>
      <c r="J1074" s="12"/>
      <c r="K1074" s="12"/>
      <c r="L1074"/>
      <c r="M1074"/>
      <c r="N1074"/>
    </row>
    <row r="1075" spans="1:14" s="6" customFormat="1" ht="17.100000000000001" customHeight="1">
      <c r="A1075"/>
      <c r="B1075"/>
      <c r="C1075"/>
      <c r="D1075"/>
      <c r="E1075"/>
      <c r="F1075"/>
      <c r="G1075"/>
      <c r="H1075" s="12"/>
      <c r="I1075" s="12"/>
      <c r="J1075" s="12"/>
      <c r="K1075" s="12"/>
      <c r="L1075"/>
      <c r="M1075"/>
      <c r="N1075"/>
    </row>
    <row r="1076" spans="1:14" s="6" customFormat="1" ht="17.100000000000001" customHeight="1">
      <c r="A1076"/>
      <c r="B1076"/>
      <c r="C1076"/>
      <c r="D1076"/>
      <c r="E1076"/>
      <c r="F1076"/>
      <c r="G1076"/>
      <c r="H1076" s="12"/>
      <c r="I1076" s="12"/>
      <c r="J1076" s="12"/>
      <c r="K1076" s="12"/>
      <c r="L1076"/>
      <c r="M1076"/>
      <c r="N1076"/>
    </row>
    <row r="1077" spans="1:14" s="6" customFormat="1" ht="17.100000000000001" customHeight="1">
      <c r="A1077"/>
      <c r="B1077"/>
      <c r="C1077"/>
      <c r="D1077"/>
      <c r="E1077"/>
      <c r="F1077"/>
      <c r="G1077"/>
      <c r="H1077" s="12"/>
      <c r="I1077" s="12"/>
      <c r="J1077" s="12"/>
      <c r="K1077" s="12"/>
      <c r="L1077"/>
      <c r="M1077"/>
      <c r="N1077"/>
    </row>
    <row r="1078" spans="1:14" s="6" customFormat="1" ht="17.100000000000001" customHeight="1">
      <c r="A1078"/>
      <c r="B1078"/>
      <c r="C1078"/>
      <c r="D1078"/>
      <c r="E1078"/>
      <c r="F1078"/>
      <c r="G1078"/>
      <c r="H1078" s="12"/>
      <c r="I1078" s="12"/>
      <c r="J1078" s="12"/>
      <c r="K1078" s="12"/>
      <c r="L1078"/>
      <c r="M1078"/>
      <c r="N1078"/>
    </row>
    <row r="1079" spans="1:14" s="6" customFormat="1" ht="17.100000000000001" customHeight="1">
      <c r="A1079"/>
      <c r="B1079"/>
      <c r="C1079"/>
      <c r="D1079"/>
      <c r="E1079"/>
      <c r="F1079"/>
      <c r="G1079"/>
      <c r="H1079" s="12"/>
      <c r="I1079" s="12"/>
      <c r="J1079" s="12"/>
      <c r="K1079" s="12"/>
      <c r="L1079"/>
      <c r="M1079"/>
      <c r="N1079"/>
    </row>
    <row r="1080" spans="1:14" s="6" customFormat="1" ht="17.100000000000001" customHeight="1">
      <c r="A1080"/>
      <c r="B1080"/>
      <c r="C1080"/>
      <c r="D1080"/>
      <c r="E1080"/>
      <c r="F1080"/>
      <c r="G1080"/>
      <c r="H1080" s="12"/>
      <c r="I1080" s="12"/>
      <c r="J1080" s="12"/>
      <c r="K1080" s="12"/>
      <c r="L1080"/>
      <c r="M1080"/>
      <c r="N1080"/>
    </row>
    <row r="1081" spans="1:14" s="6" customFormat="1" ht="17.100000000000001" customHeight="1">
      <c r="A1081"/>
      <c r="B1081"/>
      <c r="C1081"/>
      <c r="D1081"/>
      <c r="E1081"/>
      <c r="F1081"/>
      <c r="G1081"/>
      <c r="H1081" s="12"/>
      <c r="I1081" s="12"/>
      <c r="J1081" s="12"/>
      <c r="K1081" s="12"/>
      <c r="L1081"/>
      <c r="M1081"/>
      <c r="N1081"/>
    </row>
    <row r="1082" spans="1:14" s="6" customFormat="1" ht="17.100000000000001" customHeight="1">
      <c r="A1082"/>
      <c r="B1082"/>
      <c r="C1082"/>
      <c r="D1082"/>
      <c r="E1082"/>
      <c r="F1082"/>
      <c r="G1082"/>
      <c r="H1082" s="12"/>
      <c r="I1082" s="12"/>
      <c r="J1082" s="12"/>
      <c r="K1082" s="12"/>
      <c r="L1082"/>
      <c r="M1082"/>
      <c r="N1082"/>
    </row>
    <row r="1083" spans="1:14" s="6" customFormat="1" ht="17.100000000000001" customHeight="1">
      <c r="A1083"/>
      <c r="B1083"/>
      <c r="C1083"/>
      <c r="D1083"/>
      <c r="E1083"/>
      <c r="F1083"/>
      <c r="G1083"/>
      <c r="H1083" s="12"/>
      <c r="I1083" s="12"/>
      <c r="J1083" s="12"/>
      <c r="K1083" s="12"/>
      <c r="L1083"/>
      <c r="M1083"/>
      <c r="N1083"/>
    </row>
    <row r="1084" spans="1:14" s="6" customFormat="1" ht="17.100000000000001" customHeight="1">
      <c r="A1084"/>
      <c r="B1084"/>
      <c r="C1084"/>
      <c r="D1084"/>
      <c r="E1084"/>
      <c r="F1084"/>
      <c r="G1084"/>
      <c r="H1084" s="12"/>
      <c r="I1084" s="12"/>
      <c r="J1084" s="12"/>
      <c r="K1084" s="12"/>
      <c r="L1084"/>
      <c r="M1084"/>
      <c r="N1084"/>
    </row>
    <row r="1085" spans="1:14" s="6" customFormat="1" ht="17.100000000000001" customHeight="1">
      <c r="A1085"/>
      <c r="B1085"/>
      <c r="C1085"/>
      <c r="D1085"/>
      <c r="E1085"/>
      <c r="F1085"/>
      <c r="G1085"/>
      <c r="H1085" s="12"/>
      <c r="I1085" s="12"/>
      <c r="J1085" s="12"/>
      <c r="K1085" s="12"/>
      <c r="L1085"/>
      <c r="M1085"/>
      <c r="N1085"/>
    </row>
    <row r="1086" spans="1:14" s="6" customFormat="1" ht="17.100000000000001" customHeight="1">
      <c r="A1086"/>
      <c r="B1086"/>
      <c r="C1086"/>
      <c r="D1086"/>
      <c r="E1086"/>
      <c r="F1086"/>
      <c r="G1086"/>
      <c r="H1086" s="12"/>
      <c r="I1086" s="12"/>
      <c r="J1086" s="12"/>
      <c r="K1086" s="12"/>
      <c r="L1086"/>
      <c r="M1086"/>
      <c r="N1086"/>
    </row>
    <row r="1087" spans="1:14" s="6" customFormat="1" ht="17.100000000000001" customHeight="1">
      <c r="A1087"/>
      <c r="B1087"/>
      <c r="C1087"/>
      <c r="D1087"/>
      <c r="E1087"/>
      <c r="F1087"/>
      <c r="G1087"/>
      <c r="H1087" s="12"/>
      <c r="I1087" s="12"/>
      <c r="J1087" s="12"/>
      <c r="K1087" s="12"/>
      <c r="L1087"/>
      <c r="M1087"/>
      <c r="N1087"/>
    </row>
    <row r="1088" spans="1:14" s="6" customFormat="1" ht="17.100000000000001" customHeight="1">
      <c r="A1088"/>
      <c r="B1088"/>
      <c r="C1088"/>
      <c r="D1088"/>
      <c r="E1088"/>
      <c r="F1088"/>
      <c r="G1088"/>
      <c r="H1088" s="12"/>
      <c r="I1088" s="12"/>
      <c r="J1088" s="12"/>
      <c r="K1088" s="12"/>
      <c r="L1088"/>
      <c r="M1088"/>
      <c r="N1088"/>
    </row>
    <row r="1089" spans="1:14" s="6" customFormat="1" ht="17.100000000000001" customHeight="1">
      <c r="A1089"/>
      <c r="B1089"/>
      <c r="C1089"/>
      <c r="D1089"/>
      <c r="E1089"/>
      <c r="F1089"/>
      <c r="G1089"/>
      <c r="H1089" s="12"/>
      <c r="I1089" s="12"/>
      <c r="J1089" s="12"/>
      <c r="K1089" s="12"/>
      <c r="L1089"/>
      <c r="M1089"/>
      <c r="N1089"/>
    </row>
    <row r="1090" spans="1:14" s="6" customFormat="1" ht="17.100000000000001" customHeight="1">
      <c r="A1090"/>
      <c r="B1090"/>
      <c r="C1090"/>
      <c r="D1090"/>
      <c r="E1090"/>
      <c r="F1090"/>
      <c r="G1090"/>
      <c r="H1090" s="12"/>
      <c r="I1090" s="12"/>
      <c r="J1090" s="12"/>
      <c r="K1090" s="12"/>
      <c r="L1090"/>
      <c r="M1090"/>
      <c r="N1090"/>
    </row>
    <row r="1091" spans="1:14" s="6" customFormat="1" ht="17.100000000000001" customHeight="1">
      <c r="A1091"/>
      <c r="B1091"/>
      <c r="C1091"/>
      <c r="D1091"/>
      <c r="E1091"/>
      <c r="F1091"/>
      <c r="G1091"/>
      <c r="H1091" s="12"/>
      <c r="I1091" s="12"/>
      <c r="J1091" s="12"/>
      <c r="K1091" s="12"/>
      <c r="L1091"/>
      <c r="M1091"/>
      <c r="N1091"/>
    </row>
    <row r="1092" spans="1:14" s="6" customFormat="1" ht="17.100000000000001" customHeight="1">
      <c r="A1092"/>
      <c r="B1092"/>
      <c r="C1092"/>
      <c r="D1092"/>
      <c r="E1092"/>
      <c r="F1092"/>
      <c r="G1092"/>
      <c r="H1092" s="12"/>
      <c r="I1092" s="12"/>
      <c r="J1092" s="12"/>
      <c r="K1092" s="12"/>
      <c r="L1092"/>
      <c r="M1092"/>
      <c r="N1092"/>
    </row>
    <row r="1093" spans="1:14" s="6" customFormat="1" ht="17.100000000000001" customHeight="1">
      <c r="A1093"/>
      <c r="B1093"/>
      <c r="C1093"/>
      <c r="D1093"/>
      <c r="E1093"/>
      <c r="F1093"/>
      <c r="G1093"/>
      <c r="H1093" s="12"/>
      <c r="I1093" s="12"/>
      <c r="J1093" s="12"/>
      <c r="K1093" s="12"/>
      <c r="L1093"/>
      <c r="M1093"/>
      <c r="N1093"/>
    </row>
    <row r="1094" spans="1:14" s="6" customFormat="1" ht="17.100000000000001" customHeight="1">
      <c r="A1094"/>
      <c r="B1094"/>
      <c r="C1094"/>
      <c r="D1094"/>
      <c r="E1094"/>
      <c r="F1094"/>
      <c r="G1094"/>
      <c r="H1094" s="12"/>
      <c r="I1094" s="12"/>
      <c r="J1094" s="12"/>
      <c r="K1094" s="12"/>
      <c r="L1094"/>
      <c r="M1094"/>
      <c r="N1094"/>
    </row>
    <row r="1095" spans="1:14" s="6" customFormat="1" ht="17.100000000000001" customHeight="1">
      <c r="A1095"/>
      <c r="B1095"/>
      <c r="C1095"/>
      <c r="D1095"/>
      <c r="E1095"/>
      <c r="F1095"/>
      <c r="G1095"/>
      <c r="H1095" s="12"/>
      <c r="I1095" s="12"/>
      <c r="J1095" s="12"/>
      <c r="K1095" s="12"/>
      <c r="L1095"/>
      <c r="M1095"/>
      <c r="N1095"/>
    </row>
    <row r="1096" spans="1:14" s="6" customFormat="1" ht="17.100000000000001" customHeight="1">
      <c r="A1096"/>
      <c r="B1096"/>
      <c r="C1096"/>
      <c r="D1096"/>
      <c r="E1096"/>
      <c r="F1096"/>
      <c r="G1096"/>
      <c r="H1096" s="12"/>
      <c r="I1096" s="12"/>
      <c r="J1096" s="12"/>
      <c r="K1096" s="12"/>
      <c r="L1096"/>
      <c r="M1096"/>
      <c r="N1096"/>
    </row>
    <row r="1097" spans="1:14" s="6" customFormat="1" ht="17.100000000000001" customHeight="1">
      <c r="A1097"/>
      <c r="B1097"/>
      <c r="C1097"/>
      <c r="D1097"/>
      <c r="E1097"/>
      <c r="F1097"/>
      <c r="G1097"/>
      <c r="H1097" s="12"/>
      <c r="I1097" s="12"/>
      <c r="J1097" s="12"/>
      <c r="K1097" s="12"/>
      <c r="L1097"/>
      <c r="M1097"/>
      <c r="N1097"/>
    </row>
    <row r="1098" spans="1:14" s="6" customFormat="1" ht="17.100000000000001" customHeight="1">
      <c r="A1098"/>
      <c r="B1098"/>
      <c r="C1098"/>
      <c r="D1098"/>
      <c r="E1098"/>
      <c r="F1098"/>
      <c r="G1098"/>
      <c r="H1098" s="12"/>
      <c r="I1098" s="12"/>
      <c r="J1098" s="12"/>
      <c r="K1098" s="12"/>
      <c r="L1098"/>
      <c r="M1098"/>
      <c r="N1098"/>
    </row>
    <row r="1099" spans="1:14" s="6" customFormat="1" ht="17.100000000000001" customHeight="1">
      <c r="A1099"/>
      <c r="B1099"/>
      <c r="C1099"/>
      <c r="D1099"/>
      <c r="E1099"/>
      <c r="F1099"/>
      <c r="G1099"/>
      <c r="H1099" s="12"/>
      <c r="I1099" s="12"/>
      <c r="J1099" s="12"/>
      <c r="K1099" s="12"/>
      <c r="L1099"/>
      <c r="M1099"/>
      <c r="N1099"/>
    </row>
    <row r="1100" spans="1:14" s="6" customFormat="1" ht="17.100000000000001" customHeight="1">
      <c r="A1100"/>
      <c r="B1100"/>
      <c r="C1100"/>
      <c r="D1100"/>
      <c r="E1100"/>
      <c r="F1100"/>
      <c r="G1100"/>
      <c r="H1100" s="12"/>
      <c r="I1100" s="12"/>
      <c r="J1100" s="12"/>
      <c r="K1100" s="12"/>
      <c r="L1100"/>
      <c r="M1100"/>
      <c r="N1100"/>
    </row>
    <row r="1101" spans="1:14" s="6" customFormat="1" ht="17.100000000000001" customHeight="1">
      <c r="A1101"/>
      <c r="B1101"/>
      <c r="C1101"/>
      <c r="D1101"/>
      <c r="E1101"/>
      <c r="F1101"/>
      <c r="G1101"/>
      <c r="H1101" s="12"/>
      <c r="I1101" s="12"/>
      <c r="J1101" s="12"/>
      <c r="K1101" s="12"/>
      <c r="L1101"/>
      <c r="M1101"/>
      <c r="N1101"/>
    </row>
    <row r="1102" spans="1:14" s="6" customFormat="1" ht="17.100000000000001" customHeight="1">
      <c r="A1102"/>
      <c r="B1102"/>
      <c r="C1102"/>
      <c r="D1102"/>
      <c r="E1102"/>
      <c r="F1102"/>
      <c r="G1102"/>
      <c r="H1102" s="12"/>
      <c r="I1102" s="12"/>
      <c r="J1102" s="12"/>
      <c r="K1102" s="12"/>
      <c r="L1102"/>
      <c r="M1102"/>
      <c r="N1102"/>
    </row>
    <row r="1103" spans="1:14" s="6" customFormat="1" ht="17.100000000000001" customHeight="1">
      <c r="A1103"/>
      <c r="B1103"/>
      <c r="C1103"/>
      <c r="D1103"/>
      <c r="E1103"/>
      <c r="F1103"/>
      <c r="G1103"/>
      <c r="H1103" s="12"/>
      <c r="I1103" s="12"/>
      <c r="J1103" s="12"/>
      <c r="K1103" s="12"/>
      <c r="L1103"/>
      <c r="M1103"/>
      <c r="N1103"/>
    </row>
    <row r="1104" spans="1:14" s="6" customFormat="1" ht="17.100000000000001" customHeight="1">
      <c r="A1104"/>
      <c r="B1104"/>
      <c r="C1104"/>
      <c r="D1104"/>
      <c r="E1104"/>
      <c r="F1104"/>
      <c r="G1104"/>
      <c r="H1104" s="12"/>
      <c r="I1104" s="12"/>
      <c r="J1104" s="12"/>
      <c r="K1104" s="12"/>
      <c r="L1104"/>
      <c r="M1104"/>
      <c r="N1104"/>
    </row>
    <row r="1105" spans="1:14" s="6" customFormat="1" ht="17.100000000000001" customHeight="1">
      <c r="A1105"/>
      <c r="B1105"/>
      <c r="C1105"/>
      <c r="D1105"/>
      <c r="E1105"/>
      <c r="F1105"/>
      <c r="G1105"/>
      <c r="H1105" s="12"/>
      <c r="I1105" s="12"/>
      <c r="J1105" s="12"/>
      <c r="K1105" s="12"/>
      <c r="L1105"/>
      <c r="M1105"/>
      <c r="N1105"/>
    </row>
    <row r="1106" spans="1:14" s="6" customFormat="1" ht="17.100000000000001" customHeight="1">
      <c r="A1106"/>
      <c r="B1106"/>
      <c r="C1106"/>
      <c r="D1106"/>
      <c r="E1106"/>
      <c r="F1106"/>
      <c r="G1106"/>
      <c r="H1106" s="12"/>
      <c r="I1106" s="12"/>
      <c r="J1106" s="12"/>
      <c r="K1106" s="12"/>
      <c r="L1106"/>
      <c r="M1106"/>
      <c r="N1106"/>
    </row>
    <row r="1107" spans="1:14" s="6" customFormat="1" ht="17.100000000000001" customHeight="1">
      <c r="A1107"/>
      <c r="B1107"/>
      <c r="C1107"/>
      <c r="D1107"/>
      <c r="E1107"/>
      <c r="F1107"/>
      <c r="G1107"/>
      <c r="H1107" s="12"/>
      <c r="I1107" s="12"/>
      <c r="J1107" s="12"/>
      <c r="K1107" s="12"/>
      <c r="L1107"/>
      <c r="M1107"/>
      <c r="N1107"/>
    </row>
    <row r="1108" spans="1:14" s="6" customFormat="1" ht="17.100000000000001" customHeight="1">
      <c r="A1108"/>
      <c r="B1108"/>
      <c r="C1108"/>
      <c r="D1108"/>
      <c r="E1108"/>
      <c r="F1108"/>
      <c r="G1108"/>
      <c r="H1108" s="12"/>
      <c r="I1108" s="12"/>
      <c r="J1108" s="12"/>
      <c r="K1108" s="12"/>
      <c r="L1108"/>
      <c r="M1108"/>
      <c r="N1108"/>
    </row>
    <row r="1109" spans="1:14" s="6" customFormat="1" ht="17.100000000000001" customHeight="1">
      <c r="A1109"/>
      <c r="B1109"/>
      <c r="C1109"/>
      <c r="D1109"/>
      <c r="E1109"/>
      <c r="F1109"/>
      <c r="G1109"/>
      <c r="H1109" s="12"/>
      <c r="I1109" s="12"/>
      <c r="J1109" s="12"/>
      <c r="K1109" s="12"/>
      <c r="L1109"/>
      <c r="M1109"/>
      <c r="N1109"/>
    </row>
    <row r="1110" spans="1:14" s="6" customFormat="1" ht="17.100000000000001" customHeight="1">
      <c r="A1110"/>
      <c r="B1110"/>
      <c r="C1110"/>
      <c r="D1110"/>
      <c r="E1110"/>
      <c r="F1110"/>
      <c r="G1110"/>
      <c r="H1110" s="12"/>
      <c r="I1110" s="12"/>
      <c r="J1110" s="12"/>
      <c r="K1110" s="12"/>
      <c r="L1110"/>
      <c r="M1110"/>
      <c r="N1110"/>
    </row>
    <row r="1111" spans="1:14" s="6" customFormat="1" ht="17.100000000000001" customHeight="1">
      <c r="A1111"/>
      <c r="B1111"/>
      <c r="C1111"/>
      <c r="D1111"/>
      <c r="E1111"/>
      <c r="F1111"/>
      <c r="G1111"/>
      <c r="H1111" s="12"/>
      <c r="I1111" s="12"/>
      <c r="J1111" s="12"/>
      <c r="K1111" s="12"/>
      <c r="L1111"/>
      <c r="M1111"/>
      <c r="N1111"/>
    </row>
    <row r="1112" spans="1:14" s="6" customFormat="1" ht="17.100000000000001" customHeight="1">
      <c r="A1112"/>
      <c r="B1112"/>
      <c r="C1112"/>
      <c r="D1112"/>
      <c r="E1112"/>
      <c r="F1112"/>
      <c r="G1112"/>
      <c r="H1112" s="12"/>
      <c r="I1112" s="12"/>
      <c r="J1112" s="12"/>
      <c r="K1112" s="12"/>
      <c r="L1112"/>
      <c r="M1112"/>
      <c r="N1112"/>
    </row>
    <row r="1113" spans="1:14" s="6" customFormat="1" ht="17.100000000000001" customHeight="1">
      <c r="A1113"/>
      <c r="B1113"/>
      <c r="C1113"/>
      <c r="D1113"/>
      <c r="E1113"/>
      <c r="F1113"/>
      <c r="G1113"/>
      <c r="H1113" s="12"/>
      <c r="I1113" s="12"/>
      <c r="J1113" s="12"/>
      <c r="K1113" s="12"/>
      <c r="L1113"/>
      <c r="M1113"/>
      <c r="N1113"/>
    </row>
    <row r="1114" spans="1:14" s="6" customFormat="1" ht="17.100000000000001" customHeight="1">
      <c r="A1114"/>
      <c r="B1114"/>
      <c r="C1114"/>
      <c r="D1114"/>
      <c r="E1114"/>
      <c r="F1114"/>
      <c r="G1114"/>
      <c r="H1114" s="12"/>
      <c r="I1114" s="12"/>
      <c r="J1114" s="12"/>
      <c r="K1114" s="12"/>
      <c r="L1114"/>
      <c r="M1114"/>
      <c r="N1114"/>
    </row>
    <row r="1115" spans="1:14" s="6" customFormat="1" ht="17.100000000000001" customHeight="1">
      <c r="A1115"/>
      <c r="B1115"/>
      <c r="C1115"/>
      <c r="D1115"/>
      <c r="E1115"/>
      <c r="F1115"/>
      <c r="G1115"/>
      <c r="H1115" s="12"/>
      <c r="I1115" s="12"/>
      <c r="J1115" s="12"/>
      <c r="K1115" s="12"/>
      <c r="L1115"/>
      <c r="M1115"/>
      <c r="N1115"/>
    </row>
    <row r="1116" spans="1:14" s="6" customFormat="1" ht="17.100000000000001" customHeight="1">
      <c r="A1116"/>
      <c r="B1116"/>
      <c r="C1116"/>
      <c r="D1116"/>
      <c r="E1116"/>
      <c r="F1116"/>
      <c r="G1116"/>
      <c r="H1116" s="12"/>
      <c r="I1116" s="12"/>
      <c r="J1116" s="12"/>
      <c r="K1116" s="12"/>
      <c r="L1116"/>
      <c r="M1116"/>
      <c r="N1116"/>
    </row>
    <row r="1117" spans="1:14" s="6" customFormat="1" ht="17.100000000000001" customHeight="1">
      <c r="A1117"/>
      <c r="B1117"/>
      <c r="C1117"/>
      <c r="D1117"/>
      <c r="E1117"/>
      <c r="F1117"/>
      <c r="G1117"/>
      <c r="H1117" s="12"/>
      <c r="I1117" s="12"/>
      <c r="J1117" s="12"/>
      <c r="K1117" s="12"/>
      <c r="L1117"/>
      <c r="M1117"/>
      <c r="N1117"/>
    </row>
    <row r="1118" spans="1:14" s="6" customFormat="1" ht="17.100000000000001" customHeight="1">
      <c r="A1118"/>
      <c r="B1118"/>
      <c r="C1118"/>
      <c r="D1118"/>
      <c r="E1118"/>
      <c r="F1118"/>
      <c r="G1118"/>
      <c r="H1118" s="12"/>
      <c r="I1118" s="12"/>
      <c r="J1118" s="12"/>
      <c r="K1118" s="12"/>
      <c r="L1118"/>
      <c r="M1118"/>
      <c r="N1118"/>
    </row>
    <row r="1119" spans="1:14" s="6" customFormat="1" ht="17.100000000000001" customHeight="1">
      <c r="A1119"/>
      <c r="B1119"/>
      <c r="C1119"/>
      <c r="D1119"/>
      <c r="E1119"/>
      <c r="F1119"/>
      <c r="G1119"/>
      <c r="H1119" s="12"/>
      <c r="I1119" s="12"/>
      <c r="J1119" s="12"/>
      <c r="K1119" s="12"/>
      <c r="L1119"/>
      <c r="M1119"/>
      <c r="N1119"/>
    </row>
    <row r="1120" spans="1:14" s="6" customFormat="1" ht="17.100000000000001" customHeight="1">
      <c r="A1120"/>
      <c r="B1120"/>
      <c r="C1120"/>
      <c r="D1120"/>
      <c r="E1120"/>
      <c r="F1120"/>
      <c r="G1120"/>
      <c r="H1120" s="12"/>
      <c r="I1120" s="12"/>
      <c r="J1120" s="12"/>
      <c r="K1120" s="12"/>
      <c r="L1120"/>
      <c r="M1120"/>
      <c r="N1120"/>
    </row>
    <row r="1121" spans="1:14" s="6" customFormat="1" ht="17.100000000000001" customHeight="1">
      <c r="A1121"/>
      <c r="B1121"/>
      <c r="C1121"/>
      <c r="D1121"/>
      <c r="E1121"/>
      <c r="F1121"/>
      <c r="G1121"/>
      <c r="H1121" s="12"/>
      <c r="I1121" s="12"/>
      <c r="J1121" s="12"/>
      <c r="K1121" s="12"/>
      <c r="L1121"/>
      <c r="M1121"/>
      <c r="N1121"/>
    </row>
    <row r="1122" spans="1:14" s="6" customFormat="1" ht="17.100000000000001" customHeight="1">
      <c r="A1122"/>
      <c r="B1122"/>
      <c r="C1122"/>
      <c r="D1122"/>
      <c r="E1122"/>
      <c r="F1122"/>
      <c r="G1122"/>
      <c r="H1122" s="12"/>
      <c r="I1122" s="12"/>
      <c r="J1122" s="12"/>
      <c r="K1122" s="12"/>
      <c r="L1122"/>
      <c r="M1122"/>
      <c r="N1122"/>
    </row>
    <row r="1123" spans="1:14" s="6" customFormat="1" ht="17.100000000000001" customHeight="1">
      <c r="A1123"/>
      <c r="B1123"/>
      <c r="C1123"/>
      <c r="D1123"/>
      <c r="E1123"/>
      <c r="F1123"/>
      <c r="G1123"/>
      <c r="H1123" s="12"/>
      <c r="I1123" s="12"/>
      <c r="J1123" s="12"/>
      <c r="K1123" s="12"/>
      <c r="L1123"/>
      <c r="M1123"/>
      <c r="N1123"/>
    </row>
    <row r="1124" spans="1:14" s="6" customFormat="1" ht="17.100000000000001" customHeight="1">
      <c r="A1124"/>
      <c r="B1124"/>
      <c r="C1124"/>
      <c r="D1124"/>
      <c r="E1124"/>
      <c r="F1124"/>
      <c r="G1124"/>
      <c r="H1124" s="12"/>
      <c r="I1124" s="12"/>
      <c r="J1124" s="12"/>
      <c r="K1124" s="12"/>
      <c r="L1124"/>
      <c r="M1124"/>
      <c r="N1124"/>
    </row>
    <row r="1125" spans="1:14" s="6" customFormat="1" ht="17.100000000000001" customHeight="1">
      <c r="A1125"/>
      <c r="B1125"/>
      <c r="C1125"/>
      <c r="D1125"/>
      <c r="E1125"/>
      <c r="F1125"/>
      <c r="G1125"/>
      <c r="H1125" s="12"/>
      <c r="I1125" s="12"/>
      <c r="J1125" s="12"/>
      <c r="K1125" s="12"/>
      <c r="L1125"/>
      <c r="M1125"/>
      <c r="N1125"/>
    </row>
    <row r="1126" spans="1:14" s="6" customFormat="1" ht="17.100000000000001" customHeight="1">
      <c r="A1126"/>
      <c r="B1126"/>
      <c r="C1126"/>
      <c r="D1126"/>
      <c r="E1126"/>
      <c r="F1126"/>
      <c r="G1126"/>
      <c r="H1126" s="12"/>
      <c r="I1126" s="12"/>
      <c r="J1126" s="12"/>
      <c r="K1126" s="12"/>
      <c r="L1126"/>
      <c r="M1126"/>
      <c r="N1126"/>
    </row>
    <row r="1127" spans="1:14" s="6" customFormat="1" ht="17.100000000000001" customHeight="1">
      <c r="A1127"/>
      <c r="B1127"/>
      <c r="C1127"/>
      <c r="D1127"/>
      <c r="E1127"/>
      <c r="F1127"/>
      <c r="G1127"/>
      <c r="H1127" s="12"/>
      <c r="I1127" s="12"/>
      <c r="J1127" s="12"/>
      <c r="K1127" s="12"/>
      <c r="L1127"/>
      <c r="M1127"/>
      <c r="N1127"/>
    </row>
    <row r="1128" spans="1:14" s="6" customFormat="1" ht="17.100000000000001" customHeight="1">
      <c r="A1128"/>
      <c r="B1128"/>
      <c r="C1128"/>
      <c r="D1128"/>
      <c r="E1128"/>
      <c r="F1128"/>
      <c r="G1128"/>
      <c r="H1128" s="12"/>
      <c r="I1128" s="12"/>
      <c r="J1128" s="12"/>
      <c r="K1128" s="12"/>
      <c r="L1128"/>
      <c r="M1128"/>
      <c r="N1128"/>
    </row>
    <row r="1129" spans="1:14" s="6" customFormat="1" ht="17.100000000000001" customHeight="1">
      <c r="A1129"/>
      <c r="B1129"/>
      <c r="C1129"/>
      <c r="D1129"/>
      <c r="E1129"/>
      <c r="F1129"/>
      <c r="G1129"/>
      <c r="H1129" s="12"/>
      <c r="I1129" s="12"/>
      <c r="J1129" s="12"/>
      <c r="K1129" s="12"/>
      <c r="L1129"/>
      <c r="M1129"/>
      <c r="N1129"/>
    </row>
    <row r="1130" spans="1:14" s="6" customFormat="1" ht="17.100000000000001" customHeight="1">
      <c r="A1130"/>
      <c r="B1130"/>
      <c r="C1130"/>
      <c r="D1130"/>
      <c r="E1130"/>
      <c r="F1130"/>
      <c r="G1130"/>
      <c r="H1130" s="12"/>
      <c r="I1130" s="12"/>
      <c r="J1130" s="12"/>
      <c r="K1130" s="12"/>
      <c r="L1130"/>
      <c r="M1130"/>
      <c r="N1130"/>
    </row>
    <row r="1131" spans="1:14" s="6" customFormat="1" ht="17.100000000000001" customHeight="1">
      <c r="A1131"/>
      <c r="B1131"/>
      <c r="C1131"/>
      <c r="D1131"/>
      <c r="E1131"/>
      <c r="F1131"/>
      <c r="G1131"/>
      <c r="H1131" s="12"/>
      <c r="I1131" s="12"/>
      <c r="J1131" s="12"/>
      <c r="K1131" s="12"/>
      <c r="L1131"/>
      <c r="M1131"/>
      <c r="N1131"/>
    </row>
    <row r="1132" spans="1:14" s="6" customFormat="1" ht="17.100000000000001" customHeight="1">
      <c r="A1132"/>
      <c r="B1132"/>
      <c r="C1132"/>
      <c r="D1132"/>
      <c r="E1132"/>
      <c r="F1132"/>
      <c r="G1132"/>
      <c r="H1132" s="12"/>
      <c r="I1132" s="12"/>
      <c r="J1132" s="12"/>
      <c r="K1132" s="12"/>
      <c r="L1132"/>
      <c r="M1132"/>
      <c r="N1132"/>
    </row>
    <row r="1133" spans="1:14" s="6" customFormat="1" ht="17.100000000000001" customHeight="1">
      <c r="A1133"/>
      <c r="B1133"/>
      <c r="C1133"/>
      <c r="D1133"/>
      <c r="E1133"/>
      <c r="F1133"/>
      <c r="G1133"/>
      <c r="H1133" s="12"/>
      <c r="I1133" s="12"/>
      <c r="J1133" s="12"/>
      <c r="K1133" s="12"/>
      <c r="L1133"/>
      <c r="M1133"/>
      <c r="N1133"/>
    </row>
    <row r="1134" spans="1:14" s="6" customFormat="1" ht="17.100000000000001" customHeight="1">
      <c r="A1134"/>
      <c r="B1134"/>
      <c r="C1134"/>
      <c r="D1134"/>
      <c r="E1134"/>
      <c r="F1134"/>
      <c r="G1134"/>
      <c r="H1134" s="12"/>
      <c r="I1134" s="12"/>
      <c r="J1134" s="12"/>
      <c r="K1134" s="12"/>
      <c r="L1134"/>
      <c r="M1134"/>
      <c r="N1134"/>
    </row>
    <row r="1135" spans="1:14" s="6" customFormat="1" ht="17.100000000000001" customHeight="1">
      <c r="A1135"/>
      <c r="B1135"/>
      <c r="C1135"/>
      <c r="D1135"/>
      <c r="E1135"/>
      <c r="F1135"/>
      <c r="G1135"/>
      <c r="H1135" s="12"/>
      <c r="I1135" s="12"/>
      <c r="J1135" s="12"/>
      <c r="K1135" s="12"/>
      <c r="L1135"/>
      <c r="M1135"/>
      <c r="N1135"/>
    </row>
    <row r="1136" spans="1:14" s="6" customFormat="1" ht="17.100000000000001" customHeight="1">
      <c r="A1136"/>
      <c r="B1136"/>
      <c r="C1136"/>
      <c r="D1136"/>
      <c r="E1136"/>
      <c r="F1136"/>
      <c r="G1136"/>
      <c r="H1136" s="12"/>
      <c r="I1136" s="12"/>
      <c r="J1136" s="12"/>
      <c r="K1136" s="12"/>
      <c r="L1136"/>
      <c r="M1136"/>
      <c r="N1136"/>
    </row>
    <row r="1137" spans="1:14" s="6" customFormat="1" ht="17.100000000000001" customHeight="1">
      <c r="A1137"/>
      <c r="B1137"/>
      <c r="C1137"/>
      <c r="D1137"/>
      <c r="E1137"/>
      <c r="F1137"/>
      <c r="G1137"/>
      <c r="H1137" s="12"/>
      <c r="I1137" s="12"/>
      <c r="J1137" s="12"/>
      <c r="K1137" s="12"/>
      <c r="L1137"/>
      <c r="M1137"/>
      <c r="N1137"/>
    </row>
    <row r="1138" spans="1:14" s="6" customFormat="1" ht="17.100000000000001" customHeight="1">
      <c r="A1138"/>
      <c r="B1138"/>
      <c r="C1138"/>
      <c r="D1138"/>
      <c r="E1138"/>
      <c r="F1138"/>
      <c r="G1138"/>
      <c r="H1138" s="12"/>
      <c r="I1138" s="12"/>
      <c r="J1138" s="12"/>
      <c r="K1138" s="12"/>
      <c r="L1138"/>
      <c r="M1138"/>
      <c r="N1138"/>
    </row>
    <row r="1139" spans="1:14" s="6" customFormat="1" ht="17.100000000000001" customHeight="1">
      <c r="A1139"/>
      <c r="B1139"/>
      <c r="C1139"/>
      <c r="D1139"/>
      <c r="E1139"/>
      <c r="F1139"/>
      <c r="G1139"/>
      <c r="H1139" s="12"/>
      <c r="I1139" s="12"/>
      <c r="J1139" s="12"/>
      <c r="K1139" s="12"/>
      <c r="L1139"/>
      <c r="M1139"/>
      <c r="N1139"/>
    </row>
    <row r="1140" spans="1:14" s="6" customFormat="1" ht="17.100000000000001" customHeight="1">
      <c r="A1140"/>
      <c r="B1140"/>
      <c r="C1140"/>
      <c r="D1140"/>
      <c r="E1140"/>
      <c r="F1140"/>
      <c r="G1140"/>
      <c r="H1140" s="12"/>
      <c r="I1140" s="12"/>
      <c r="J1140" s="12"/>
      <c r="K1140" s="12"/>
      <c r="L1140"/>
      <c r="M1140"/>
      <c r="N1140"/>
    </row>
    <row r="1141" spans="1:14" s="6" customFormat="1" ht="17.100000000000001" customHeight="1">
      <c r="A1141"/>
      <c r="B1141"/>
      <c r="C1141"/>
      <c r="D1141"/>
      <c r="E1141"/>
      <c r="F1141"/>
      <c r="G1141"/>
      <c r="H1141" s="12"/>
      <c r="I1141" s="12"/>
      <c r="J1141" s="12"/>
      <c r="K1141" s="12"/>
      <c r="L1141"/>
      <c r="M1141"/>
      <c r="N1141"/>
    </row>
    <row r="1142" spans="1:14" s="6" customFormat="1" ht="17.100000000000001" customHeight="1">
      <c r="A1142"/>
      <c r="B1142"/>
      <c r="C1142"/>
      <c r="D1142"/>
      <c r="E1142"/>
      <c r="F1142"/>
      <c r="G1142"/>
      <c r="H1142" s="12"/>
      <c r="I1142" s="12"/>
      <c r="J1142" s="12"/>
      <c r="K1142" s="12"/>
      <c r="L1142"/>
      <c r="M1142"/>
      <c r="N1142"/>
    </row>
    <row r="1143" spans="1:14" s="6" customFormat="1" ht="17.100000000000001" customHeight="1">
      <c r="A1143"/>
      <c r="B1143"/>
      <c r="C1143"/>
      <c r="D1143"/>
      <c r="E1143"/>
      <c r="F1143"/>
      <c r="G1143"/>
      <c r="H1143" s="12"/>
      <c r="I1143" s="12"/>
      <c r="J1143" s="12"/>
      <c r="K1143" s="12"/>
      <c r="L1143"/>
      <c r="M1143"/>
      <c r="N1143"/>
    </row>
    <row r="1144" spans="1:14" s="6" customFormat="1" ht="17.100000000000001" customHeight="1">
      <c r="A1144"/>
      <c r="B1144"/>
      <c r="C1144"/>
      <c r="D1144"/>
      <c r="E1144"/>
      <c r="F1144"/>
      <c r="G1144"/>
      <c r="H1144" s="12"/>
      <c r="I1144" s="12"/>
      <c r="J1144" s="12"/>
      <c r="K1144" s="12"/>
      <c r="L1144"/>
      <c r="M1144"/>
      <c r="N1144"/>
    </row>
    <row r="1145" spans="1:14" s="6" customFormat="1" ht="17.100000000000001" customHeight="1">
      <c r="A1145"/>
      <c r="B1145"/>
      <c r="C1145"/>
      <c r="D1145"/>
      <c r="E1145"/>
      <c r="F1145"/>
      <c r="G1145"/>
      <c r="H1145" s="12"/>
      <c r="I1145" s="12"/>
      <c r="J1145" s="12"/>
      <c r="K1145" s="12"/>
      <c r="L1145"/>
      <c r="M1145"/>
      <c r="N1145"/>
    </row>
    <row r="1146" spans="1:14" s="6" customFormat="1" ht="17.100000000000001" customHeight="1">
      <c r="A1146"/>
      <c r="B1146"/>
      <c r="C1146"/>
      <c r="D1146"/>
      <c r="E1146"/>
      <c r="F1146"/>
      <c r="G1146"/>
      <c r="H1146" s="12"/>
      <c r="I1146" s="12"/>
      <c r="J1146" s="12"/>
      <c r="K1146" s="12"/>
      <c r="L1146"/>
      <c r="M1146"/>
      <c r="N1146"/>
    </row>
    <row r="1147" spans="1:14" s="6" customFormat="1" ht="17.100000000000001" customHeight="1">
      <c r="A1147"/>
      <c r="B1147"/>
      <c r="C1147"/>
      <c r="D1147"/>
      <c r="E1147"/>
      <c r="F1147"/>
      <c r="G1147"/>
      <c r="H1147" s="12"/>
      <c r="I1147" s="12"/>
      <c r="J1147" s="12"/>
      <c r="K1147" s="12"/>
      <c r="L1147"/>
      <c r="M1147"/>
      <c r="N1147"/>
    </row>
    <row r="1148" spans="1:14" s="6" customFormat="1" ht="17.100000000000001" customHeight="1">
      <c r="A1148"/>
      <c r="B1148"/>
      <c r="C1148"/>
      <c r="D1148"/>
      <c r="E1148"/>
      <c r="F1148"/>
      <c r="G1148"/>
      <c r="H1148" s="12"/>
      <c r="I1148" s="12"/>
      <c r="J1148" s="12"/>
      <c r="K1148" s="12"/>
      <c r="L1148"/>
      <c r="M1148"/>
      <c r="N1148"/>
    </row>
    <row r="1149" spans="1:14" s="6" customFormat="1" ht="17.100000000000001" customHeight="1">
      <c r="A1149"/>
      <c r="B1149"/>
      <c r="C1149"/>
      <c r="D1149"/>
      <c r="E1149"/>
      <c r="F1149"/>
      <c r="G1149"/>
      <c r="H1149" s="12"/>
      <c r="I1149" s="12"/>
      <c r="J1149" s="12"/>
      <c r="K1149" s="12"/>
      <c r="L1149"/>
      <c r="M1149"/>
      <c r="N1149"/>
    </row>
    <row r="1150" spans="1:14" s="6" customFormat="1" ht="17.100000000000001" customHeight="1">
      <c r="A1150"/>
      <c r="B1150"/>
      <c r="C1150"/>
      <c r="D1150"/>
      <c r="E1150"/>
      <c r="F1150"/>
      <c r="G1150"/>
      <c r="H1150" s="12"/>
      <c r="I1150" s="12"/>
      <c r="J1150" s="12"/>
      <c r="K1150" s="12"/>
      <c r="L1150"/>
      <c r="M1150"/>
      <c r="N1150"/>
    </row>
    <row r="1151" spans="1:14" s="6" customFormat="1" ht="17.100000000000001" customHeight="1">
      <c r="A1151"/>
      <c r="B1151"/>
      <c r="C1151"/>
      <c r="D1151"/>
      <c r="E1151"/>
      <c r="F1151"/>
      <c r="G1151"/>
      <c r="H1151" s="12"/>
      <c r="I1151" s="12"/>
      <c r="J1151" s="12"/>
      <c r="K1151" s="12"/>
      <c r="L1151"/>
      <c r="M1151"/>
      <c r="N1151"/>
    </row>
    <row r="1152" spans="1:14" s="6" customFormat="1" ht="17.100000000000001" customHeight="1">
      <c r="A1152"/>
      <c r="B1152"/>
      <c r="C1152"/>
      <c r="D1152"/>
      <c r="E1152"/>
      <c r="F1152"/>
      <c r="G1152"/>
      <c r="H1152" s="12"/>
      <c r="I1152" s="12"/>
      <c r="J1152" s="12"/>
      <c r="K1152" s="12"/>
      <c r="L1152"/>
      <c r="M1152"/>
      <c r="N1152"/>
    </row>
    <row r="1153" spans="1:14" s="6" customFormat="1" ht="17.100000000000001" customHeight="1">
      <c r="A1153"/>
      <c r="B1153"/>
      <c r="C1153"/>
      <c r="D1153"/>
      <c r="E1153"/>
      <c r="F1153"/>
      <c r="G1153"/>
      <c r="H1153" s="12"/>
      <c r="I1153" s="12"/>
      <c r="J1153" s="12"/>
      <c r="K1153" s="12"/>
      <c r="L1153"/>
      <c r="M1153"/>
      <c r="N1153"/>
    </row>
    <row r="1154" spans="1:14" s="6" customFormat="1" ht="17.100000000000001" customHeight="1">
      <c r="A1154"/>
      <c r="B1154"/>
      <c r="C1154"/>
      <c r="D1154"/>
      <c r="E1154"/>
      <c r="F1154"/>
      <c r="G1154"/>
      <c r="H1154" s="12"/>
      <c r="I1154" s="12"/>
      <c r="J1154" s="12"/>
      <c r="K1154" s="12"/>
      <c r="L1154"/>
      <c r="M1154"/>
      <c r="N1154"/>
    </row>
    <row r="1155" spans="1:14" s="6" customFormat="1" ht="17.100000000000001" customHeight="1">
      <c r="A1155"/>
      <c r="B1155"/>
      <c r="C1155"/>
      <c r="D1155"/>
      <c r="E1155"/>
      <c r="F1155"/>
      <c r="G1155"/>
      <c r="H1155" s="12"/>
      <c r="I1155" s="12"/>
      <c r="J1155" s="12"/>
      <c r="K1155" s="12"/>
      <c r="L1155"/>
      <c r="M1155"/>
      <c r="N1155"/>
    </row>
    <row r="1156" spans="1:14" s="6" customFormat="1" ht="17.100000000000001" customHeight="1">
      <c r="A1156"/>
      <c r="B1156"/>
      <c r="C1156"/>
      <c r="D1156"/>
      <c r="E1156"/>
      <c r="F1156"/>
      <c r="G1156"/>
      <c r="H1156" s="12"/>
      <c r="I1156" s="12"/>
      <c r="J1156" s="12"/>
      <c r="K1156" s="12"/>
      <c r="L1156"/>
      <c r="M1156"/>
      <c r="N1156"/>
    </row>
    <row r="1157" spans="1:14" s="6" customFormat="1" ht="17.100000000000001" customHeight="1">
      <c r="A1157"/>
      <c r="B1157"/>
      <c r="C1157"/>
      <c r="D1157"/>
      <c r="E1157"/>
      <c r="F1157"/>
      <c r="G1157"/>
      <c r="H1157" s="12"/>
      <c r="I1157" s="12"/>
      <c r="J1157" s="12"/>
      <c r="K1157" s="12"/>
      <c r="L1157"/>
      <c r="M1157"/>
      <c r="N1157"/>
    </row>
    <row r="1158" spans="1:14" s="6" customFormat="1" ht="17.100000000000001" customHeight="1">
      <c r="A1158"/>
      <c r="B1158"/>
      <c r="C1158"/>
      <c r="D1158"/>
      <c r="E1158"/>
      <c r="F1158"/>
      <c r="G1158"/>
      <c r="H1158" s="12"/>
      <c r="I1158" s="12"/>
      <c r="J1158" s="12"/>
      <c r="K1158" s="12"/>
      <c r="L1158"/>
      <c r="M1158"/>
      <c r="N1158"/>
    </row>
    <row r="1159" spans="1:14" s="6" customFormat="1" ht="17.100000000000001" customHeight="1">
      <c r="A1159"/>
      <c r="B1159"/>
      <c r="C1159"/>
      <c r="D1159"/>
      <c r="E1159"/>
      <c r="F1159"/>
      <c r="G1159"/>
      <c r="H1159" s="12"/>
      <c r="I1159" s="12"/>
      <c r="J1159" s="12"/>
      <c r="K1159" s="12"/>
      <c r="L1159"/>
      <c r="M1159"/>
      <c r="N1159"/>
    </row>
    <row r="1160" spans="1:14" s="6" customFormat="1" ht="17.100000000000001" customHeight="1">
      <c r="A1160"/>
      <c r="B1160"/>
      <c r="C1160"/>
      <c r="D1160"/>
      <c r="E1160"/>
      <c r="F1160"/>
      <c r="G1160"/>
      <c r="H1160" s="12"/>
      <c r="I1160" s="12"/>
      <c r="J1160" s="12"/>
      <c r="K1160" s="12"/>
      <c r="L1160"/>
      <c r="M1160"/>
      <c r="N1160"/>
    </row>
    <row r="1161" spans="1:14" s="6" customFormat="1" ht="17.100000000000001" customHeight="1">
      <c r="A1161"/>
      <c r="B1161"/>
      <c r="C1161"/>
      <c r="D1161"/>
      <c r="E1161"/>
      <c r="F1161"/>
      <c r="G1161"/>
      <c r="H1161" s="12"/>
      <c r="I1161" s="12"/>
      <c r="J1161" s="12"/>
      <c r="K1161" s="12"/>
      <c r="L1161"/>
      <c r="M1161"/>
      <c r="N1161"/>
    </row>
    <row r="1162" spans="1:14" s="6" customFormat="1" ht="17.100000000000001" customHeight="1">
      <c r="A1162"/>
      <c r="B1162"/>
      <c r="C1162"/>
      <c r="D1162"/>
      <c r="E1162"/>
      <c r="F1162"/>
      <c r="G1162"/>
      <c r="H1162" s="12"/>
      <c r="I1162" s="12"/>
      <c r="J1162" s="12"/>
      <c r="K1162" s="12"/>
      <c r="L1162"/>
      <c r="M1162"/>
      <c r="N1162"/>
    </row>
    <row r="1163" spans="1:14" s="6" customFormat="1" ht="17.100000000000001" customHeight="1">
      <c r="A1163"/>
      <c r="B1163"/>
      <c r="C1163"/>
      <c r="D1163"/>
      <c r="E1163"/>
      <c r="F1163"/>
      <c r="G1163"/>
      <c r="H1163" s="12"/>
      <c r="I1163" s="12"/>
      <c r="J1163" s="12"/>
      <c r="K1163" s="12"/>
      <c r="L1163"/>
      <c r="M1163"/>
      <c r="N1163"/>
    </row>
    <row r="1164" spans="1:14" s="6" customFormat="1" ht="17.100000000000001" customHeight="1">
      <c r="A1164"/>
      <c r="B1164"/>
      <c r="C1164"/>
      <c r="D1164"/>
      <c r="E1164"/>
      <c r="F1164"/>
      <c r="G1164"/>
      <c r="H1164" s="12"/>
      <c r="I1164" s="12"/>
      <c r="J1164" s="12"/>
      <c r="K1164" s="12"/>
      <c r="L1164"/>
      <c r="M1164"/>
      <c r="N1164"/>
    </row>
    <row r="1165" spans="1:14" s="6" customFormat="1" ht="17.100000000000001" customHeight="1">
      <c r="A1165"/>
      <c r="B1165"/>
      <c r="C1165"/>
      <c r="D1165"/>
      <c r="E1165"/>
      <c r="F1165"/>
      <c r="G1165"/>
      <c r="H1165" s="12"/>
      <c r="I1165" s="12"/>
      <c r="J1165" s="12"/>
      <c r="K1165" s="12"/>
      <c r="L1165"/>
      <c r="M1165"/>
      <c r="N1165"/>
    </row>
    <row r="1166" spans="1:14" s="6" customFormat="1" ht="17.100000000000001" customHeight="1">
      <c r="A1166"/>
      <c r="B1166"/>
      <c r="C1166"/>
      <c r="D1166"/>
      <c r="E1166"/>
      <c r="F1166"/>
      <c r="G1166"/>
      <c r="H1166" s="12"/>
      <c r="I1166" s="12"/>
      <c r="J1166" s="12"/>
      <c r="K1166" s="12"/>
      <c r="L1166"/>
      <c r="M1166"/>
      <c r="N1166"/>
    </row>
    <row r="1167" spans="1:14" s="6" customFormat="1" ht="17.100000000000001" customHeight="1">
      <c r="A1167"/>
      <c r="B1167"/>
      <c r="C1167"/>
      <c r="D1167"/>
      <c r="E1167"/>
      <c r="F1167"/>
      <c r="G1167"/>
      <c r="H1167" s="12"/>
      <c r="I1167" s="12"/>
      <c r="J1167" s="12"/>
      <c r="K1167" s="12"/>
      <c r="L1167"/>
      <c r="M1167"/>
      <c r="N1167"/>
    </row>
    <row r="1168" spans="1:14" s="6" customFormat="1" ht="17.100000000000001" customHeight="1">
      <c r="A1168"/>
      <c r="B1168"/>
      <c r="C1168"/>
      <c r="D1168"/>
      <c r="E1168"/>
      <c r="F1168"/>
      <c r="G1168"/>
      <c r="H1168" s="12"/>
      <c r="I1168" s="12"/>
      <c r="J1168" s="12"/>
      <c r="K1168" s="12"/>
      <c r="L1168"/>
      <c r="M1168"/>
      <c r="N1168"/>
    </row>
    <row r="1169" spans="1:14" s="6" customFormat="1" ht="17.100000000000001" customHeight="1">
      <c r="A1169"/>
      <c r="B1169"/>
      <c r="C1169"/>
      <c r="D1169"/>
      <c r="E1169"/>
      <c r="F1169"/>
      <c r="G1169"/>
      <c r="H1169" s="12"/>
      <c r="I1169" s="12"/>
      <c r="J1169" s="12"/>
      <c r="K1169" s="12"/>
      <c r="L1169"/>
      <c r="M1169"/>
      <c r="N1169"/>
    </row>
    <row r="1170" spans="1:14" s="6" customFormat="1" ht="17.100000000000001" customHeight="1">
      <c r="A1170"/>
      <c r="B1170"/>
      <c r="C1170"/>
      <c r="D1170"/>
      <c r="E1170"/>
      <c r="F1170"/>
      <c r="G1170"/>
      <c r="H1170" s="12"/>
      <c r="I1170" s="12"/>
      <c r="J1170" s="12"/>
      <c r="K1170" s="12"/>
      <c r="L1170"/>
      <c r="M1170"/>
      <c r="N1170"/>
    </row>
    <row r="1171" spans="1:14" s="6" customFormat="1" ht="17.100000000000001" customHeight="1">
      <c r="A1171"/>
      <c r="B1171"/>
      <c r="C1171"/>
      <c r="D1171"/>
      <c r="E1171"/>
      <c r="F1171"/>
      <c r="G1171"/>
      <c r="H1171" s="12"/>
      <c r="I1171" s="12"/>
      <c r="J1171" s="12"/>
      <c r="K1171" s="12"/>
      <c r="L1171"/>
      <c r="M1171"/>
      <c r="N1171"/>
    </row>
    <row r="1172" spans="1:14" s="6" customFormat="1" ht="17.100000000000001" customHeight="1">
      <c r="A1172"/>
      <c r="B1172"/>
      <c r="C1172"/>
      <c r="D1172"/>
      <c r="E1172"/>
      <c r="F1172"/>
      <c r="G1172"/>
      <c r="H1172" s="12"/>
      <c r="I1172" s="12"/>
      <c r="J1172" s="12"/>
      <c r="K1172" s="12"/>
      <c r="L1172"/>
      <c r="M1172"/>
      <c r="N1172"/>
    </row>
    <row r="1173" spans="1:14" s="6" customFormat="1" ht="17.100000000000001" customHeight="1">
      <c r="A1173"/>
      <c r="B1173"/>
      <c r="C1173"/>
      <c r="D1173"/>
      <c r="E1173"/>
      <c r="F1173"/>
      <c r="G1173"/>
      <c r="H1173" s="12"/>
      <c r="I1173" s="12"/>
      <c r="J1173" s="12"/>
      <c r="K1173" s="12"/>
      <c r="L1173"/>
      <c r="M1173"/>
      <c r="N1173"/>
    </row>
    <row r="1174" spans="1:14" s="6" customFormat="1" ht="17.100000000000001" customHeight="1">
      <c r="A1174"/>
      <c r="B1174"/>
      <c r="C1174"/>
      <c r="D1174"/>
      <c r="E1174"/>
      <c r="F1174"/>
      <c r="G1174"/>
      <c r="H1174" s="12"/>
      <c r="I1174" s="12"/>
      <c r="J1174" s="12"/>
      <c r="K1174" s="12"/>
      <c r="L1174"/>
      <c r="M1174"/>
      <c r="N1174"/>
    </row>
    <row r="1175" spans="1:14" s="6" customFormat="1" ht="17.100000000000001" customHeight="1">
      <c r="A1175"/>
      <c r="B1175"/>
      <c r="C1175"/>
      <c r="D1175"/>
      <c r="E1175"/>
      <c r="F1175"/>
      <c r="G1175"/>
      <c r="H1175" s="12"/>
      <c r="I1175" s="12"/>
      <c r="J1175" s="12"/>
      <c r="K1175" s="12"/>
      <c r="L1175"/>
      <c r="M1175"/>
      <c r="N1175"/>
    </row>
    <row r="1176" spans="1:14" s="6" customFormat="1" ht="17.100000000000001" customHeight="1">
      <c r="A1176"/>
      <c r="B1176"/>
      <c r="C1176"/>
      <c r="D1176"/>
      <c r="E1176"/>
      <c r="F1176"/>
      <c r="G1176"/>
      <c r="H1176" s="12"/>
      <c r="I1176" s="12"/>
      <c r="J1176" s="12"/>
      <c r="K1176" s="12"/>
      <c r="L1176"/>
      <c r="M1176"/>
      <c r="N1176"/>
    </row>
    <row r="1177" spans="1:14" s="6" customFormat="1" ht="17.100000000000001" customHeight="1">
      <c r="A1177"/>
      <c r="B1177"/>
      <c r="C1177"/>
      <c r="D1177"/>
      <c r="E1177"/>
      <c r="F1177"/>
      <c r="G1177"/>
      <c r="H1177" s="12"/>
      <c r="I1177" s="12"/>
      <c r="J1177" s="12"/>
      <c r="K1177" s="12"/>
      <c r="L1177"/>
      <c r="M1177"/>
      <c r="N1177"/>
    </row>
    <row r="1178" spans="1:14" s="6" customFormat="1" ht="17.100000000000001" customHeight="1">
      <c r="A1178"/>
      <c r="B1178"/>
      <c r="C1178"/>
      <c r="D1178"/>
      <c r="E1178"/>
      <c r="F1178"/>
      <c r="G1178"/>
      <c r="H1178" s="12"/>
      <c r="I1178" s="12"/>
      <c r="J1178" s="12"/>
      <c r="K1178" s="12"/>
      <c r="L1178"/>
      <c r="M1178"/>
      <c r="N1178"/>
    </row>
    <row r="1179" spans="1:14" s="6" customFormat="1" ht="17.100000000000001" customHeight="1">
      <c r="A1179"/>
      <c r="B1179"/>
      <c r="C1179"/>
      <c r="D1179"/>
      <c r="E1179"/>
      <c r="F1179"/>
      <c r="G1179"/>
      <c r="H1179" s="12"/>
      <c r="I1179" s="12"/>
      <c r="J1179" s="12"/>
      <c r="K1179" s="12"/>
      <c r="L1179"/>
      <c r="M1179"/>
      <c r="N1179"/>
    </row>
    <row r="1180" spans="1:14" s="6" customFormat="1" ht="17.100000000000001" customHeight="1">
      <c r="A1180"/>
      <c r="B1180"/>
      <c r="C1180"/>
      <c r="D1180"/>
      <c r="E1180"/>
      <c r="F1180"/>
      <c r="G1180"/>
      <c r="H1180" s="12"/>
      <c r="I1180" s="12"/>
      <c r="J1180" s="12"/>
      <c r="K1180" s="12"/>
      <c r="L1180"/>
      <c r="M1180"/>
      <c r="N1180"/>
    </row>
    <row r="1181" spans="1:14" s="6" customFormat="1" ht="17.100000000000001" customHeight="1">
      <c r="A1181"/>
      <c r="B1181"/>
      <c r="C1181"/>
      <c r="D1181"/>
      <c r="E1181"/>
      <c r="F1181"/>
      <c r="G1181"/>
      <c r="H1181" s="12"/>
      <c r="I1181" s="12"/>
      <c r="J1181" s="12"/>
      <c r="K1181" s="12"/>
      <c r="L1181"/>
      <c r="M1181"/>
      <c r="N1181"/>
    </row>
    <row r="1182" spans="1:14" s="6" customFormat="1" ht="17.100000000000001" customHeight="1">
      <c r="A1182"/>
      <c r="B1182"/>
      <c r="C1182"/>
      <c r="D1182"/>
      <c r="E1182"/>
      <c r="F1182"/>
      <c r="G1182"/>
      <c r="H1182" s="12"/>
      <c r="I1182" s="12"/>
      <c r="J1182" s="12"/>
      <c r="K1182" s="12"/>
      <c r="L1182"/>
      <c r="M1182"/>
      <c r="N1182"/>
    </row>
    <row r="1183" spans="1:14" s="6" customFormat="1" ht="17.100000000000001" customHeight="1">
      <c r="A1183"/>
      <c r="B1183"/>
      <c r="C1183"/>
      <c r="D1183"/>
      <c r="E1183"/>
      <c r="F1183"/>
      <c r="G1183"/>
      <c r="H1183" s="12"/>
      <c r="I1183" s="12"/>
      <c r="J1183" s="12"/>
      <c r="K1183" s="12"/>
      <c r="L1183"/>
      <c r="M1183"/>
      <c r="N1183"/>
    </row>
    <row r="1184" spans="1:14" s="6" customFormat="1" ht="17.100000000000001" customHeight="1">
      <c r="A1184"/>
      <c r="B1184"/>
      <c r="C1184"/>
      <c r="D1184"/>
      <c r="E1184"/>
      <c r="F1184"/>
      <c r="G1184"/>
      <c r="H1184" s="12"/>
      <c r="I1184" s="12"/>
      <c r="J1184" s="12"/>
      <c r="K1184" s="12"/>
      <c r="L1184"/>
      <c r="M1184"/>
      <c r="N1184"/>
    </row>
    <row r="1185" spans="1:14" s="6" customFormat="1" ht="17.100000000000001" customHeight="1">
      <c r="A1185"/>
      <c r="B1185"/>
      <c r="C1185"/>
      <c r="D1185"/>
      <c r="E1185"/>
      <c r="F1185"/>
      <c r="G1185"/>
      <c r="H1185" s="12"/>
      <c r="I1185" s="12"/>
      <c r="J1185" s="12"/>
      <c r="K1185" s="12"/>
      <c r="L1185"/>
      <c r="M1185"/>
      <c r="N1185"/>
    </row>
    <row r="1186" spans="1:14" s="6" customFormat="1" ht="17.100000000000001" customHeight="1">
      <c r="A1186"/>
      <c r="B1186"/>
      <c r="C1186"/>
      <c r="D1186"/>
      <c r="E1186"/>
      <c r="F1186"/>
      <c r="G1186"/>
      <c r="H1186" s="12"/>
      <c r="I1186" s="12"/>
      <c r="J1186" s="12"/>
      <c r="K1186" s="12"/>
      <c r="L1186"/>
      <c r="M1186"/>
      <c r="N1186"/>
    </row>
    <row r="1187" spans="1:14" s="6" customFormat="1" ht="17.100000000000001" customHeight="1">
      <c r="A1187"/>
      <c r="B1187"/>
      <c r="C1187"/>
      <c r="D1187"/>
      <c r="E1187"/>
      <c r="F1187"/>
      <c r="G1187"/>
      <c r="H1187" s="12"/>
      <c r="I1187" s="12"/>
      <c r="J1187" s="12"/>
      <c r="K1187" s="12"/>
      <c r="L1187"/>
      <c r="M1187"/>
      <c r="N1187"/>
    </row>
    <row r="1188" spans="1:14" s="6" customFormat="1" ht="17.100000000000001" customHeight="1">
      <c r="A1188"/>
      <c r="B1188"/>
      <c r="C1188"/>
      <c r="D1188"/>
      <c r="E1188"/>
      <c r="F1188"/>
      <c r="G1188"/>
      <c r="H1188" s="12"/>
      <c r="I1188" s="12"/>
      <c r="J1188" s="12"/>
      <c r="K1188" s="12"/>
      <c r="L1188"/>
      <c r="M1188"/>
      <c r="N1188"/>
    </row>
    <row r="1189" spans="1:14" s="6" customFormat="1" ht="17.100000000000001" customHeight="1">
      <c r="A1189"/>
      <c r="B1189"/>
      <c r="C1189"/>
      <c r="D1189"/>
      <c r="E1189"/>
      <c r="F1189"/>
      <c r="G1189"/>
      <c r="H1189" s="12"/>
      <c r="I1189" s="12"/>
      <c r="J1189" s="12"/>
      <c r="K1189" s="12"/>
      <c r="L1189"/>
      <c r="M1189"/>
      <c r="N1189"/>
    </row>
    <row r="1190" spans="1:14" s="6" customFormat="1" ht="17.100000000000001" customHeight="1">
      <c r="A1190"/>
      <c r="B1190"/>
      <c r="C1190"/>
      <c r="D1190"/>
      <c r="E1190"/>
      <c r="F1190"/>
      <c r="G1190"/>
      <c r="H1190" s="12"/>
      <c r="I1190" s="12"/>
      <c r="J1190" s="12"/>
      <c r="K1190" s="12"/>
      <c r="L1190"/>
      <c r="M1190"/>
      <c r="N1190"/>
    </row>
    <row r="1191" spans="1:14" s="6" customFormat="1" ht="17.100000000000001" customHeight="1">
      <c r="A1191"/>
      <c r="B1191"/>
      <c r="C1191"/>
      <c r="D1191"/>
      <c r="E1191"/>
      <c r="F1191"/>
      <c r="G1191"/>
      <c r="H1191" s="12"/>
      <c r="I1191" s="12"/>
      <c r="J1191" s="12"/>
      <c r="K1191" s="12"/>
      <c r="L1191"/>
      <c r="M1191"/>
      <c r="N1191"/>
    </row>
    <row r="1192" spans="1:14" s="6" customFormat="1" ht="17.100000000000001" customHeight="1">
      <c r="A1192"/>
      <c r="B1192"/>
      <c r="C1192"/>
      <c r="D1192"/>
      <c r="E1192"/>
      <c r="F1192"/>
      <c r="G1192"/>
      <c r="H1192" s="12"/>
      <c r="I1192" s="12"/>
      <c r="J1192" s="12"/>
      <c r="K1192" s="12"/>
      <c r="L1192"/>
      <c r="M1192"/>
      <c r="N1192"/>
    </row>
    <row r="1193" spans="1:14" s="6" customFormat="1" ht="17.100000000000001" customHeight="1">
      <c r="A1193"/>
      <c r="B1193"/>
      <c r="C1193"/>
      <c r="D1193"/>
      <c r="E1193"/>
      <c r="F1193"/>
      <c r="G1193"/>
      <c r="H1193" s="12"/>
      <c r="I1193" s="12"/>
      <c r="J1193" s="12"/>
      <c r="K1193" s="12"/>
      <c r="L1193"/>
      <c r="M1193"/>
      <c r="N1193"/>
    </row>
    <row r="1194" spans="1:14" s="6" customFormat="1" ht="17.100000000000001" customHeight="1">
      <c r="A1194"/>
      <c r="B1194"/>
      <c r="C1194"/>
      <c r="D1194"/>
      <c r="E1194"/>
      <c r="F1194"/>
      <c r="G1194"/>
      <c r="H1194" s="12"/>
      <c r="I1194" s="12"/>
      <c r="J1194" s="12"/>
      <c r="K1194" s="12"/>
      <c r="L1194"/>
      <c r="M1194"/>
      <c r="N1194"/>
    </row>
    <row r="1195" spans="1:14" s="6" customFormat="1" ht="17.100000000000001" customHeight="1">
      <c r="A1195"/>
      <c r="B1195"/>
      <c r="C1195"/>
      <c r="D1195"/>
      <c r="E1195"/>
      <c r="F1195"/>
      <c r="G1195"/>
      <c r="H1195" s="12"/>
      <c r="I1195" s="12"/>
      <c r="J1195" s="12"/>
      <c r="K1195" s="12"/>
      <c r="L1195"/>
      <c r="M1195"/>
      <c r="N1195"/>
    </row>
    <row r="1196" spans="1:14" s="6" customFormat="1" ht="17.100000000000001" customHeight="1">
      <c r="A1196"/>
      <c r="B1196"/>
      <c r="C1196"/>
      <c r="D1196"/>
      <c r="E1196"/>
      <c r="F1196"/>
      <c r="G1196"/>
      <c r="H1196" s="12"/>
      <c r="I1196" s="12"/>
      <c r="J1196" s="12"/>
      <c r="K1196" s="12"/>
      <c r="L1196"/>
      <c r="M1196"/>
      <c r="N1196"/>
    </row>
    <row r="1197" spans="1:14" s="6" customFormat="1" ht="17.100000000000001" customHeight="1">
      <c r="A1197"/>
      <c r="B1197"/>
      <c r="C1197"/>
      <c r="D1197"/>
      <c r="E1197"/>
      <c r="F1197"/>
      <c r="G1197"/>
      <c r="H1197" s="12"/>
      <c r="I1197" s="12"/>
      <c r="J1197" s="12"/>
      <c r="K1197" s="12"/>
      <c r="L1197"/>
      <c r="M1197"/>
      <c r="N1197"/>
    </row>
    <row r="1198" spans="1:14" s="6" customFormat="1" ht="17.100000000000001" customHeight="1">
      <c r="A1198"/>
      <c r="B1198"/>
      <c r="C1198"/>
      <c r="D1198"/>
      <c r="E1198"/>
      <c r="F1198"/>
      <c r="G1198"/>
      <c r="H1198" s="12"/>
      <c r="I1198" s="12"/>
      <c r="J1198" s="12"/>
      <c r="K1198" s="12"/>
      <c r="L1198"/>
      <c r="M1198"/>
      <c r="N1198"/>
    </row>
    <row r="1199" spans="1:14" s="6" customFormat="1" ht="17.100000000000001" customHeight="1">
      <c r="A1199"/>
      <c r="B1199"/>
      <c r="C1199"/>
      <c r="D1199"/>
      <c r="E1199"/>
      <c r="F1199"/>
      <c r="G1199"/>
      <c r="H1199" s="12"/>
      <c r="I1199" s="12"/>
      <c r="J1199" s="12"/>
      <c r="K1199" s="12"/>
      <c r="L1199"/>
      <c r="M1199"/>
      <c r="N1199"/>
    </row>
    <row r="1200" spans="1:14" s="6" customFormat="1" ht="17.100000000000001" customHeight="1">
      <c r="A1200"/>
      <c r="B1200"/>
      <c r="C1200"/>
      <c r="D1200"/>
      <c r="E1200"/>
      <c r="F1200"/>
      <c r="G1200"/>
      <c r="H1200" s="12"/>
      <c r="I1200" s="12"/>
      <c r="J1200" s="12"/>
      <c r="K1200" s="12"/>
      <c r="L1200"/>
      <c r="M1200"/>
      <c r="N1200"/>
    </row>
    <row r="1201" spans="1:14" s="6" customFormat="1" ht="17.100000000000001" customHeight="1">
      <c r="A1201"/>
      <c r="B1201"/>
      <c r="C1201"/>
      <c r="D1201"/>
      <c r="E1201"/>
      <c r="F1201"/>
      <c r="G1201"/>
      <c r="H1201" s="12"/>
      <c r="I1201" s="12"/>
      <c r="J1201" s="12"/>
      <c r="K1201" s="12"/>
      <c r="L1201"/>
      <c r="M1201"/>
      <c r="N1201"/>
    </row>
    <row r="1202" spans="1:14" s="6" customFormat="1" ht="17.100000000000001" customHeight="1">
      <c r="A1202"/>
      <c r="B1202"/>
      <c r="C1202"/>
      <c r="D1202"/>
      <c r="E1202"/>
      <c r="F1202"/>
      <c r="G1202"/>
      <c r="H1202" s="12"/>
      <c r="I1202" s="12"/>
      <c r="J1202" s="12"/>
      <c r="K1202" s="12"/>
      <c r="L1202"/>
      <c r="M1202"/>
      <c r="N1202"/>
    </row>
    <row r="1203" spans="1:14" s="6" customFormat="1" ht="17.100000000000001" customHeight="1">
      <c r="A1203"/>
      <c r="B1203"/>
      <c r="C1203"/>
      <c r="D1203"/>
      <c r="E1203"/>
      <c r="F1203"/>
      <c r="G1203"/>
      <c r="H1203" s="12"/>
      <c r="I1203" s="12"/>
      <c r="J1203" s="12"/>
      <c r="K1203" s="12"/>
      <c r="L1203"/>
      <c r="M1203"/>
      <c r="N1203"/>
    </row>
    <row r="1204" spans="1:14" s="6" customFormat="1" ht="17.100000000000001" customHeight="1">
      <c r="A1204"/>
      <c r="B1204"/>
      <c r="C1204"/>
      <c r="D1204"/>
      <c r="E1204"/>
      <c r="F1204"/>
      <c r="G1204"/>
      <c r="H1204" s="12"/>
      <c r="I1204" s="12"/>
      <c r="J1204" s="12"/>
      <c r="K1204" s="12"/>
      <c r="L1204"/>
      <c r="M1204"/>
      <c r="N1204"/>
    </row>
    <row r="1205" spans="1:14" s="6" customFormat="1" ht="17.100000000000001" customHeight="1">
      <c r="A1205"/>
      <c r="B1205"/>
      <c r="C1205"/>
      <c r="D1205"/>
      <c r="E1205"/>
      <c r="F1205"/>
      <c r="G1205"/>
      <c r="H1205" s="12"/>
      <c r="I1205" s="12"/>
      <c r="J1205" s="12"/>
      <c r="K1205" s="12"/>
      <c r="L1205"/>
      <c r="M1205"/>
      <c r="N1205"/>
    </row>
    <row r="1206" spans="1:14" s="6" customFormat="1" ht="17.100000000000001" customHeight="1">
      <c r="A1206"/>
      <c r="B1206"/>
      <c r="C1206"/>
      <c r="D1206"/>
      <c r="E1206"/>
      <c r="F1206"/>
      <c r="G1206"/>
      <c r="H1206" s="12"/>
      <c r="I1206" s="12"/>
      <c r="J1206" s="12"/>
      <c r="K1206" s="12"/>
      <c r="L1206"/>
      <c r="M1206"/>
      <c r="N1206"/>
    </row>
    <row r="1207" spans="1:14" s="6" customFormat="1" ht="17.100000000000001" customHeight="1">
      <c r="A1207"/>
      <c r="B1207"/>
      <c r="C1207"/>
      <c r="D1207"/>
      <c r="E1207"/>
      <c r="F1207"/>
      <c r="G1207"/>
      <c r="H1207" s="12"/>
      <c r="I1207" s="12"/>
      <c r="J1207" s="12"/>
      <c r="K1207" s="12"/>
      <c r="L1207"/>
      <c r="M1207"/>
      <c r="N1207"/>
    </row>
    <row r="1208" spans="1:14" s="6" customFormat="1" ht="17.100000000000001" customHeight="1">
      <c r="A1208"/>
      <c r="B1208"/>
      <c r="C1208"/>
      <c r="D1208"/>
      <c r="E1208"/>
      <c r="F1208"/>
      <c r="G1208"/>
      <c r="H1208" s="12"/>
      <c r="I1208" s="12"/>
      <c r="J1208" s="12"/>
      <c r="K1208" s="12"/>
      <c r="L1208"/>
      <c r="M1208"/>
      <c r="N1208"/>
    </row>
    <row r="1209" spans="1:14" s="6" customFormat="1" ht="17.100000000000001" customHeight="1">
      <c r="A1209"/>
      <c r="B1209"/>
      <c r="C1209"/>
      <c r="D1209"/>
      <c r="E1209"/>
      <c r="F1209"/>
      <c r="G1209"/>
      <c r="H1209" s="12"/>
      <c r="I1209" s="12"/>
      <c r="J1209" s="12"/>
      <c r="K1209" s="12"/>
      <c r="L1209"/>
      <c r="M1209"/>
      <c r="N1209"/>
    </row>
    <row r="1210" spans="1:14" s="6" customFormat="1" ht="17.100000000000001" customHeight="1">
      <c r="A1210"/>
      <c r="B1210"/>
      <c r="C1210"/>
      <c r="D1210"/>
      <c r="E1210"/>
      <c r="F1210"/>
      <c r="G1210"/>
      <c r="H1210" s="12"/>
      <c r="I1210" s="12"/>
      <c r="J1210" s="12"/>
      <c r="K1210" s="12"/>
      <c r="L1210"/>
      <c r="M1210"/>
      <c r="N1210"/>
    </row>
    <row r="1211" spans="1:14" s="6" customFormat="1" ht="17.100000000000001" customHeight="1">
      <c r="A1211"/>
      <c r="B1211"/>
      <c r="C1211"/>
      <c r="D1211"/>
      <c r="E1211"/>
      <c r="F1211"/>
      <c r="G1211"/>
      <c r="H1211" s="12"/>
      <c r="I1211" s="12"/>
      <c r="J1211" s="12"/>
      <c r="K1211" s="12"/>
      <c r="L1211"/>
      <c r="M1211"/>
      <c r="N1211"/>
    </row>
    <row r="1212" spans="1:14" s="6" customFormat="1" ht="17.100000000000001" customHeight="1">
      <c r="A1212"/>
      <c r="B1212"/>
      <c r="C1212"/>
      <c r="D1212"/>
      <c r="E1212"/>
      <c r="F1212"/>
      <c r="G1212"/>
      <c r="H1212" s="12"/>
      <c r="I1212" s="12"/>
      <c r="J1212" s="12"/>
      <c r="K1212" s="12"/>
      <c r="L1212"/>
      <c r="M1212"/>
      <c r="N1212"/>
    </row>
    <row r="1213" spans="1:14" s="6" customFormat="1" ht="17.100000000000001" customHeight="1">
      <c r="A1213"/>
      <c r="B1213"/>
      <c r="C1213"/>
      <c r="D1213"/>
      <c r="E1213"/>
      <c r="F1213"/>
      <c r="G1213"/>
      <c r="H1213" s="12"/>
      <c r="I1213" s="12"/>
      <c r="J1213" s="12"/>
      <c r="K1213" s="12"/>
      <c r="L1213"/>
      <c r="M1213"/>
      <c r="N1213"/>
    </row>
    <row r="1214" spans="1:14" s="6" customFormat="1" ht="17.100000000000001" customHeight="1">
      <c r="A1214"/>
      <c r="B1214"/>
      <c r="C1214"/>
      <c r="D1214"/>
      <c r="E1214"/>
      <c r="F1214"/>
      <c r="G1214"/>
      <c r="H1214" s="12"/>
      <c r="I1214" s="12"/>
      <c r="J1214" s="12"/>
      <c r="K1214" s="12"/>
      <c r="L1214"/>
      <c r="M1214"/>
      <c r="N1214"/>
    </row>
    <row r="1215" spans="1:14" s="6" customFormat="1" ht="17.100000000000001" customHeight="1">
      <c r="A1215"/>
      <c r="B1215"/>
      <c r="C1215"/>
      <c r="D1215"/>
      <c r="E1215"/>
      <c r="F1215"/>
      <c r="G1215"/>
      <c r="H1215" s="12"/>
      <c r="I1215" s="12"/>
      <c r="J1215" s="12"/>
      <c r="K1215" s="12"/>
      <c r="L1215"/>
      <c r="M1215"/>
      <c r="N1215"/>
    </row>
    <row r="1216" spans="1:14" s="6" customFormat="1" ht="17.100000000000001" customHeight="1">
      <c r="A1216"/>
      <c r="B1216"/>
      <c r="C1216"/>
      <c r="D1216"/>
      <c r="E1216"/>
      <c r="F1216"/>
      <c r="G1216"/>
      <c r="H1216" s="12"/>
      <c r="I1216" s="12"/>
      <c r="J1216" s="12"/>
      <c r="K1216" s="12"/>
      <c r="L1216"/>
      <c r="M1216"/>
      <c r="N1216"/>
    </row>
    <row r="1217" spans="1:14" s="6" customFormat="1" ht="17.100000000000001" customHeight="1">
      <c r="A1217"/>
      <c r="B1217"/>
      <c r="C1217"/>
      <c r="D1217"/>
      <c r="E1217"/>
      <c r="F1217"/>
      <c r="G1217"/>
      <c r="H1217" s="12"/>
      <c r="I1217" s="12"/>
      <c r="J1217" s="12"/>
      <c r="K1217" s="12"/>
      <c r="L1217"/>
      <c r="M1217"/>
      <c r="N1217"/>
    </row>
    <row r="1218" spans="1:14" s="6" customFormat="1" ht="17.100000000000001" customHeight="1">
      <c r="A1218"/>
      <c r="B1218"/>
      <c r="C1218"/>
      <c r="D1218"/>
      <c r="E1218"/>
      <c r="F1218"/>
      <c r="G1218"/>
      <c r="H1218" s="12"/>
      <c r="I1218" s="12"/>
      <c r="J1218" s="12"/>
      <c r="K1218" s="12"/>
      <c r="L1218"/>
      <c r="M1218"/>
      <c r="N1218"/>
    </row>
    <row r="1219" spans="1:14" s="6" customFormat="1" ht="17.100000000000001" customHeight="1">
      <c r="A1219"/>
      <c r="B1219"/>
      <c r="C1219"/>
      <c r="D1219"/>
      <c r="E1219"/>
      <c r="F1219"/>
      <c r="G1219"/>
      <c r="H1219" s="12"/>
      <c r="I1219" s="12"/>
      <c r="J1219" s="12"/>
      <c r="K1219" s="12"/>
      <c r="L1219"/>
      <c r="M1219"/>
      <c r="N1219"/>
    </row>
    <row r="1220" spans="1:14" s="6" customFormat="1" ht="17.100000000000001" customHeight="1">
      <c r="A1220"/>
      <c r="B1220"/>
      <c r="C1220"/>
      <c r="D1220"/>
      <c r="E1220"/>
      <c r="F1220"/>
      <c r="G1220"/>
      <c r="H1220" s="12"/>
      <c r="I1220" s="12"/>
      <c r="J1220" s="12"/>
      <c r="K1220" s="12"/>
      <c r="L1220"/>
      <c r="M1220"/>
      <c r="N1220"/>
    </row>
    <row r="1221" spans="1:14" s="6" customFormat="1" ht="17.100000000000001" customHeight="1">
      <c r="A1221"/>
      <c r="B1221"/>
      <c r="C1221"/>
      <c r="D1221"/>
      <c r="E1221"/>
      <c r="F1221"/>
      <c r="G1221"/>
      <c r="H1221" s="12"/>
      <c r="I1221" s="12"/>
      <c r="J1221" s="12"/>
      <c r="K1221" s="12"/>
      <c r="L1221"/>
      <c r="M1221"/>
      <c r="N1221"/>
    </row>
    <row r="1222" spans="1:14" s="6" customFormat="1" ht="17.100000000000001" customHeight="1">
      <c r="A1222"/>
      <c r="B1222"/>
      <c r="C1222"/>
      <c r="D1222"/>
      <c r="E1222"/>
      <c r="F1222"/>
      <c r="G1222"/>
      <c r="H1222" s="12"/>
      <c r="I1222" s="12"/>
      <c r="J1222" s="12"/>
      <c r="K1222" s="12"/>
      <c r="L1222"/>
      <c r="M1222"/>
      <c r="N1222"/>
    </row>
    <row r="1223" spans="1:14" s="6" customFormat="1" ht="17.100000000000001" customHeight="1">
      <c r="A1223"/>
      <c r="B1223"/>
      <c r="C1223"/>
      <c r="D1223"/>
      <c r="E1223"/>
      <c r="F1223"/>
      <c r="G1223"/>
      <c r="H1223" s="12"/>
      <c r="I1223" s="12"/>
      <c r="J1223" s="12"/>
      <c r="K1223" s="12"/>
      <c r="L1223"/>
      <c r="M1223"/>
      <c r="N1223"/>
    </row>
    <row r="1224" spans="1:14" s="6" customFormat="1" ht="17.100000000000001" customHeight="1">
      <c r="A1224"/>
      <c r="B1224"/>
      <c r="C1224"/>
      <c r="D1224"/>
      <c r="E1224"/>
      <c r="F1224"/>
      <c r="G1224"/>
      <c r="H1224" s="12"/>
      <c r="I1224" s="12"/>
      <c r="J1224" s="12"/>
      <c r="K1224" s="12"/>
      <c r="L1224"/>
      <c r="M1224"/>
      <c r="N1224"/>
    </row>
    <row r="1225" spans="1:14" s="6" customFormat="1" ht="17.100000000000001" customHeight="1">
      <c r="A1225"/>
      <c r="B1225"/>
      <c r="C1225"/>
      <c r="D1225"/>
      <c r="E1225"/>
      <c r="F1225"/>
      <c r="G1225"/>
      <c r="H1225" s="12"/>
      <c r="I1225" s="12"/>
      <c r="J1225" s="12"/>
      <c r="K1225" s="12"/>
      <c r="L1225"/>
      <c r="M1225"/>
      <c r="N1225"/>
    </row>
    <row r="1226" spans="1:14" s="6" customFormat="1" ht="17.100000000000001" customHeight="1">
      <c r="A1226"/>
      <c r="B1226"/>
      <c r="C1226"/>
      <c r="D1226"/>
      <c r="E1226"/>
      <c r="F1226"/>
      <c r="G1226"/>
      <c r="H1226" s="12"/>
      <c r="I1226" s="12"/>
      <c r="J1226" s="12"/>
      <c r="K1226" s="12"/>
      <c r="L1226"/>
      <c r="M1226"/>
      <c r="N1226"/>
    </row>
    <row r="1227" spans="1:14" s="6" customFormat="1" ht="17.100000000000001" customHeight="1">
      <c r="A1227"/>
      <c r="B1227"/>
      <c r="C1227"/>
      <c r="D1227"/>
      <c r="E1227"/>
      <c r="F1227"/>
      <c r="G1227"/>
      <c r="H1227" s="12"/>
      <c r="I1227" s="12"/>
      <c r="J1227" s="12"/>
      <c r="K1227" s="12"/>
      <c r="L1227"/>
      <c r="M1227"/>
      <c r="N1227"/>
    </row>
    <row r="1228" spans="1:14" s="6" customFormat="1" ht="17.100000000000001" customHeight="1">
      <c r="A1228"/>
      <c r="B1228"/>
      <c r="C1228"/>
      <c r="D1228"/>
      <c r="E1228"/>
      <c r="F1228"/>
      <c r="G1228"/>
      <c r="H1228" s="12"/>
      <c r="I1228" s="12"/>
      <c r="J1228" s="12"/>
      <c r="K1228" s="12"/>
      <c r="L1228"/>
      <c r="M1228"/>
      <c r="N1228"/>
    </row>
    <row r="1229" spans="1:14" s="6" customFormat="1" ht="17.100000000000001" customHeight="1">
      <c r="A1229"/>
      <c r="B1229"/>
      <c r="C1229"/>
      <c r="D1229"/>
      <c r="E1229"/>
      <c r="F1229"/>
      <c r="G1229"/>
      <c r="H1229" s="12"/>
      <c r="I1229" s="12"/>
      <c r="J1229" s="12"/>
      <c r="K1229" s="12"/>
      <c r="L1229"/>
      <c r="M1229"/>
      <c r="N1229"/>
    </row>
    <row r="1230" spans="1:14" s="6" customFormat="1" ht="17.100000000000001" customHeight="1">
      <c r="A1230"/>
      <c r="B1230"/>
      <c r="C1230"/>
      <c r="D1230"/>
      <c r="E1230"/>
      <c r="F1230"/>
      <c r="G1230"/>
      <c r="H1230" s="12"/>
      <c r="I1230" s="12"/>
      <c r="J1230" s="12"/>
      <c r="K1230" s="12"/>
      <c r="L1230"/>
      <c r="M1230"/>
      <c r="N1230"/>
    </row>
    <row r="1231" spans="1:14" s="6" customFormat="1" ht="17.100000000000001" customHeight="1">
      <c r="A1231"/>
      <c r="B1231"/>
      <c r="C1231"/>
      <c r="D1231"/>
      <c r="E1231"/>
      <c r="F1231"/>
      <c r="G1231"/>
      <c r="H1231" s="12"/>
      <c r="I1231" s="12"/>
      <c r="J1231" s="12"/>
      <c r="K1231" s="12"/>
      <c r="L1231"/>
      <c r="M1231"/>
      <c r="N1231"/>
    </row>
    <row r="1232" spans="1:14" s="6" customFormat="1" ht="17.100000000000001" customHeight="1">
      <c r="A1232"/>
      <c r="B1232"/>
      <c r="C1232"/>
      <c r="D1232"/>
      <c r="E1232"/>
      <c r="F1232"/>
      <c r="G1232"/>
      <c r="H1232" s="12"/>
      <c r="I1232" s="12"/>
      <c r="J1232" s="12"/>
      <c r="K1232" s="12"/>
      <c r="L1232"/>
      <c r="M1232"/>
      <c r="N1232"/>
    </row>
    <row r="1233" spans="1:14" s="6" customFormat="1" ht="17.100000000000001" customHeight="1">
      <c r="A1233"/>
      <c r="B1233"/>
      <c r="C1233"/>
      <c r="D1233"/>
      <c r="E1233"/>
      <c r="F1233"/>
      <c r="G1233"/>
      <c r="H1233" s="12"/>
      <c r="I1233" s="12"/>
      <c r="J1233" s="12"/>
      <c r="K1233" s="12"/>
      <c r="L1233"/>
      <c r="M1233"/>
      <c r="N1233"/>
    </row>
    <row r="1234" spans="1:14" s="6" customFormat="1" ht="17.100000000000001" customHeight="1">
      <c r="A1234"/>
      <c r="B1234"/>
      <c r="C1234"/>
      <c r="D1234"/>
      <c r="E1234"/>
      <c r="F1234"/>
      <c r="G1234"/>
      <c r="H1234" s="12"/>
      <c r="I1234" s="12"/>
      <c r="J1234" s="12"/>
      <c r="K1234" s="12"/>
      <c r="L1234"/>
      <c r="M1234"/>
      <c r="N1234"/>
    </row>
    <row r="1235" spans="1:14" s="6" customFormat="1" ht="17.100000000000001" customHeight="1">
      <c r="A1235"/>
      <c r="B1235"/>
      <c r="C1235"/>
      <c r="D1235"/>
      <c r="E1235"/>
      <c r="F1235"/>
      <c r="G1235"/>
      <c r="H1235" s="12"/>
      <c r="I1235" s="12"/>
      <c r="J1235" s="12"/>
      <c r="K1235" s="12"/>
      <c r="L1235"/>
      <c r="M1235"/>
      <c r="N1235"/>
    </row>
    <row r="1236" spans="1:14" s="6" customFormat="1" ht="17.100000000000001" customHeight="1">
      <c r="A1236"/>
      <c r="B1236"/>
      <c r="C1236"/>
      <c r="D1236"/>
      <c r="E1236"/>
      <c r="F1236"/>
      <c r="G1236"/>
      <c r="H1236" s="12"/>
      <c r="I1236" s="12"/>
      <c r="J1236" s="12"/>
      <c r="K1236" s="12"/>
      <c r="L1236"/>
      <c r="M1236"/>
      <c r="N1236"/>
    </row>
    <row r="1237" spans="1:14" s="6" customFormat="1" ht="17.100000000000001" customHeight="1">
      <c r="A1237"/>
      <c r="B1237"/>
      <c r="C1237"/>
      <c r="D1237"/>
      <c r="E1237"/>
      <c r="F1237"/>
      <c r="G1237"/>
      <c r="H1237" s="12"/>
      <c r="I1237" s="12"/>
      <c r="J1237" s="12"/>
      <c r="K1237" s="12"/>
      <c r="L1237"/>
      <c r="M1237"/>
      <c r="N1237"/>
    </row>
    <row r="1238" spans="1:14" s="6" customFormat="1" ht="17.100000000000001" customHeight="1">
      <c r="A1238"/>
      <c r="B1238"/>
      <c r="C1238"/>
      <c r="D1238"/>
      <c r="E1238"/>
      <c r="F1238"/>
      <c r="G1238"/>
      <c r="H1238" s="12"/>
      <c r="I1238" s="12"/>
      <c r="J1238" s="12"/>
      <c r="K1238" s="12"/>
      <c r="L1238"/>
      <c r="M1238"/>
      <c r="N1238"/>
    </row>
    <row r="1239" spans="1:14" s="6" customFormat="1" ht="17.100000000000001" customHeight="1">
      <c r="A1239"/>
      <c r="B1239"/>
      <c r="C1239"/>
      <c r="D1239"/>
      <c r="E1239"/>
      <c r="F1239"/>
      <c r="G1239"/>
      <c r="H1239" s="12"/>
      <c r="I1239" s="12"/>
      <c r="J1239" s="12"/>
      <c r="K1239" s="12"/>
      <c r="L1239"/>
      <c r="M1239"/>
      <c r="N1239"/>
    </row>
    <row r="1240" spans="1:14" s="6" customFormat="1" ht="17.100000000000001" customHeight="1">
      <c r="A1240"/>
      <c r="B1240"/>
      <c r="C1240"/>
      <c r="D1240"/>
      <c r="E1240"/>
      <c r="F1240"/>
      <c r="G1240"/>
      <c r="H1240" s="12"/>
      <c r="I1240" s="12"/>
      <c r="J1240" s="12"/>
      <c r="K1240" s="12"/>
      <c r="L1240"/>
      <c r="M1240"/>
      <c r="N1240"/>
    </row>
    <row r="1241" spans="1:14" s="6" customFormat="1" ht="17.100000000000001" customHeight="1">
      <c r="A1241"/>
      <c r="B1241"/>
      <c r="C1241"/>
      <c r="D1241"/>
      <c r="E1241"/>
      <c r="F1241"/>
      <c r="G1241"/>
      <c r="H1241" s="12"/>
      <c r="I1241" s="12"/>
      <c r="J1241" s="12"/>
      <c r="K1241" s="12"/>
      <c r="L1241"/>
      <c r="M1241"/>
      <c r="N1241"/>
    </row>
    <row r="1242" spans="1:14" s="6" customFormat="1" ht="17.100000000000001" customHeight="1">
      <c r="A1242"/>
      <c r="B1242"/>
      <c r="C1242"/>
      <c r="D1242"/>
      <c r="E1242"/>
      <c r="F1242"/>
      <c r="G1242"/>
      <c r="H1242" s="12"/>
      <c r="I1242" s="12"/>
      <c r="J1242" s="12"/>
      <c r="K1242" s="12"/>
      <c r="L1242"/>
      <c r="M1242"/>
      <c r="N1242"/>
    </row>
    <row r="1243" spans="1:14" s="6" customFormat="1" ht="17.100000000000001" customHeight="1">
      <c r="A1243"/>
      <c r="B1243"/>
      <c r="C1243"/>
      <c r="D1243"/>
      <c r="E1243"/>
      <c r="F1243"/>
      <c r="G1243"/>
      <c r="H1243" s="12"/>
      <c r="I1243" s="12"/>
      <c r="J1243" s="12"/>
      <c r="K1243" s="12"/>
      <c r="L1243"/>
      <c r="M1243"/>
      <c r="N1243"/>
    </row>
    <row r="1244" spans="1:14" s="6" customFormat="1" ht="17.100000000000001" customHeight="1">
      <c r="A1244"/>
      <c r="B1244"/>
      <c r="C1244"/>
      <c r="D1244"/>
      <c r="E1244"/>
      <c r="F1244"/>
      <c r="G1244"/>
      <c r="H1244" s="12"/>
      <c r="I1244" s="12"/>
      <c r="J1244" s="12"/>
      <c r="K1244" s="12"/>
      <c r="L1244"/>
      <c r="M1244"/>
      <c r="N1244"/>
    </row>
    <row r="1245" spans="1:14" s="6" customFormat="1" ht="17.100000000000001" customHeight="1">
      <c r="A1245"/>
      <c r="B1245"/>
      <c r="C1245"/>
      <c r="D1245"/>
      <c r="E1245"/>
      <c r="F1245"/>
      <c r="G1245"/>
      <c r="H1245" s="12"/>
      <c r="I1245" s="12"/>
      <c r="J1245" s="12"/>
      <c r="K1245" s="12"/>
      <c r="L1245"/>
      <c r="M1245"/>
      <c r="N1245"/>
    </row>
    <row r="1246" spans="1:14" s="6" customFormat="1" ht="17.100000000000001" customHeight="1">
      <c r="A1246"/>
      <c r="B1246"/>
      <c r="C1246"/>
      <c r="D1246"/>
      <c r="E1246"/>
      <c r="F1246"/>
      <c r="G1246"/>
      <c r="H1246" s="12"/>
      <c r="I1246" s="12"/>
      <c r="J1246" s="12"/>
      <c r="K1246" s="12"/>
      <c r="L1246"/>
      <c r="M1246"/>
      <c r="N1246"/>
    </row>
    <row r="1247" spans="1:14" s="6" customFormat="1" ht="17.100000000000001" customHeight="1">
      <c r="A1247"/>
      <c r="B1247"/>
      <c r="C1247"/>
      <c r="D1247"/>
      <c r="E1247"/>
      <c r="F1247"/>
      <c r="G1247"/>
      <c r="H1247" s="12"/>
      <c r="I1247" s="12"/>
      <c r="J1247" s="12"/>
      <c r="K1247" s="12"/>
      <c r="L1247"/>
      <c r="M1247"/>
      <c r="N1247"/>
    </row>
    <row r="1248" spans="1:14" s="6" customFormat="1" ht="17.100000000000001" customHeight="1">
      <c r="A1248"/>
      <c r="B1248"/>
      <c r="C1248"/>
      <c r="D1248"/>
      <c r="E1248"/>
      <c r="F1248"/>
      <c r="G1248"/>
      <c r="H1248" s="12"/>
      <c r="I1248" s="12"/>
      <c r="J1248" s="12"/>
      <c r="K1248" s="12"/>
      <c r="L1248"/>
      <c r="M1248"/>
      <c r="N1248"/>
    </row>
    <row r="1249" spans="1:14" s="6" customFormat="1" ht="17.100000000000001" customHeight="1">
      <c r="A1249"/>
      <c r="B1249"/>
      <c r="C1249"/>
      <c r="D1249"/>
      <c r="E1249"/>
      <c r="F1249"/>
      <c r="G1249"/>
      <c r="H1249" s="12"/>
      <c r="I1249" s="12"/>
      <c r="J1249" s="12"/>
      <c r="K1249" s="12"/>
      <c r="L1249"/>
      <c r="M1249"/>
      <c r="N1249"/>
    </row>
    <row r="1250" spans="1:14" s="6" customFormat="1" ht="17.100000000000001" customHeight="1">
      <c r="A1250"/>
      <c r="B1250"/>
      <c r="C1250"/>
      <c r="D1250"/>
      <c r="E1250"/>
      <c r="F1250"/>
      <c r="G1250"/>
      <c r="H1250" s="12"/>
      <c r="I1250" s="12"/>
      <c r="J1250" s="12"/>
      <c r="K1250" s="12"/>
      <c r="L1250"/>
      <c r="M1250"/>
      <c r="N1250"/>
    </row>
    <row r="1251" spans="1:14" s="6" customFormat="1" ht="17.100000000000001" customHeight="1">
      <c r="A1251"/>
      <c r="B1251"/>
      <c r="C1251"/>
      <c r="D1251"/>
      <c r="E1251"/>
      <c r="F1251"/>
      <c r="G1251"/>
      <c r="H1251" s="12"/>
      <c r="I1251" s="12"/>
      <c r="J1251" s="12"/>
      <c r="K1251" s="12"/>
      <c r="L1251"/>
      <c r="M1251"/>
      <c r="N1251"/>
    </row>
    <row r="1252" spans="1:14" s="6" customFormat="1" ht="17.100000000000001" customHeight="1">
      <c r="A1252"/>
      <c r="B1252"/>
      <c r="C1252"/>
      <c r="D1252"/>
      <c r="E1252"/>
      <c r="F1252"/>
      <c r="G1252"/>
      <c r="H1252" s="12"/>
      <c r="I1252" s="12"/>
      <c r="J1252" s="12"/>
      <c r="K1252" s="12"/>
      <c r="L1252"/>
      <c r="M1252"/>
      <c r="N1252"/>
    </row>
    <row r="1253" spans="1:14" s="6" customFormat="1" ht="17.100000000000001" customHeight="1">
      <c r="A1253"/>
      <c r="B1253"/>
      <c r="C1253"/>
      <c r="D1253"/>
      <c r="E1253"/>
      <c r="F1253"/>
      <c r="G1253"/>
      <c r="H1253" s="12"/>
      <c r="I1253" s="12"/>
      <c r="J1253" s="12"/>
      <c r="K1253" s="12"/>
      <c r="L1253"/>
      <c r="M1253"/>
      <c r="N1253"/>
    </row>
    <row r="1254" spans="1:14" s="6" customFormat="1" ht="17.100000000000001" customHeight="1">
      <c r="A1254"/>
      <c r="B1254"/>
      <c r="C1254"/>
      <c r="D1254"/>
      <c r="E1254"/>
      <c r="F1254"/>
      <c r="G1254"/>
      <c r="H1254" s="12"/>
      <c r="I1254" s="12"/>
      <c r="J1254" s="12"/>
      <c r="K1254" s="12"/>
      <c r="L1254"/>
      <c r="M1254"/>
      <c r="N1254"/>
    </row>
    <row r="1255" spans="1:14" s="6" customFormat="1" ht="17.100000000000001" customHeight="1">
      <c r="A1255"/>
      <c r="B1255"/>
      <c r="C1255"/>
      <c r="D1255"/>
      <c r="E1255"/>
      <c r="F1255"/>
      <c r="G1255"/>
      <c r="H1255" s="12"/>
      <c r="I1255" s="12"/>
      <c r="J1255" s="12"/>
      <c r="K1255" s="12"/>
      <c r="L1255"/>
      <c r="M1255"/>
      <c r="N1255"/>
    </row>
    <row r="1256" spans="1:14" s="6" customFormat="1" ht="17.100000000000001" customHeight="1">
      <c r="A1256"/>
      <c r="B1256"/>
      <c r="C1256"/>
      <c r="D1256"/>
      <c r="E1256"/>
      <c r="F1256"/>
      <c r="G1256"/>
      <c r="H1256" s="12"/>
      <c r="I1256" s="12"/>
      <c r="J1256" s="12"/>
      <c r="K1256" s="12"/>
      <c r="L1256"/>
      <c r="M1256"/>
      <c r="N1256"/>
    </row>
    <row r="1257" spans="1:14" s="6" customFormat="1" ht="17.100000000000001" customHeight="1">
      <c r="A1257"/>
      <c r="B1257"/>
      <c r="C1257"/>
      <c r="D1257"/>
      <c r="E1257"/>
      <c r="F1257"/>
      <c r="G1257"/>
      <c r="H1257" s="12"/>
      <c r="I1257" s="12"/>
      <c r="J1257" s="12"/>
      <c r="K1257" s="12"/>
      <c r="L1257"/>
      <c r="M1257"/>
      <c r="N1257"/>
    </row>
    <row r="1258" spans="1:14" s="6" customFormat="1" ht="17.100000000000001" customHeight="1">
      <c r="A1258"/>
      <c r="B1258"/>
      <c r="C1258"/>
      <c r="D1258"/>
      <c r="E1258"/>
      <c r="F1258"/>
      <c r="G1258"/>
      <c r="H1258" s="12"/>
      <c r="I1258" s="12"/>
      <c r="J1258" s="12"/>
      <c r="K1258" s="12"/>
      <c r="L1258"/>
      <c r="M1258"/>
      <c r="N1258"/>
    </row>
    <row r="1259" spans="1:14" s="6" customFormat="1" ht="17.100000000000001" customHeight="1">
      <c r="A1259"/>
      <c r="B1259"/>
      <c r="C1259"/>
      <c r="D1259"/>
      <c r="E1259"/>
      <c r="F1259"/>
      <c r="G1259"/>
      <c r="H1259" s="12"/>
      <c r="I1259" s="12"/>
      <c r="J1259" s="12"/>
      <c r="K1259" s="12"/>
      <c r="L1259"/>
      <c r="M1259"/>
      <c r="N1259"/>
    </row>
    <row r="1260" spans="1:14" s="6" customFormat="1" ht="17.100000000000001" customHeight="1">
      <c r="A1260"/>
      <c r="B1260"/>
      <c r="C1260"/>
      <c r="D1260"/>
      <c r="E1260"/>
      <c r="F1260"/>
      <c r="G1260"/>
      <c r="H1260" s="12"/>
      <c r="I1260" s="12"/>
      <c r="J1260" s="12"/>
      <c r="K1260" s="12"/>
      <c r="L1260"/>
      <c r="M1260"/>
      <c r="N1260"/>
    </row>
    <row r="1261" spans="1:14" s="6" customFormat="1" ht="17.100000000000001" customHeight="1">
      <c r="A1261"/>
      <c r="B1261"/>
      <c r="C1261"/>
      <c r="D1261"/>
      <c r="E1261"/>
      <c r="F1261"/>
      <c r="G1261"/>
      <c r="H1261" s="12"/>
      <c r="I1261" s="12"/>
      <c r="J1261" s="12"/>
      <c r="K1261" s="12"/>
      <c r="L1261"/>
      <c r="M1261"/>
      <c r="N1261"/>
    </row>
    <row r="1262" spans="1:14" s="6" customFormat="1" ht="17.100000000000001" customHeight="1">
      <c r="A1262"/>
      <c r="B1262"/>
      <c r="C1262"/>
      <c r="D1262"/>
      <c r="E1262"/>
      <c r="F1262"/>
      <c r="G1262"/>
      <c r="H1262" s="12"/>
      <c r="I1262" s="12"/>
      <c r="J1262" s="12"/>
      <c r="K1262" s="12"/>
      <c r="L1262"/>
      <c r="M1262"/>
      <c r="N1262"/>
    </row>
    <row r="1263" spans="1:14" s="6" customFormat="1" ht="17.100000000000001" customHeight="1">
      <c r="A1263"/>
      <c r="B1263"/>
      <c r="C1263"/>
      <c r="D1263"/>
      <c r="E1263"/>
      <c r="F1263"/>
      <c r="G1263"/>
      <c r="H1263" s="12"/>
      <c r="I1263" s="12"/>
      <c r="J1263" s="12"/>
      <c r="K1263" s="12"/>
      <c r="L1263"/>
      <c r="M1263"/>
      <c r="N1263"/>
    </row>
    <row r="1264" spans="1:14" s="6" customFormat="1" ht="17.100000000000001" customHeight="1">
      <c r="A1264"/>
      <c r="B1264"/>
      <c r="C1264"/>
      <c r="D1264"/>
      <c r="E1264"/>
      <c r="F1264"/>
      <c r="G1264"/>
      <c r="H1264" s="12"/>
      <c r="I1264" s="12"/>
      <c r="J1264" s="12"/>
      <c r="K1264" s="12"/>
      <c r="L1264"/>
      <c r="M1264"/>
      <c r="N1264"/>
    </row>
    <row r="1265" spans="1:14" s="6" customFormat="1" ht="17.100000000000001" customHeight="1">
      <c r="A1265"/>
      <c r="B1265"/>
      <c r="C1265"/>
      <c r="D1265"/>
      <c r="E1265"/>
      <c r="F1265"/>
      <c r="G1265"/>
      <c r="H1265" s="12"/>
      <c r="I1265" s="12"/>
      <c r="J1265" s="12"/>
      <c r="K1265" s="12"/>
      <c r="L1265"/>
      <c r="M1265"/>
      <c r="N1265"/>
    </row>
    <row r="1266" spans="1:14" s="6" customFormat="1" ht="17.100000000000001" customHeight="1">
      <c r="A1266"/>
      <c r="B1266"/>
      <c r="C1266"/>
      <c r="D1266"/>
      <c r="E1266"/>
      <c r="F1266"/>
      <c r="G1266"/>
      <c r="H1266" s="12"/>
      <c r="I1266" s="12"/>
      <c r="J1266" s="12"/>
      <c r="K1266" s="12"/>
      <c r="L1266"/>
      <c r="M1266"/>
      <c r="N1266"/>
    </row>
    <row r="1267" spans="1:14" s="6" customFormat="1" ht="17.100000000000001" customHeight="1">
      <c r="A1267"/>
      <c r="B1267"/>
      <c r="C1267"/>
      <c r="D1267"/>
      <c r="E1267"/>
      <c r="F1267"/>
      <c r="G1267"/>
      <c r="H1267" s="12"/>
      <c r="I1267" s="12"/>
      <c r="J1267" s="12"/>
      <c r="K1267" s="12"/>
      <c r="L1267"/>
      <c r="M1267"/>
      <c r="N1267"/>
    </row>
    <row r="1268" spans="1:14" s="6" customFormat="1" ht="17.100000000000001" customHeight="1">
      <c r="A1268"/>
      <c r="B1268"/>
      <c r="C1268"/>
      <c r="D1268"/>
      <c r="E1268"/>
      <c r="F1268"/>
      <c r="G1268"/>
      <c r="H1268" s="12"/>
      <c r="I1268" s="12"/>
      <c r="J1268" s="12"/>
      <c r="K1268" s="12"/>
      <c r="L1268"/>
      <c r="M1268"/>
      <c r="N1268"/>
    </row>
    <row r="1269" spans="1:14" s="6" customFormat="1" ht="17.100000000000001" customHeight="1">
      <c r="A1269"/>
      <c r="B1269"/>
      <c r="C1269"/>
      <c r="D1269"/>
      <c r="E1269"/>
      <c r="F1269"/>
      <c r="G1269"/>
      <c r="H1269" s="12"/>
      <c r="I1269" s="12"/>
      <c r="J1269" s="12"/>
      <c r="K1269" s="12"/>
      <c r="L1269"/>
      <c r="M1269"/>
      <c r="N1269"/>
    </row>
    <row r="1270" spans="1:14" s="6" customFormat="1" ht="17.100000000000001" customHeight="1">
      <c r="A1270"/>
      <c r="B1270"/>
      <c r="C1270"/>
      <c r="D1270"/>
      <c r="E1270"/>
      <c r="F1270"/>
      <c r="G1270"/>
      <c r="H1270" s="12"/>
      <c r="I1270" s="12"/>
      <c r="J1270" s="12"/>
      <c r="K1270" s="12"/>
      <c r="L1270"/>
      <c r="M1270"/>
      <c r="N1270"/>
    </row>
    <row r="1271" spans="1:14" s="6" customFormat="1" ht="17.100000000000001" customHeight="1">
      <c r="A1271"/>
      <c r="B1271"/>
      <c r="C1271"/>
      <c r="D1271"/>
      <c r="E1271"/>
      <c r="F1271"/>
      <c r="G1271"/>
      <c r="H1271" s="12"/>
      <c r="I1271" s="12"/>
      <c r="J1271" s="12"/>
      <c r="K1271" s="12"/>
      <c r="L1271"/>
      <c r="M1271"/>
      <c r="N1271"/>
    </row>
    <row r="1272" spans="1:14" s="6" customFormat="1" ht="17.100000000000001" customHeight="1">
      <c r="A1272"/>
      <c r="B1272"/>
      <c r="C1272"/>
      <c r="D1272"/>
      <c r="E1272"/>
      <c r="F1272"/>
      <c r="G1272"/>
      <c r="H1272" s="12"/>
      <c r="I1272" s="12"/>
      <c r="J1272" s="12"/>
      <c r="K1272" s="12"/>
      <c r="L1272"/>
      <c r="M1272"/>
      <c r="N1272"/>
    </row>
    <row r="1273" spans="1:14" s="6" customFormat="1" ht="17.100000000000001" customHeight="1">
      <c r="A1273"/>
      <c r="B1273"/>
      <c r="C1273"/>
      <c r="D1273"/>
      <c r="E1273"/>
      <c r="F1273"/>
      <c r="G1273"/>
      <c r="H1273" s="12"/>
      <c r="I1273" s="12"/>
      <c r="J1273" s="12"/>
      <c r="K1273" s="12"/>
      <c r="L1273"/>
      <c r="M1273"/>
      <c r="N1273"/>
    </row>
    <row r="1274" spans="1:14" s="6" customFormat="1" ht="17.100000000000001" customHeight="1">
      <c r="A1274"/>
      <c r="B1274"/>
      <c r="C1274"/>
      <c r="D1274"/>
      <c r="E1274"/>
      <c r="F1274"/>
      <c r="G1274"/>
      <c r="H1274" s="12"/>
      <c r="I1274" s="12"/>
      <c r="J1274" s="12"/>
      <c r="K1274" s="12"/>
      <c r="L1274"/>
      <c r="M1274"/>
      <c r="N1274"/>
    </row>
    <row r="1275" spans="1:14" s="6" customFormat="1" ht="17.100000000000001" customHeight="1">
      <c r="A1275"/>
      <c r="B1275"/>
      <c r="C1275"/>
      <c r="D1275"/>
      <c r="E1275"/>
      <c r="F1275"/>
      <c r="G1275"/>
      <c r="H1275" s="12"/>
      <c r="I1275" s="12"/>
      <c r="J1275" s="12"/>
      <c r="K1275" s="12"/>
      <c r="L1275"/>
      <c r="M1275"/>
      <c r="N1275"/>
    </row>
    <row r="1276" spans="1:14" s="6" customFormat="1" ht="17.100000000000001" customHeight="1">
      <c r="A1276"/>
      <c r="B1276"/>
      <c r="C1276"/>
      <c r="D1276"/>
      <c r="E1276"/>
      <c r="F1276"/>
      <c r="G1276"/>
      <c r="H1276" s="12"/>
      <c r="I1276" s="12"/>
      <c r="J1276" s="12"/>
      <c r="K1276" s="12"/>
      <c r="L1276"/>
      <c r="M1276"/>
      <c r="N1276"/>
    </row>
    <row r="1277" spans="1:14" s="6" customFormat="1" ht="17.100000000000001" customHeight="1">
      <c r="A1277"/>
      <c r="B1277"/>
      <c r="C1277"/>
      <c r="D1277"/>
      <c r="E1277"/>
      <c r="F1277"/>
      <c r="G1277"/>
      <c r="H1277" s="12"/>
      <c r="I1277" s="12"/>
      <c r="J1277" s="12"/>
      <c r="K1277" s="12"/>
      <c r="L1277"/>
      <c r="M1277"/>
      <c r="N1277"/>
    </row>
    <row r="1278" spans="1:14" s="6" customFormat="1" ht="17.100000000000001" customHeight="1">
      <c r="A1278"/>
      <c r="B1278"/>
      <c r="C1278"/>
      <c r="D1278"/>
      <c r="E1278"/>
      <c r="F1278"/>
      <c r="G1278"/>
      <c r="H1278" s="12"/>
      <c r="I1278" s="12"/>
      <c r="J1278" s="12"/>
      <c r="K1278" s="12"/>
      <c r="L1278"/>
      <c r="M1278"/>
      <c r="N1278"/>
    </row>
    <row r="1279" spans="1:14" s="6" customFormat="1" ht="17.100000000000001" customHeight="1">
      <c r="A1279"/>
      <c r="B1279"/>
      <c r="C1279"/>
      <c r="D1279"/>
      <c r="E1279"/>
      <c r="F1279"/>
      <c r="G1279"/>
      <c r="H1279" s="12"/>
      <c r="I1279" s="12"/>
      <c r="J1279" s="12"/>
      <c r="K1279" s="12"/>
      <c r="L1279"/>
      <c r="M1279"/>
      <c r="N1279"/>
    </row>
    <row r="1280" spans="1:14" s="6" customFormat="1" ht="17.100000000000001" customHeight="1">
      <c r="A1280"/>
      <c r="B1280"/>
      <c r="C1280"/>
      <c r="D1280"/>
      <c r="E1280"/>
      <c r="F1280"/>
      <c r="G1280"/>
      <c r="H1280" s="12"/>
      <c r="I1280" s="12"/>
      <c r="J1280" s="12"/>
      <c r="K1280" s="12"/>
      <c r="L1280"/>
      <c r="M1280"/>
      <c r="N1280"/>
    </row>
    <row r="1281" spans="1:14" s="6" customFormat="1" ht="17.100000000000001" customHeight="1">
      <c r="A1281"/>
      <c r="B1281"/>
      <c r="C1281"/>
      <c r="D1281"/>
      <c r="E1281"/>
      <c r="F1281"/>
      <c r="G1281"/>
      <c r="H1281" s="12"/>
      <c r="I1281" s="12"/>
      <c r="J1281" s="12"/>
      <c r="K1281" s="12"/>
      <c r="L1281"/>
      <c r="M1281"/>
      <c r="N1281"/>
    </row>
    <row r="1282" spans="1:14" s="6" customFormat="1" ht="17.100000000000001" customHeight="1">
      <c r="A1282"/>
      <c r="B1282"/>
      <c r="C1282"/>
      <c r="D1282"/>
      <c r="E1282"/>
      <c r="F1282"/>
      <c r="G1282"/>
      <c r="H1282" s="12"/>
      <c r="I1282" s="12"/>
      <c r="J1282" s="12"/>
      <c r="K1282" s="12"/>
      <c r="L1282"/>
      <c r="M1282"/>
      <c r="N1282"/>
    </row>
    <row r="1283" spans="1:14" s="6" customFormat="1" ht="17.100000000000001" customHeight="1">
      <c r="A1283"/>
      <c r="B1283"/>
      <c r="C1283"/>
      <c r="D1283"/>
      <c r="E1283"/>
      <c r="F1283"/>
      <c r="G1283"/>
      <c r="H1283" s="12"/>
      <c r="I1283" s="12"/>
      <c r="J1283" s="12"/>
      <c r="K1283" s="12"/>
      <c r="L1283"/>
      <c r="M1283"/>
      <c r="N1283"/>
    </row>
    <row r="1284" spans="1:14" s="6" customFormat="1" ht="17.100000000000001" customHeight="1">
      <c r="A1284"/>
      <c r="B1284"/>
      <c r="C1284"/>
      <c r="D1284"/>
      <c r="E1284"/>
      <c r="F1284"/>
      <c r="G1284"/>
      <c r="H1284" s="12"/>
      <c r="I1284" s="12"/>
      <c r="J1284" s="12"/>
      <c r="K1284" s="12"/>
      <c r="L1284"/>
      <c r="M1284"/>
      <c r="N1284"/>
    </row>
    <row r="1285" spans="1:14" s="6" customFormat="1" ht="17.100000000000001" customHeight="1">
      <c r="A1285"/>
      <c r="B1285"/>
      <c r="C1285"/>
      <c r="D1285"/>
      <c r="E1285"/>
      <c r="F1285"/>
      <c r="G1285"/>
      <c r="H1285" s="12"/>
      <c r="I1285" s="12"/>
      <c r="J1285" s="12"/>
      <c r="K1285" s="12"/>
      <c r="L1285"/>
      <c r="M1285"/>
      <c r="N1285"/>
    </row>
    <row r="1286" spans="1:14" s="6" customFormat="1" ht="17.100000000000001" customHeight="1">
      <c r="A1286"/>
      <c r="B1286"/>
      <c r="C1286"/>
      <c r="D1286"/>
      <c r="E1286"/>
      <c r="F1286"/>
      <c r="G1286"/>
      <c r="H1286" s="12"/>
      <c r="I1286" s="12"/>
      <c r="J1286" s="12"/>
      <c r="K1286" s="12"/>
      <c r="L1286"/>
      <c r="M1286"/>
      <c r="N1286"/>
    </row>
    <row r="1287" spans="1:14" s="6" customFormat="1" ht="17.100000000000001" customHeight="1">
      <c r="A1287"/>
      <c r="B1287"/>
      <c r="C1287"/>
      <c r="D1287"/>
      <c r="E1287"/>
      <c r="F1287"/>
      <c r="G1287"/>
      <c r="H1287" s="12"/>
      <c r="I1287" s="12"/>
      <c r="J1287" s="12"/>
      <c r="K1287" s="12"/>
      <c r="L1287"/>
      <c r="M1287"/>
      <c r="N1287"/>
    </row>
    <row r="1288" spans="1:14" s="6" customFormat="1" ht="17.100000000000001" customHeight="1">
      <c r="A1288"/>
      <c r="B1288"/>
      <c r="C1288"/>
      <c r="D1288"/>
      <c r="E1288"/>
      <c r="F1288"/>
      <c r="G1288"/>
      <c r="H1288" s="12"/>
      <c r="I1288" s="12"/>
      <c r="J1288" s="12"/>
      <c r="K1288" s="12"/>
      <c r="L1288"/>
      <c r="M1288"/>
      <c r="N1288"/>
    </row>
    <row r="1289" spans="1:14" s="6" customFormat="1" ht="17.100000000000001" customHeight="1">
      <c r="A1289"/>
      <c r="B1289"/>
      <c r="C1289"/>
      <c r="D1289"/>
      <c r="E1289"/>
      <c r="F1289"/>
      <c r="G1289"/>
      <c r="H1289" s="12"/>
      <c r="I1289" s="12"/>
      <c r="J1289" s="12"/>
      <c r="K1289" s="12"/>
      <c r="L1289"/>
      <c r="M1289"/>
      <c r="N1289"/>
    </row>
    <row r="1290" spans="1:14" s="6" customFormat="1" ht="17.100000000000001" customHeight="1">
      <c r="A1290"/>
      <c r="B1290"/>
      <c r="C1290"/>
      <c r="D1290"/>
      <c r="E1290"/>
      <c r="F1290"/>
      <c r="G1290"/>
      <c r="H1290" s="12"/>
      <c r="I1290" s="12"/>
      <c r="J1290" s="12"/>
      <c r="K1290" s="12"/>
      <c r="L1290"/>
      <c r="M1290"/>
      <c r="N1290"/>
    </row>
    <row r="1291" spans="1:14" s="6" customFormat="1" ht="17.100000000000001" customHeight="1">
      <c r="A1291"/>
      <c r="B1291"/>
      <c r="C1291"/>
      <c r="D1291"/>
      <c r="E1291"/>
      <c r="F1291"/>
      <c r="G1291"/>
      <c r="H1291" s="12"/>
      <c r="I1291" s="12"/>
      <c r="J1291" s="12"/>
      <c r="K1291" s="12"/>
      <c r="L1291"/>
      <c r="M1291"/>
      <c r="N1291"/>
    </row>
    <row r="1292" spans="1:14" s="6" customFormat="1" ht="17.100000000000001" customHeight="1">
      <c r="A1292"/>
      <c r="B1292"/>
      <c r="C1292"/>
      <c r="D1292"/>
      <c r="E1292"/>
      <c r="F1292"/>
      <c r="G1292"/>
      <c r="H1292" s="12"/>
      <c r="I1292" s="12"/>
      <c r="J1292" s="12"/>
      <c r="K1292" s="12"/>
      <c r="L1292"/>
      <c r="M1292"/>
      <c r="N1292"/>
    </row>
    <row r="1293" spans="1:14" s="6" customFormat="1" ht="17.100000000000001" customHeight="1">
      <c r="A1293"/>
      <c r="B1293"/>
      <c r="C1293"/>
      <c r="D1293"/>
      <c r="E1293"/>
      <c r="F1293"/>
      <c r="G1293"/>
      <c r="H1293" s="12"/>
      <c r="I1293" s="12"/>
      <c r="J1293" s="12"/>
      <c r="K1293" s="12"/>
      <c r="L1293"/>
      <c r="M1293"/>
      <c r="N1293"/>
    </row>
    <row r="1294" spans="1:14" s="6" customFormat="1" ht="17.100000000000001" customHeight="1">
      <c r="A1294"/>
      <c r="B1294"/>
      <c r="C1294"/>
      <c r="D1294"/>
      <c r="E1294"/>
      <c r="F1294"/>
      <c r="G1294"/>
      <c r="H1294" s="12"/>
      <c r="I1294" s="12"/>
      <c r="J1294" s="12"/>
      <c r="K1294" s="12"/>
      <c r="L1294"/>
      <c r="M1294"/>
      <c r="N1294"/>
    </row>
    <row r="1295" spans="1:14" s="6" customFormat="1" ht="17.100000000000001" customHeight="1">
      <c r="A1295"/>
      <c r="B1295"/>
      <c r="C1295"/>
      <c r="D1295"/>
      <c r="E1295"/>
      <c r="F1295"/>
      <c r="G1295"/>
      <c r="H1295" s="12"/>
      <c r="I1295" s="12"/>
      <c r="J1295" s="12"/>
      <c r="K1295" s="12"/>
      <c r="L1295"/>
      <c r="M1295"/>
      <c r="N1295"/>
    </row>
    <row r="1296" spans="1:14" s="6" customFormat="1" ht="17.100000000000001" customHeight="1">
      <c r="A1296"/>
      <c r="B1296"/>
      <c r="C1296"/>
      <c r="D1296"/>
      <c r="E1296"/>
      <c r="F1296"/>
      <c r="G1296"/>
      <c r="H1296" s="12"/>
      <c r="I1296" s="12"/>
      <c r="J1296" s="12"/>
      <c r="K1296" s="12"/>
      <c r="L1296"/>
      <c r="M1296"/>
      <c r="N1296"/>
    </row>
    <row r="1297" spans="1:14" s="6" customFormat="1" ht="17.100000000000001" customHeight="1">
      <c r="A1297"/>
      <c r="B1297"/>
      <c r="C1297"/>
      <c r="D1297"/>
      <c r="E1297"/>
      <c r="F1297"/>
      <c r="G1297"/>
      <c r="H1297" s="12"/>
      <c r="I1297" s="12"/>
      <c r="J1297" s="12"/>
      <c r="K1297" s="12"/>
      <c r="L1297"/>
      <c r="M1297"/>
      <c r="N1297"/>
    </row>
    <row r="1298" spans="1:14" s="6" customFormat="1" ht="17.100000000000001" customHeight="1">
      <c r="A1298"/>
      <c r="B1298"/>
      <c r="C1298"/>
      <c r="D1298"/>
      <c r="E1298"/>
      <c r="F1298"/>
      <c r="G1298"/>
      <c r="H1298" s="12"/>
      <c r="I1298" s="12"/>
      <c r="J1298" s="12"/>
      <c r="K1298" s="12"/>
      <c r="L1298"/>
      <c r="M1298"/>
      <c r="N1298"/>
    </row>
    <row r="1299" spans="1:14" s="6" customFormat="1" ht="17.100000000000001" customHeight="1">
      <c r="A1299"/>
      <c r="B1299"/>
      <c r="C1299"/>
      <c r="D1299"/>
      <c r="E1299"/>
      <c r="F1299"/>
      <c r="G1299"/>
      <c r="H1299" s="12"/>
      <c r="I1299" s="12"/>
      <c r="J1299" s="12"/>
      <c r="K1299" s="12"/>
      <c r="L1299"/>
      <c r="M1299"/>
      <c r="N1299"/>
    </row>
    <row r="1300" spans="1:14" s="6" customFormat="1" ht="17.100000000000001" customHeight="1">
      <c r="A1300"/>
      <c r="B1300"/>
      <c r="C1300"/>
      <c r="D1300"/>
      <c r="E1300"/>
      <c r="F1300"/>
      <c r="G1300"/>
      <c r="H1300" s="12"/>
      <c r="I1300" s="12"/>
      <c r="J1300" s="12"/>
      <c r="K1300" s="12"/>
      <c r="L1300"/>
      <c r="M1300"/>
      <c r="N1300"/>
    </row>
    <row r="1301" spans="1:14" s="6" customFormat="1" ht="17.100000000000001" customHeight="1">
      <c r="A1301"/>
      <c r="B1301"/>
      <c r="C1301"/>
      <c r="D1301"/>
      <c r="E1301"/>
      <c r="F1301"/>
      <c r="G1301"/>
      <c r="H1301" s="12"/>
      <c r="I1301" s="12"/>
      <c r="J1301" s="12"/>
      <c r="K1301" s="12"/>
      <c r="L1301"/>
      <c r="M1301"/>
      <c r="N1301"/>
    </row>
    <row r="1302" spans="1:14" s="6" customFormat="1" ht="17.100000000000001" customHeight="1">
      <c r="A1302"/>
      <c r="B1302"/>
      <c r="C1302"/>
      <c r="D1302"/>
      <c r="E1302"/>
      <c r="F1302"/>
      <c r="G1302"/>
      <c r="H1302" s="12"/>
      <c r="I1302" s="12"/>
      <c r="J1302" s="12"/>
      <c r="K1302" s="12"/>
      <c r="L1302"/>
      <c r="M1302"/>
      <c r="N1302"/>
    </row>
    <row r="1303" spans="1:14" s="6" customFormat="1" ht="17.100000000000001" customHeight="1">
      <c r="A1303"/>
      <c r="B1303"/>
      <c r="C1303"/>
      <c r="D1303"/>
      <c r="E1303"/>
      <c r="F1303"/>
      <c r="G1303"/>
      <c r="H1303" s="12"/>
      <c r="I1303" s="12"/>
      <c r="J1303" s="12"/>
      <c r="K1303" s="12"/>
      <c r="L1303"/>
      <c r="M1303"/>
      <c r="N1303"/>
    </row>
    <row r="1304" spans="1:14" s="6" customFormat="1" ht="17.100000000000001" customHeight="1">
      <c r="A1304"/>
      <c r="B1304"/>
      <c r="C1304"/>
      <c r="D1304"/>
      <c r="E1304"/>
      <c r="F1304"/>
      <c r="G1304"/>
      <c r="H1304" s="12"/>
      <c r="I1304" s="12"/>
      <c r="J1304" s="12"/>
      <c r="K1304" s="12"/>
      <c r="L1304"/>
      <c r="M1304"/>
      <c r="N1304"/>
    </row>
    <row r="1305" spans="1:14" s="6" customFormat="1" ht="17.100000000000001" customHeight="1">
      <c r="A1305"/>
      <c r="B1305"/>
      <c r="C1305"/>
      <c r="D1305"/>
      <c r="E1305"/>
      <c r="F1305"/>
      <c r="G1305"/>
      <c r="H1305" s="12"/>
      <c r="I1305" s="12"/>
      <c r="J1305" s="12"/>
      <c r="K1305" s="12"/>
      <c r="L1305"/>
      <c r="M1305"/>
      <c r="N1305"/>
    </row>
    <row r="1306" spans="1:14" s="6" customFormat="1" ht="17.100000000000001" customHeight="1">
      <c r="A1306"/>
      <c r="B1306"/>
      <c r="C1306"/>
      <c r="D1306"/>
      <c r="E1306"/>
      <c r="F1306"/>
      <c r="G1306"/>
      <c r="H1306" s="12"/>
      <c r="I1306" s="12"/>
      <c r="J1306" s="12"/>
      <c r="K1306" s="12"/>
      <c r="L1306"/>
      <c r="M1306"/>
      <c r="N1306"/>
    </row>
    <row r="1307" spans="1:14" s="6" customFormat="1" ht="17.100000000000001" customHeight="1">
      <c r="A1307"/>
      <c r="B1307"/>
      <c r="C1307"/>
      <c r="D1307"/>
      <c r="E1307"/>
      <c r="F1307"/>
      <c r="G1307"/>
      <c r="H1307" s="12"/>
      <c r="I1307" s="12"/>
      <c r="J1307" s="12"/>
      <c r="K1307" s="12"/>
      <c r="L1307"/>
      <c r="M1307"/>
      <c r="N1307"/>
    </row>
    <row r="1308" spans="1:14" s="6" customFormat="1" ht="17.100000000000001" customHeight="1">
      <c r="A1308"/>
      <c r="B1308"/>
      <c r="C1308"/>
      <c r="D1308"/>
      <c r="E1308"/>
      <c r="F1308"/>
      <c r="G1308"/>
      <c r="H1308" s="12"/>
      <c r="I1308" s="12"/>
      <c r="J1308" s="12"/>
      <c r="K1308" s="12"/>
      <c r="L1308"/>
      <c r="M1308"/>
      <c r="N1308"/>
    </row>
    <row r="1309" spans="1:14" s="6" customFormat="1" ht="17.100000000000001" customHeight="1">
      <c r="A1309"/>
      <c r="B1309"/>
      <c r="C1309"/>
      <c r="D1309"/>
      <c r="E1309"/>
      <c r="F1309"/>
      <c r="G1309"/>
      <c r="H1309" s="12"/>
      <c r="I1309" s="12"/>
      <c r="J1309" s="12"/>
      <c r="K1309" s="12"/>
      <c r="L1309"/>
      <c r="M1309"/>
      <c r="N1309"/>
    </row>
    <row r="1310" spans="1:14" s="6" customFormat="1" ht="17.100000000000001" customHeight="1">
      <c r="A1310"/>
      <c r="B1310"/>
      <c r="C1310"/>
      <c r="D1310"/>
      <c r="E1310"/>
      <c r="F1310"/>
      <c r="G1310"/>
      <c r="H1310" s="12"/>
      <c r="I1310" s="12"/>
      <c r="J1310" s="12"/>
      <c r="K1310" s="12"/>
      <c r="L1310"/>
      <c r="M1310"/>
      <c r="N1310"/>
    </row>
    <row r="1311" spans="1:14" s="6" customFormat="1" ht="17.100000000000001" customHeight="1">
      <c r="A1311"/>
      <c r="B1311"/>
      <c r="C1311"/>
      <c r="D1311"/>
      <c r="E1311"/>
      <c r="F1311"/>
      <c r="G1311"/>
      <c r="H1311" s="12"/>
      <c r="I1311" s="12"/>
      <c r="J1311" s="12"/>
      <c r="K1311" s="12"/>
      <c r="L1311"/>
      <c r="M1311"/>
      <c r="N1311"/>
    </row>
    <row r="1312" spans="1:14" s="6" customFormat="1" ht="17.100000000000001" customHeight="1">
      <c r="A1312"/>
      <c r="B1312"/>
      <c r="C1312"/>
      <c r="D1312"/>
      <c r="E1312"/>
      <c r="F1312"/>
      <c r="G1312"/>
      <c r="H1312" s="12"/>
      <c r="I1312" s="12"/>
      <c r="J1312" s="12"/>
      <c r="K1312" s="12"/>
      <c r="L1312"/>
      <c r="M1312"/>
      <c r="N1312"/>
    </row>
    <row r="1313" spans="1:14" s="6" customFormat="1" ht="17.100000000000001" customHeight="1">
      <c r="A1313"/>
      <c r="B1313"/>
      <c r="C1313"/>
      <c r="D1313"/>
      <c r="E1313"/>
      <c r="F1313"/>
      <c r="G1313"/>
      <c r="H1313" s="12"/>
      <c r="I1313" s="12"/>
      <c r="J1313" s="12"/>
      <c r="K1313" s="12"/>
      <c r="L1313"/>
      <c r="M1313"/>
      <c r="N1313"/>
    </row>
    <row r="1314" spans="1:14" s="6" customFormat="1" ht="17.100000000000001" customHeight="1">
      <c r="A1314"/>
      <c r="B1314"/>
      <c r="C1314"/>
      <c r="D1314"/>
      <c r="E1314"/>
      <c r="F1314"/>
      <c r="G1314"/>
      <c r="H1314" s="12"/>
      <c r="I1314" s="12"/>
      <c r="J1314" s="12"/>
      <c r="K1314" s="12"/>
      <c r="L1314"/>
      <c r="M1314"/>
      <c r="N1314"/>
    </row>
    <row r="1315" spans="1:14" s="6" customFormat="1" ht="17.100000000000001" customHeight="1">
      <c r="A1315"/>
      <c r="B1315"/>
      <c r="C1315"/>
      <c r="D1315"/>
      <c r="E1315"/>
      <c r="F1315"/>
      <c r="G1315"/>
      <c r="H1315" s="12"/>
      <c r="I1315" s="12"/>
      <c r="J1315" s="12"/>
      <c r="K1315" s="12"/>
      <c r="L1315"/>
      <c r="M1315"/>
      <c r="N1315"/>
    </row>
    <row r="1316" spans="1:14" s="6" customFormat="1" ht="17.100000000000001" customHeight="1">
      <c r="A1316"/>
      <c r="B1316"/>
      <c r="C1316"/>
      <c r="D1316"/>
      <c r="E1316"/>
      <c r="F1316"/>
      <c r="G1316"/>
      <c r="H1316" s="12"/>
      <c r="I1316" s="12"/>
      <c r="J1316" s="12"/>
      <c r="K1316" s="12"/>
      <c r="L1316"/>
      <c r="M1316"/>
      <c r="N1316"/>
    </row>
    <row r="1317" spans="1:14" s="6" customFormat="1" ht="17.100000000000001" customHeight="1">
      <c r="A1317"/>
      <c r="B1317"/>
      <c r="C1317"/>
      <c r="D1317"/>
      <c r="E1317"/>
      <c r="F1317"/>
      <c r="G1317"/>
      <c r="H1317" s="12"/>
      <c r="I1317" s="12"/>
      <c r="J1317" s="12"/>
      <c r="K1317" s="12"/>
      <c r="L1317"/>
      <c r="M1317"/>
      <c r="N1317"/>
    </row>
    <row r="1318" spans="1:14" s="6" customFormat="1" ht="17.100000000000001" customHeight="1">
      <c r="A1318"/>
      <c r="B1318"/>
      <c r="C1318"/>
      <c r="D1318"/>
      <c r="E1318"/>
      <c r="F1318"/>
      <c r="G1318"/>
      <c r="H1318" s="12"/>
      <c r="I1318" s="12"/>
      <c r="J1318" s="12"/>
      <c r="K1318" s="12"/>
      <c r="L1318"/>
      <c r="M1318"/>
      <c r="N1318"/>
    </row>
    <row r="1319" spans="1:14" s="6" customFormat="1" ht="17.100000000000001" customHeight="1">
      <c r="A1319"/>
      <c r="B1319"/>
      <c r="C1319"/>
      <c r="D1319"/>
      <c r="E1319"/>
      <c r="F1319"/>
      <c r="G1319"/>
      <c r="H1319" s="12"/>
      <c r="I1319" s="12"/>
      <c r="J1319" s="12"/>
      <c r="K1319" s="12"/>
      <c r="L1319"/>
      <c r="M1319"/>
      <c r="N1319"/>
    </row>
    <row r="1320" spans="1:14" s="6" customFormat="1" ht="17.100000000000001" customHeight="1">
      <c r="A1320"/>
      <c r="B1320"/>
      <c r="C1320"/>
      <c r="D1320"/>
      <c r="E1320"/>
      <c r="F1320"/>
      <c r="G1320"/>
      <c r="H1320" s="12"/>
      <c r="I1320" s="12"/>
      <c r="J1320" s="12"/>
      <c r="K1320" s="12"/>
      <c r="L1320"/>
      <c r="M1320"/>
      <c r="N1320"/>
    </row>
    <row r="1321" spans="1:14" s="6" customFormat="1" ht="17.100000000000001" customHeight="1">
      <c r="A1321"/>
      <c r="B1321"/>
      <c r="C1321"/>
      <c r="D1321"/>
      <c r="E1321"/>
      <c r="F1321"/>
      <c r="G1321"/>
      <c r="H1321" s="12"/>
      <c r="I1321" s="12"/>
      <c r="J1321" s="12"/>
      <c r="K1321" s="12"/>
      <c r="L1321"/>
      <c r="M1321"/>
      <c r="N1321"/>
    </row>
    <row r="1322" spans="1:14" s="6" customFormat="1" ht="17.100000000000001" customHeight="1">
      <c r="A1322"/>
      <c r="B1322"/>
      <c r="C1322"/>
      <c r="D1322"/>
      <c r="E1322"/>
      <c r="F1322"/>
      <c r="G1322"/>
      <c r="H1322" s="12"/>
      <c r="I1322" s="12"/>
      <c r="J1322" s="12"/>
      <c r="K1322" s="12"/>
      <c r="L1322"/>
      <c r="M1322"/>
      <c r="N1322"/>
    </row>
    <row r="1323" spans="1:14" s="6" customFormat="1" ht="17.100000000000001" customHeight="1">
      <c r="A1323"/>
      <c r="B1323"/>
      <c r="C1323"/>
      <c r="D1323"/>
      <c r="E1323"/>
      <c r="F1323"/>
      <c r="G1323"/>
      <c r="H1323" s="12"/>
      <c r="I1323" s="12"/>
      <c r="J1323" s="12"/>
      <c r="K1323" s="12"/>
      <c r="L1323"/>
      <c r="M1323"/>
      <c r="N1323"/>
    </row>
    <row r="1324" spans="1:14" s="6" customFormat="1" ht="17.100000000000001" customHeight="1">
      <c r="A1324"/>
      <c r="B1324"/>
      <c r="C1324"/>
      <c r="D1324"/>
      <c r="E1324"/>
      <c r="F1324"/>
      <c r="G1324"/>
      <c r="H1324" s="12"/>
      <c r="I1324" s="12"/>
      <c r="J1324" s="12"/>
      <c r="K1324" s="12"/>
      <c r="L1324"/>
      <c r="M1324"/>
      <c r="N1324"/>
    </row>
    <row r="1325" spans="1:14" s="6" customFormat="1" ht="17.100000000000001" customHeight="1">
      <c r="A1325"/>
      <c r="B1325"/>
      <c r="C1325"/>
      <c r="D1325"/>
      <c r="E1325"/>
      <c r="F1325"/>
      <c r="G1325"/>
      <c r="H1325" s="12"/>
      <c r="I1325" s="12"/>
      <c r="J1325" s="12"/>
      <c r="K1325" s="12"/>
      <c r="L1325"/>
      <c r="M1325"/>
      <c r="N1325"/>
    </row>
    <row r="1326" spans="1:14" s="6" customFormat="1" ht="17.100000000000001" customHeight="1">
      <c r="A1326"/>
      <c r="B1326"/>
      <c r="C1326"/>
      <c r="D1326"/>
      <c r="E1326"/>
      <c r="F1326"/>
      <c r="G1326"/>
      <c r="H1326" s="12"/>
      <c r="I1326" s="12"/>
      <c r="J1326" s="12"/>
      <c r="K1326" s="12"/>
      <c r="L1326"/>
      <c r="M1326"/>
      <c r="N1326"/>
    </row>
    <row r="1327" spans="1:14" s="6" customFormat="1" ht="17.100000000000001" customHeight="1">
      <c r="A1327"/>
      <c r="B1327"/>
      <c r="C1327"/>
      <c r="D1327"/>
      <c r="E1327"/>
      <c r="F1327"/>
      <c r="G1327"/>
      <c r="H1327" s="12"/>
      <c r="I1327" s="12"/>
      <c r="J1327" s="12"/>
      <c r="K1327" s="12"/>
      <c r="L1327"/>
      <c r="M1327"/>
      <c r="N1327"/>
    </row>
    <row r="1328" spans="1:14" s="6" customFormat="1" ht="17.100000000000001" customHeight="1">
      <c r="A1328"/>
      <c r="B1328"/>
      <c r="C1328"/>
      <c r="D1328"/>
      <c r="E1328"/>
      <c r="F1328"/>
      <c r="G1328"/>
      <c r="H1328" s="12"/>
      <c r="I1328" s="12"/>
      <c r="J1328" s="12"/>
      <c r="K1328" s="12"/>
      <c r="L1328"/>
      <c r="M1328"/>
      <c r="N1328"/>
    </row>
    <row r="1329" spans="1:14" s="6" customFormat="1" ht="17.100000000000001" customHeight="1">
      <c r="A1329"/>
      <c r="B1329"/>
      <c r="C1329"/>
      <c r="D1329"/>
      <c r="E1329"/>
      <c r="F1329"/>
      <c r="G1329"/>
      <c r="H1329" s="12"/>
      <c r="I1329" s="12"/>
      <c r="J1329" s="12"/>
      <c r="K1329" s="12"/>
      <c r="L1329"/>
      <c r="M1329"/>
      <c r="N1329"/>
    </row>
    <row r="1330" spans="1:14" s="6" customFormat="1" ht="17.100000000000001" customHeight="1">
      <c r="A1330"/>
      <c r="B1330"/>
      <c r="C1330"/>
      <c r="D1330"/>
      <c r="E1330"/>
      <c r="F1330"/>
      <c r="G1330"/>
      <c r="H1330" s="12"/>
      <c r="I1330" s="12"/>
      <c r="J1330" s="12"/>
      <c r="K1330" s="12"/>
      <c r="L1330"/>
      <c r="M1330"/>
      <c r="N1330"/>
    </row>
    <row r="1331" spans="1:14" s="6" customFormat="1" ht="17.100000000000001" customHeight="1">
      <c r="A1331"/>
      <c r="B1331"/>
      <c r="C1331"/>
      <c r="D1331"/>
      <c r="E1331"/>
      <c r="F1331"/>
      <c r="G1331"/>
      <c r="H1331" s="12"/>
      <c r="I1331" s="12"/>
      <c r="J1331" s="12"/>
      <c r="K1331" s="12"/>
      <c r="L1331"/>
      <c r="M1331"/>
      <c r="N1331"/>
    </row>
    <row r="1332" spans="1:14" s="6" customFormat="1" ht="17.100000000000001" customHeight="1">
      <c r="A1332"/>
      <c r="B1332"/>
      <c r="C1332"/>
      <c r="D1332"/>
      <c r="E1332"/>
      <c r="F1332"/>
      <c r="G1332"/>
      <c r="H1332" s="12"/>
      <c r="I1332" s="12"/>
      <c r="J1332" s="12"/>
      <c r="K1332" s="12"/>
      <c r="L1332"/>
      <c r="M1332"/>
      <c r="N1332"/>
    </row>
    <row r="1333" spans="1:14" s="6" customFormat="1" ht="17.100000000000001" customHeight="1">
      <c r="A1333"/>
      <c r="B1333"/>
      <c r="C1333"/>
      <c r="D1333"/>
      <c r="E1333"/>
      <c r="F1333"/>
      <c r="G1333"/>
      <c r="H1333" s="12"/>
      <c r="I1333" s="12"/>
      <c r="J1333" s="12"/>
      <c r="K1333" s="12"/>
      <c r="L1333"/>
      <c r="M1333"/>
      <c r="N1333"/>
    </row>
    <row r="1334" spans="1:14" s="6" customFormat="1" ht="17.100000000000001" customHeight="1">
      <c r="A1334"/>
      <c r="B1334"/>
      <c r="C1334"/>
      <c r="D1334"/>
      <c r="E1334"/>
      <c r="F1334"/>
      <c r="G1334"/>
      <c r="H1334" s="12"/>
      <c r="I1334" s="12"/>
      <c r="J1334" s="12"/>
      <c r="K1334" s="12"/>
      <c r="L1334"/>
      <c r="M1334"/>
      <c r="N1334"/>
    </row>
    <row r="1335" spans="1:14" s="6" customFormat="1" ht="17.100000000000001" customHeight="1">
      <c r="A1335"/>
      <c r="B1335"/>
      <c r="C1335"/>
      <c r="D1335"/>
      <c r="E1335"/>
      <c r="F1335"/>
      <c r="G1335"/>
      <c r="H1335" s="12"/>
      <c r="I1335" s="12"/>
      <c r="J1335" s="12"/>
      <c r="K1335" s="12"/>
      <c r="L1335"/>
      <c r="M1335"/>
      <c r="N1335"/>
    </row>
    <row r="1336" spans="1:14" s="6" customFormat="1" ht="17.100000000000001" customHeight="1">
      <c r="A1336"/>
      <c r="B1336"/>
      <c r="C1336"/>
      <c r="D1336"/>
      <c r="E1336"/>
      <c r="F1336"/>
      <c r="G1336"/>
      <c r="H1336" s="12"/>
      <c r="I1336" s="12"/>
      <c r="J1336" s="12"/>
      <c r="K1336" s="12"/>
      <c r="L1336"/>
      <c r="M1336"/>
      <c r="N1336"/>
    </row>
    <row r="1337" spans="1:14" s="6" customFormat="1" ht="17.100000000000001" customHeight="1">
      <c r="A1337"/>
      <c r="B1337"/>
      <c r="C1337"/>
      <c r="D1337"/>
      <c r="E1337"/>
      <c r="F1337"/>
      <c r="G1337"/>
      <c r="H1337" s="12"/>
      <c r="I1337" s="12"/>
      <c r="J1337" s="12"/>
      <c r="K1337" s="12"/>
      <c r="L1337"/>
      <c r="M1337"/>
      <c r="N1337"/>
    </row>
    <row r="1338" spans="1:14" s="6" customFormat="1" ht="17.100000000000001" customHeight="1">
      <c r="A1338"/>
      <c r="B1338"/>
      <c r="C1338"/>
      <c r="D1338"/>
      <c r="E1338"/>
      <c r="F1338"/>
      <c r="G1338"/>
      <c r="H1338" s="12"/>
      <c r="I1338" s="12"/>
      <c r="J1338" s="12"/>
      <c r="K1338" s="12"/>
      <c r="L1338"/>
      <c r="M1338"/>
      <c r="N1338"/>
    </row>
    <row r="1339" spans="1:14" s="6" customFormat="1" ht="17.100000000000001" customHeight="1">
      <c r="A1339"/>
      <c r="B1339"/>
      <c r="C1339"/>
      <c r="D1339"/>
      <c r="E1339"/>
      <c r="F1339"/>
      <c r="G1339"/>
      <c r="H1339" s="12"/>
      <c r="I1339" s="12"/>
      <c r="J1339" s="12"/>
      <c r="K1339" s="12"/>
      <c r="L1339"/>
      <c r="M1339"/>
      <c r="N1339"/>
    </row>
    <row r="1340" spans="1:14" s="6" customFormat="1" ht="17.100000000000001" customHeight="1">
      <c r="A1340"/>
      <c r="B1340"/>
      <c r="C1340"/>
      <c r="D1340"/>
      <c r="E1340"/>
      <c r="F1340"/>
      <c r="G1340"/>
      <c r="H1340" s="12"/>
      <c r="I1340" s="12"/>
      <c r="J1340" s="12"/>
      <c r="K1340" s="12"/>
      <c r="L1340"/>
      <c r="M1340"/>
      <c r="N1340"/>
    </row>
    <row r="1341" spans="1:14" s="6" customFormat="1" ht="17.100000000000001" customHeight="1">
      <c r="A1341"/>
      <c r="B1341"/>
      <c r="C1341"/>
      <c r="D1341"/>
      <c r="E1341"/>
      <c r="F1341"/>
      <c r="G1341"/>
      <c r="H1341" s="12"/>
      <c r="I1341" s="12"/>
      <c r="J1341" s="12"/>
      <c r="K1341" s="12"/>
      <c r="L1341"/>
      <c r="M1341"/>
      <c r="N1341"/>
    </row>
    <row r="1342" spans="1:14" s="6" customFormat="1" ht="17.100000000000001" customHeight="1">
      <c r="A1342"/>
      <c r="B1342"/>
      <c r="C1342"/>
      <c r="D1342"/>
      <c r="E1342"/>
      <c r="F1342"/>
      <c r="G1342"/>
      <c r="H1342" s="12"/>
      <c r="I1342" s="12"/>
      <c r="J1342" s="12"/>
      <c r="K1342" s="12"/>
      <c r="L1342"/>
      <c r="M1342"/>
      <c r="N1342"/>
    </row>
    <row r="1343" spans="1:14" s="6" customFormat="1" ht="17.100000000000001" customHeight="1">
      <c r="A1343"/>
      <c r="B1343"/>
      <c r="C1343"/>
      <c r="D1343"/>
      <c r="E1343"/>
      <c r="F1343"/>
      <c r="G1343"/>
      <c r="H1343" s="12"/>
      <c r="I1343" s="12"/>
      <c r="J1343" s="12"/>
      <c r="K1343" s="12"/>
      <c r="L1343"/>
      <c r="M1343"/>
      <c r="N1343"/>
    </row>
    <row r="1344" spans="1:14" s="6" customFormat="1" ht="17.100000000000001" customHeight="1">
      <c r="A1344"/>
      <c r="B1344"/>
      <c r="C1344"/>
      <c r="D1344"/>
      <c r="E1344"/>
      <c r="F1344"/>
      <c r="G1344"/>
      <c r="H1344" s="12"/>
      <c r="I1344" s="12"/>
      <c r="J1344" s="12"/>
      <c r="K1344" s="12"/>
      <c r="L1344"/>
      <c r="M1344"/>
      <c r="N1344"/>
    </row>
    <row r="1345" spans="1:14" s="6" customFormat="1" ht="17.100000000000001" customHeight="1">
      <c r="A1345"/>
      <c r="B1345"/>
      <c r="C1345"/>
      <c r="D1345"/>
      <c r="E1345"/>
      <c r="F1345"/>
      <c r="G1345"/>
      <c r="H1345" s="12"/>
      <c r="I1345" s="12"/>
      <c r="J1345" s="12"/>
      <c r="K1345" s="12"/>
      <c r="L1345"/>
      <c r="M1345"/>
      <c r="N1345"/>
    </row>
    <row r="1346" spans="1:14" s="6" customFormat="1" ht="17.100000000000001" customHeight="1">
      <c r="A1346"/>
      <c r="B1346"/>
      <c r="C1346"/>
      <c r="D1346"/>
      <c r="E1346"/>
      <c r="F1346"/>
      <c r="G1346"/>
      <c r="H1346" s="12"/>
      <c r="I1346" s="12"/>
      <c r="J1346" s="12"/>
      <c r="K1346" s="12"/>
      <c r="L1346"/>
      <c r="M1346"/>
      <c r="N1346"/>
    </row>
    <row r="1347" spans="1:14" s="6" customFormat="1" ht="17.100000000000001" customHeight="1">
      <c r="A1347"/>
      <c r="B1347"/>
      <c r="C1347"/>
      <c r="D1347"/>
      <c r="E1347"/>
      <c r="F1347"/>
      <c r="G1347"/>
      <c r="H1347" s="12"/>
      <c r="I1347" s="12"/>
      <c r="J1347" s="12"/>
      <c r="K1347" s="12"/>
      <c r="L1347"/>
      <c r="M1347"/>
      <c r="N1347"/>
    </row>
    <row r="1348" spans="1:14" s="6" customFormat="1" ht="17.100000000000001" customHeight="1">
      <c r="A1348"/>
      <c r="B1348"/>
      <c r="C1348"/>
      <c r="D1348"/>
      <c r="E1348"/>
      <c r="F1348"/>
      <c r="G1348"/>
      <c r="H1348" s="12"/>
      <c r="I1348" s="12"/>
      <c r="J1348" s="12"/>
      <c r="K1348" s="12"/>
      <c r="L1348"/>
      <c r="M1348"/>
      <c r="N1348"/>
    </row>
    <row r="1349" spans="1:14" s="6" customFormat="1" ht="17.100000000000001" customHeight="1">
      <c r="A1349"/>
      <c r="B1349"/>
      <c r="C1349"/>
      <c r="D1349"/>
      <c r="E1349"/>
      <c r="F1349"/>
      <c r="G1349"/>
      <c r="H1349" s="12"/>
      <c r="I1349" s="12"/>
      <c r="J1349" s="12"/>
      <c r="K1349" s="12"/>
      <c r="L1349"/>
      <c r="M1349"/>
      <c r="N1349"/>
    </row>
    <row r="1350" spans="1:14" s="6" customFormat="1" ht="17.100000000000001" customHeight="1">
      <c r="A1350"/>
      <c r="B1350"/>
      <c r="C1350"/>
      <c r="D1350"/>
      <c r="E1350"/>
      <c r="F1350"/>
      <c r="G1350"/>
      <c r="H1350" s="12"/>
      <c r="I1350" s="12"/>
      <c r="J1350" s="12"/>
      <c r="K1350" s="12"/>
      <c r="L1350"/>
      <c r="M1350"/>
      <c r="N1350"/>
    </row>
    <row r="1351" spans="1:14" s="6" customFormat="1" ht="17.100000000000001" customHeight="1">
      <c r="A1351"/>
      <c r="B1351"/>
      <c r="C1351"/>
      <c r="D1351"/>
      <c r="E1351"/>
      <c r="F1351"/>
      <c r="G1351"/>
      <c r="H1351" s="12"/>
      <c r="I1351" s="12"/>
      <c r="J1351" s="12"/>
      <c r="K1351" s="12"/>
      <c r="L1351"/>
      <c r="M1351"/>
      <c r="N1351"/>
    </row>
    <row r="1352" spans="1:14" s="6" customFormat="1" ht="17.100000000000001" customHeight="1">
      <c r="A1352"/>
      <c r="B1352"/>
      <c r="C1352"/>
      <c r="D1352"/>
      <c r="E1352"/>
      <c r="F1352"/>
      <c r="G1352"/>
      <c r="H1352" s="12"/>
      <c r="I1352" s="12"/>
      <c r="J1352" s="12"/>
      <c r="K1352" s="12"/>
      <c r="L1352"/>
      <c r="M1352"/>
      <c r="N1352"/>
    </row>
    <row r="1353" spans="1:14" s="6" customFormat="1" ht="17.100000000000001" customHeight="1">
      <c r="A1353"/>
      <c r="B1353"/>
      <c r="C1353"/>
      <c r="D1353"/>
      <c r="E1353"/>
      <c r="F1353"/>
      <c r="G1353"/>
      <c r="H1353" s="12"/>
      <c r="I1353" s="12"/>
      <c r="J1353" s="12"/>
      <c r="K1353" s="12"/>
      <c r="L1353"/>
      <c r="M1353"/>
      <c r="N1353"/>
    </row>
    <row r="1354" spans="1:14" s="6" customFormat="1" ht="17.100000000000001" customHeight="1">
      <c r="A1354"/>
      <c r="B1354"/>
      <c r="C1354"/>
      <c r="D1354"/>
      <c r="E1354"/>
      <c r="F1354"/>
      <c r="G1354"/>
      <c r="H1354" s="12"/>
      <c r="I1354" s="12"/>
      <c r="J1354" s="12"/>
      <c r="K1354" s="12"/>
      <c r="L1354"/>
      <c r="M1354"/>
      <c r="N1354"/>
    </row>
    <row r="1355" spans="1:14" s="6" customFormat="1" ht="17.100000000000001" customHeight="1">
      <c r="A1355"/>
      <c r="B1355"/>
      <c r="C1355"/>
      <c r="D1355"/>
      <c r="E1355"/>
      <c r="F1355"/>
      <c r="G1355"/>
      <c r="H1355" s="12"/>
      <c r="I1355" s="12"/>
      <c r="J1355" s="12"/>
      <c r="K1355" s="12"/>
      <c r="L1355"/>
      <c r="M1355"/>
      <c r="N1355"/>
    </row>
    <row r="1356" spans="1:14" s="6" customFormat="1" ht="17.100000000000001" customHeight="1">
      <c r="A1356"/>
      <c r="B1356"/>
      <c r="C1356"/>
      <c r="D1356"/>
      <c r="E1356"/>
      <c r="F1356"/>
      <c r="G1356"/>
      <c r="H1356" s="12"/>
      <c r="I1356" s="12"/>
      <c r="J1356" s="12"/>
      <c r="K1356" s="12"/>
      <c r="L1356"/>
      <c r="M1356"/>
      <c r="N1356"/>
    </row>
    <row r="1357" spans="1:14" s="6" customFormat="1" ht="17.100000000000001" customHeight="1">
      <c r="A1357"/>
      <c r="B1357"/>
      <c r="C1357"/>
      <c r="D1357"/>
      <c r="E1357"/>
      <c r="F1357"/>
      <c r="G1357"/>
      <c r="H1357" s="12"/>
      <c r="I1357" s="12"/>
      <c r="J1357" s="12"/>
      <c r="K1357" s="12"/>
      <c r="L1357"/>
      <c r="M1357"/>
      <c r="N1357"/>
    </row>
    <row r="1358" spans="1:14" s="6" customFormat="1" ht="17.100000000000001" customHeight="1">
      <c r="A1358"/>
      <c r="B1358"/>
      <c r="C1358"/>
      <c r="D1358"/>
      <c r="E1358"/>
      <c r="F1358"/>
      <c r="G1358"/>
      <c r="H1358" s="12"/>
      <c r="I1358" s="12"/>
      <c r="J1358" s="12"/>
      <c r="K1358" s="12"/>
      <c r="L1358"/>
      <c r="M1358"/>
      <c r="N1358"/>
    </row>
    <row r="1359" spans="1:14" s="6" customFormat="1" ht="17.100000000000001" customHeight="1">
      <c r="A1359"/>
      <c r="B1359"/>
      <c r="C1359"/>
      <c r="D1359"/>
      <c r="E1359"/>
      <c r="F1359"/>
      <c r="G1359"/>
      <c r="H1359" s="12"/>
      <c r="I1359" s="12"/>
      <c r="J1359" s="12"/>
      <c r="K1359" s="12"/>
      <c r="L1359"/>
      <c r="M1359"/>
      <c r="N1359"/>
    </row>
    <row r="1360" spans="1:14" s="6" customFormat="1" ht="17.100000000000001" customHeight="1">
      <c r="A1360"/>
      <c r="B1360"/>
      <c r="C1360"/>
      <c r="D1360"/>
      <c r="E1360"/>
      <c r="F1360"/>
      <c r="G1360"/>
      <c r="H1360" s="12"/>
      <c r="I1360" s="12"/>
      <c r="J1360" s="12"/>
      <c r="K1360" s="12"/>
      <c r="L1360"/>
      <c r="M1360"/>
      <c r="N1360"/>
    </row>
    <row r="1361" spans="1:14" s="6" customFormat="1" ht="17.100000000000001" customHeight="1">
      <c r="A1361"/>
      <c r="B1361"/>
      <c r="C1361"/>
      <c r="D1361"/>
      <c r="E1361"/>
      <c r="F1361"/>
      <c r="G1361"/>
      <c r="H1361" s="12"/>
      <c r="I1361" s="12"/>
      <c r="J1361" s="12"/>
      <c r="K1361" s="12"/>
      <c r="L1361"/>
      <c r="M1361"/>
      <c r="N1361"/>
    </row>
    <row r="1362" spans="1:14" s="6" customFormat="1" ht="17.100000000000001" customHeight="1">
      <c r="A1362"/>
      <c r="B1362"/>
      <c r="C1362"/>
      <c r="D1362"/>
      <c r="E1362"/>
      <c r="F1362"/>
      <c r="G1362"/>
      <c r="H1362" s="12"/>
      <c r="I1362" s="12"/>
      <c r="J1362" s="12"/>
      <c r="K1362" s="12"/>
      <c r="L1362"/>
      <c r="M1362"/>
      <c r="N1362"/>
    </row>
    <row r="1363" spans="1:14" s="6" customFormat="1" ht="17.100000000000001" customHeight="1">
      <c r="A1363"/>
      <c r="B1363"/>
      <c r="C1363"/>
      <c r="D1363"/>
      <c r="E1363"/>
      <c r="F1363"/>
      <c r="G1363"/>
      <c r="H1363" s="12"/>
      <c r="I1363" s="12"/>
      <c r="J1363" s="12"/>
      <c r="K1363" s="12"/>
      <c r="L1363"/>
      <c r="M1363"/>
      <c r="N1363"/>
    </row>
    <row r="1364" spans="1:14" s="6" customFormat="1" ht="17.100000000000001" customHeight="1">
      <c r="A1364"/>
      <c r="B1364"/>
      <c r="C1364"/>
      <c r="D1364"/>
      <c r="E1364"/>
      <c r="F1364"/>
      <c r="G1364"/>
      <c r="H1364" s="12"/>
      <c r="I1364" s="12"/>
      <c r="J1364" s="12"/>
      <c r="K1364" s="12"/>
      <c r="L1364"/>
      <c r="M1364"/>
      <c r="N1364"/>
    </row>
    <row r="1365" spans="1:14" s="6" customFormat="1" ht="17.100000000000001" customHeight="1">
      <c r="A1365"/>
      <c r="B1365"/>
      <c r="C1365"/>
      <c r="D1365"/>
      <c r="E1365"/>
      <c r="F1365"/>
      <c r="G1365"/>
      <c r="H1365" s="12"/>
      <c r="I1365" s="12"/>
      <c r="J1365" s="12"/>
      <c r="K1365" s="12"/>
      <c r="L1365"/>
      <c r="M1365"/>
      <c r="N1365"/>
    </row>
    <row r="1366" spans="1:14" s="6" customFormat="1" ht="17.100000000000001" customHeight="1">
      <c r="A1366"/>
      <c r="B1366"/>
      <c r="C1366"/>
      <c r="D1366"/>
      <c r="E1366"/>
      <c r="F1366"/>
      <c r="G1366"/>
      <c r="H1366" s="12"/>
      <c r="I1366" s="12"/>
      <c r="J1366" s="12"/>
      <c r="K1366" s="12"/>
      <c r="L1366"/>
      <c r="M1366"/>
      <c r="N1366"/>
    </row>
    <row r="1367" spans="1:14" s="6" customFormat="1" ht="17.100000000000001" customHeight="1">
      <c r="A1367"/>
      <c r="B1367"/>
      <c r="C1367"/>
      <c r="D1367"/>
      <c r="E1367"/>
      <c r="F1367"/>
      <c r="G1367"/>
      <c r="H1367" s="12"/>
      <c r="I1367" s="12"/>
      <c r="J1367" s="12"/>
      <c r="K1367" s="12"/>
      <c r="L1367"/>
      <c r="M1367"/>
      <c r="N1367"/>
    </row>
    <row r="1368" spans="1:14" s="6" customFormat="1" ht="17.100000000000001" customHeight="1">
      <c r="A1368"/>
      <c r="B1368"/>
      <c r="C1368"/>
      <c r="D1368"/>
      <c r="E1368"/>
      <c r="F1368"/>
      <c r="G1368"/>
      <c r="H1368" s="12"/>
      <c r="I1368" s="12"/>
      <c r="J1368" s="12"/>
      <c r="K1368" s="12"/>
      <c r="L1368"/>
      <c r="M1368"/>
      <c r="N1368"/>
    </row>
    <row r="1369" spans="1:14" s="6" customFormat="1" ht="17.100000000000001" customHeight="1">
      <c r="A1369"/>
      <c r="B1369"/>
      <c r="C1369"/>
      <c r="D1369"/>
      <c r="E1369"/>
      <c r="F1369"/>
      <c r="G1369"/>
      <c r="H1369" s="12"/>
      <c r="I1369" s="12"/>
      <c r="J1369" s="12"/>
      <c r="K1369" s="12"/>
      <c r="L1369"/>
      <c r="M1369"/>
      <c r="N1369"/>
    </row>
    <row r="1370" spans="1:14" s="6" customFormat="1" ht="17.100000000000001" customHeight="1">
      <c r="A1370"/>
      <c r="B1370"/>
      <c r="C1370"/>
      <c r="D1370"/>
      <c r="E1370"/>
      <c r="F1370"/>
      <c r="G1370"/>
      <c r="H1370" s="12"/>
      <c r="I1370" s="12"/>
      <c r="J1370" s="12"/>
      <c r="K1370" s="12"/>
      <c r="L1370"/>
      <c r="M1370"/>
      <c r="N1370"/>
    </row>
    <row r="1371" spans="1:14" s="6" customFormat="1" ht="17.100000000000001" customHeight="1">
      <c r="A1371"/>
      <c r="B1371"/>
      <c r="C1371"/>
      <c r="D1371"/>
      <c r="E1371"/>
      <c r="F1371"/>
      <c r="G1371"/>
      <c r="H1371" s="12"/>
      <c r="I1371" s="12"/>
      <c r="J1371" s="12"/>
      <c r="K1371" s="12"/>
      <c r="L1371"/>
      <c r="M1371"/>
      <c r="N1371"/>
    </row>
    <row r="1372" spans="1:14" s="6" customFormat="1" ht="17.100000000000001" customHeight="1">
      <c r="A1372"/>
      <c r="B1372"/>
      <c r="C1372"/>
      <c r="D1372"/>
      <c r="E1372"/>
      <c r="F1372"/>
      <c r="G1372"/>
      <c r="H1372" s="12"/>
      <c r="I1372" s="12"/>
      <c r="J1372" s="12"/>
      <c r="K1372" s="12"/>
      <c r="L1372"/>
      <c r="M1372"/>
      <c r="N1372"/>
    </row>
    <row r="1373" spans="1:14" s="6" customFormat="1" ht="17.100000000000001" customHeight="1">
      <c r="A1373"/>
      <c r="B1373"/>
      <c r="C1373"/>
      <c r="D1373"/>
      <c r="E1373"/>
      <c r="F1373"/>
      <c r="G1373"/>
      <c r="H1373" s="12"/>
      <c r="I1373" s="12"/>
      <c r="J1373" s="12"/>
      <c r="K1373" s="12"/>
      <c r="L1373"/>
      <c r="M1373"/>
      <c r="N1373"/>
    </row>
    <row r="1374" spans="1:14" s="6" customFormat="1" ht="17.100000000000001" customHeight="1">
      <c r="A1374"/>
      <c r="B1374"/>
      <c r="C1374"/>
      <c r="D1374"/>
      <c r="E1374"/>
      <c r="F1374"/>
      <c r="G1374"/>
      <c r="H1374" s="12"/>
      <c r="I1374" s="12"/>
      <c r="J1374" s="12"/>
      <c r="K1374" s="12"/>
      <c r="L1374"/>
      <c r="M1374"/>
      <c r="N1374"/>
    </row>
    <row r="1375" spans="1:14" s="6" customFormat="1" ht="17.100000000000001" customHeight="1">
      <c r="A1375"/>
      <c r="B1375"/>
      <c r="C1375"/>
      <c r="D1375"/>
      <c r="E1375"/>
      <c r="F1375"/>
      <c r="G1375"/>
      <c r="H1375" s="12"/>
      <c r="I1375" s="12"/>
      <c r="J1375" s="12"/>
      <c r="K1375" s="12"/>
      <c r="L1375"/>
      <c r="M1375"/>
      <c r="N1375"/>
    </row>
    <row r="1376" spans="1:14" s="6" customFormat="1" ht="17.100000000000001" customHeight="1">
      <c r="A1376"/>
      <c r="B1376"/>
      <c r="C1376"/>
      <c r="D1376"/>
      <c r="E1376"/>
      <c r="F1376"/>
      <c r="G1376"/>
      <c r="H1376" s="12"/>
      <c r="I1376" s="12"/>
      <c r="J1376" s="12"/>
      <c r="K1376" s="12"/>
      <c r="L1376"/>
      <c r="M1376"/>
      <c r="N1376"/>
    </row>
    <row r="1377" spans="1:14" s="6" customFormat="1" ht="17.100000000000001" customHeight="1">
      <c r="A1377"/>
      <c r="B1377"/>
      <c r="C1377"/>
      <c r="D1377"/>
      <c r="E1377"/>
      <c r="F1377"/>
      <c r="G1377"/>
      <c r="H1377" s="12"/>
      <c r="I1377" s="12"/>
      <c r="J1377" s="12"/>
      <c r="K1377" s="12"/>
      <c r="L1377"/>
      <c r="M1377"/>
      <c r="N1377"/>
    </row>
    <row r="1378" spans="1:14" s="6" customFormat="1" ht="17.100000000000001" customHeight="1">
      <c r="A1378"/>
      <c r="B1378"/>
      <c r="C1378"/>
      <c r="D1378"/>
      <c r="E1378"/>
      <c r="F1378"/>
      <c r="G1378"/>
      <c r="H1378" s="12"/>
      <c r="I1378" s="12"/>
      <c r="J1378" s="12"/>
      <c r="K1378" s="12"/>
      <c r="L1378"/>
      <c r="M1378"/>
      <c r="N1378"/>
    </row>
    <row r="1379" spans="1:14" s="6" customFormat="1" ht="17.100000000000001" customHeight="1">
      <c r="A1379"/>
      <c r="B1379"/>
      <c r="C1379"/>
      <c r="D1379"/>
      <c r="E1379"/>
      <c r="F1379"/>
      <c r="G1379"/>
      <c r="H1379" s="12"/>
      <c r="I1379" s="12"/>
      <c r="J1379" s="12"/>
      <c r="K1379" s="12"/>
      <c r="L1379"/>
      <c r="M1379"/>
      <c r="N1379"/>
    </row>
    <row r="1380" spans="1:14" s="6" customFormat="1" ht="17.100000000000001" customHeight="1">
      <c r="A1380"/>
      <c r="B1380"/>
      <c r="C1380"/>
      <c r="D1380"/>
      <c r="E1380"/>
      <c r="F1380"/>
      <c r="G1380"/>
      <c r="H1380" s="12"/>
      <c r="I1380" s="12"/>
      <c r="J1380" s="12"/>
      <c r="K1380" s="12"/>
      <c r="L1380"/>
      <c r="M1380"/>
      <c r="N1380"/>
    </row>
    <row r="1381" spans="1:14" s="6" customFormat="1" ht="17.100000000000001" customHeight="1">
      <c r="A1381"/>
      <c r="B1381"/>
      <c r="C1381"/>
      <c r="D1381"/>
      <c r="E1381"/>
      <c r="F1381"/>
      <c r="G1381"/>
      <c r="H1381" s="12"/>
      <c r="I1381" s="12"/>
      <c r="J1381" s="12"/>
      <c r="K1381" s="12"/>
      <c r="L1381"/>
      <c r="M1381"/>
      <c r="N1381"/>
    </row>
    <row r="1382" spans="1:14" s="6" customFormat="1" ht="17.100000000000001" customHeight="1">
      <c r="A1382"/>
      <c r="B1382"/>
      <c r="C1382"/>
      <c r="D1382"/>
      <c r="E1382"/>
      <c r="F1382"/>
      <c r="G1382"/>
      <c r="H1382" s="12"/>
      <c r="I1382" s="12"/>
      <c r="J1382" s="12"/>
      <c r="K1382" s="12"/>
      <c r="L1382"/>
      <c r="M1382"/>
      <c r="N1382"/>
    </row>
    <row r="1383" spans="1:14" s="6" customFormat="1" ht="17.100000000000001" customHeight="1">
      <c r="A1383"/>
      <c r="B1383"/>
      <c r="C1383"/>
      <c r="D1383"/>
      <c r="E1383"/>
      <c r="F1383"/>
      <c r="G1383"/>
      <c r="H1383" s="12"/>
      <c r="I1383" s="12"/>
      <c r="J1383" s="12"/>
      <c r="K1383" s="12"/>
      <c r="L1383"/>
      <c r="M1383"/>
      <c r="N1383"/>
    </row>
    <row r="1384" spans="1:14" s="6" customFormat="1" ht="17.100000000000001" customHeight="1">
      <c r="A1384"/>
      <c r="B1384"/>
      <c r="C1384"/>
      <c r="D1384"/>
      <c r="E1384"/>
      <c r="F1384"/>
      <c r="G1384"/>
      <c r="H1384" s="12"/>
      <c r="I1384" s="12"/>
      <c r="J1384" s="12"/>
      <c r="K1384" s="12"/>
      <c r="L1384"/>
      <c r="M1384"/>
      <c r="N1384"/>
    </row>
    <row r="1385" spans="1:14" s="6" customFormat="1" ht="17.100000000000001" customHeight="1">
      <c r="A1385"/>
      <c r="B1385"/>
      <c r="C1385"/>
      <c r="D1385"/>
      <c r="E1385"/>
      <c r="F1385"/>
      <c r="G1385"/>
      <c r="H1385" s="12"/>
      <c r="I1385" s="12"/>
      <c r="J1385" s="12"/>
      <c r="K1385" s="12"/>
      <c r="L1385"/>
      <c r="M1385"/>
      <c r="N1385"/>
    </row>
    <row r="1386" spans="1:14" s="6" customFormat="1" ht="17.100000000000001" customHeight="1">
      <c r="A1386"/>
      <c r="B1386"/>
      <c r="C1386"/>
      <c r="D1386"/>
      <c r="E1386"/>
      <c r="F1386"/>
      <c r="G1386"/>
      <c r="H1386" s="12"/>
      <c r="I1386" s="12"/>
      <c r="J1386" s="12"/>
      <c r="K1386" s="12"/>
      <c r="L1386"/>
      <c r="M1386"/>
      <c r="N1386"/>
    </row>
    <row r="1387" spans="1:14" s="6" customFormat="1" ht="17.100000000000001" customHeight="1">
      <c r="A1387"/>
      <c r="B1387"/>
      <c r="C1387"/>
      <c r="D1387"/>
      <c r="E1387"/>
      <c r="F1387"/>
      <c r="G1387"/>
      <c r="H1387" s="12"/>
      <c r="I1387" s="12"/>
      <c r="J1387" s="12"/>
      <c r="K1387" s="12"/>
      <c r="L1387"/>
      <c r="M1387"/>
      <c r="N1387"/>
    </row>
    <row r="1388" spans="1:14" s="6" customFormat="1" ht="17.100000000000001" customHeight="1">
      <c r="A1388"/>
      <c r="B1388"/>
      <c r="C1388"/>
      <c r="D1388"/>
      <c r="E1388"/>
      <c r="F1388"/>
      <c r="G1388"/>
      <c r="H1388" s="12"/>
      <c r="I1388" s="12"/>
      <c r="J1388" s="12"/>
      <c r="K1388" s="12"/>
      <c r="L1388"/>
      <c r="M1388"/>
      <c r="N1388"/>
    </row>
    <row r="1389" spans="1:14" s="6" customFormat="1" ht="17.100000000000001" customHeight="1">
      <c r="A1389"/>
      <c r="B1389"/>
      <c r="C1389"/>
      <c r="D1389"/>
      <c r="E1389"/>
      <c r="F1389"/>
      <c r="G1389"/>
      <c r="H1389" s="12"/>
      <c r="I1389" s="12"/>
      <c r="J1389" s="12"/>
      <c r="K1389" s="12"/>
      <c r="L1389"/>
      <c r="M1389"/>
      <c r="N1389"/>
    </row>
    <row r="1390" spans="1:14" s="6" customFormat="1" ht="17.100000000000001" customHeight="1">
      <c r="A1390"/>
      <c r="B1390"/>
      <c r="C1390"/>
      <c r="D1390"/>
      <c r="E1390"/>
      <c r="F1390"/>
      <c r="G1390"/>
      <c r="H1390" s="12"/>
      <c r="I1390" s="12"/>
      <c r="J1390" s="12"/>
      <c r="K1390" s="12"/>
      <c r="L1390"/>
      <c r="M1390"/>
      <c r="N1390"/>
    </row>
    <row r="1391" spans="1:14" s="6" customFormat="1" ht="17.100000000000001" customHeight="1">
      <c r="A1391"/>
      <c r="B1391"/>
      <c r="C1391"/>
      <c r="D1391"/>
      <c r="E1391"/>
      <c r="F1391"/>
      <c r="G1391"/>
      <c r="H1391" s="12"/>
      <c r="I1391" s="12"/>
      <c r="J1391" s="12"/>
      <c r="K1391" s="12"/>
      <c r="L1391"/>
      <c r="M1391"/>
      <c r="N1391"/>
    </row>
    <row r="1392" spans="1:14" s="6" customFormat="1" ht="17.100000000000001" customHeight="1">
      <c r="A1392"/>
      <c r="B1392"/>
      <c r="C1392"/>
      <c r="D1392"/>
      <c r="E1392"/>
      <c r="F1392"/>
      <c r="G1392"/>
      <c r="H1392" s="12"/>
      <c r="I1392" s="12"/>
      <c r="J1392" s="12"/>
      <c r="K1392" s="12"/>
      <c r="L1392"/>
      <c r="M1392"/>
      <c r="N1392"/>
    </row>
    <row r="1393" spans="1:14" s="6" customFormat="1" ht="17.100000000000001" customHeight="1">
      <c r="A1393"/>
      <c r="B1393"/>
      <c r="C1393"/>
      <c r="D1393"/>
      <c r="E1393"/>
      <c r="F1393"/>
      <c r="G1393"/>
      <c r="H1393" s="12"/>
      <c r="I1393" s="12"/>
      <c r="J1393" s="12"/>
      <c r="K1393" s="12"/>
      <c r="L1393"/>
      <c r="M1393"/>
      <c r="N1393"/>
    </row>
    <row r="1394" spans="1:14" s="6" customFormat="1" ht="17.100000000000001" customHeight="1">
      <c r="A1394"/>
      <c r="B1394"/>
      <c r="C1394"/>
      <c r="D1394"/>
      <c r="E1394"/>
      <c r="F1394"/>
      <c r="G1394"/>
      <c r="H1394" s="12"/>
      <c r="I1394" s="12"/>
      <c r="J1394" s="12"/>
      <c r="K1394" s="12"/>
      <c r="L1394"/>
      <c r="M1394"/>
      <c r="N1394"/>
    </row>
    <row r="1395" spans="1:14" s="6" customFormat="1" ht="17.100000000000001" customHeight="1">
      <c r="A1395"/>
      <c r="B1395"/>
      <c r="C1395"/>
      <c r="D1395"/>
      <c r="E1395"/>
      <c r="F1395"/>
      <c r="G1395"/>
      <c r="H1395" s="12"/>
      <c r="I1395" s="12"/>
      <c r="J1395" s="12"/>
      <c r="K1395" s="12"/>
      <c r="L1395"/>
      <c r="M1395"/>
      <c r="N1395"/>
    </row>
    <row r="1396" spans="1:14" s="6" customFormat="1" ht="17.100000000000001" customHeight="1">
      <c r="A1396"/>
      <c r="B1396"/>
      <c r="C1396"/>
      <c r="D1396"/>
      <c r="E1396"/>
      <c r="F1396"/>
      <c r="G1396"/>
      <c r="H1396" s="12"/>
      <c r="I1396" s="12"/>
      <c r="J1396" s="12"/>
      <c r="K1396" s="12"/>
      <c r="L1396"/>
      <c r="M1396"/>
      <c r="N1396"/>
    </row>
    <row r="1397" spans="1:14" s="6" customFormat="1" ht="17.100000000000001" customHeight="1">
      <c r="A1397"/>
      <c r="B1397"/>
      <c r="C1397"/>
      <c r="D1397"/>
      <c r="E1397"/>
      <c r="F1397"/>
      <c r="G1397"/>
      <c r="H1397" s="12"/>
      <c r="I1397" s="12"/>
      <c r="J1397" s="12"/>
      <c r="K1397" s="12"/>
      <c r="L1397"/>
      <c r="M1397"/>
      <c r="N1397"/>
    </row>
    <row r="1398" spans="1:14" s="6" customFormat="1" ht="17.100000000000001" customHeight="1">
      <c r="A1398"/>
      <c r="B1398"/>
      <c r="C1398"/>
      <c r="D1398"/>
      <c r="E1398"/>
      <c r="F1398"/>
      <c r="G1398"/>
      <c r="H1398" s="12"/>
      <c r="I1398" s="12"/>
      <c r="J1398" s="12"/>
      <c r="K1398" s="12"/>
      <c r="L1398"/>
      <c r="M1398"/>
      <c r="N1398"/>
    </row>
    <row r="1399" spans="1:14" s="6" customFormat="1" ht="17.100000000000001" customHeight="1">
      <c r="A1399"/>
      <c r="B1399"/>
      <c r="C1399"/>
      <c r="D1399"/>
      <c r="E1399"/>
      <c r="F1399"/>
      <c r="G1399"/>
      <c r="H1399" s="12"/>
      <c r="I1399" s="12"/>
      <c r="J1399" s="12"/>
      <c r="K1399" s="12"/>
      <c r="L1399"/>
      <c r="M1399"/>
      <c r="N1399"/>
    </row>
    <row r="1400" spans="1:14" s="6" customFormat="1" ht="17.100000000000001" customHeight="1">
      <c r="A1400"/>
      <c r="B1400"/>
      <c r="C1400"/>
      <c r="D1400"/>
      <c r="E1400"/>
      <c r="F1400"/>
      <c r="G1400"/>
      <c r="H1400" s="12"/>
      <c r="I1400" s="12"/>
      <c r="J1400" s="12"/>
      <c r="K1400" s="12"/>
      <c r="L1400"/>
      <c r="M1400"/>
      <c r="N1400"/>
    </row>
    <row r="1401" spans="1:14" s="6" customFormat="1" ht="17.100000000000001" customHeight="1">
      <c r="A1401"/>
      <c r="B1401"/>
      <c r="C1401"/>
      <c r="D1401"/>
      <c r="E1401"/>
      <c r="F1401"/>
      <c r="G1401"/>
      <c r="H1401" s="12"/>
      <c r="I1401" s="12"/>
      <c r="J1401" s="12"/>
      <c r="K1401" s="12"/>
      <c r="L1401"/>
      <c r="M1401"/>
      <c r="N1401"/>
    </row>
    <row r="1402" spans="1:14" s="6" customFormat="1" ht="17.100000000000001" customHeight="1">
      <c r="A1402"/>
      <c r="B1402"/>
      <c r="C1402"/>
      <c r="D1402"/>
      <c r="E1402"/>
      <c r="F1402"/>
      <c r="G1402"/>
      <c r="H1402" s="12"/>
      <c r="I1402" s="12"/>
      <c r="J1402" s="12"/>
      <c r="K1402" s="12"/>
      <c r="L1402"/>
      <c r="M1402"/>
      <c r="N1402"/>
    </row>
    <row r="1403" spans="1:14" s="6" customFormat="1" ht="17.100000000000001" customHeight="1">
      <c r="A1403"/>
      <c r="B1403"/>
      <c r="C1403"/>
      <c r="D1403"/>
      <c r="E1403"/>
      <c r="F1403"/>
      <c r="G1403"/>
      <c r="H1403" s="12"/>
      <c r="I1403" s="12"/>
      <c r="J1403" s="12"/>
      <c r="K1403" s="12"/>
      <c r="L1403"/>
      <c r="M1403"/>
      <c r="N1403"/>
    </row>
    <row r="1404" spans="1:14" s="6" customFormat="1" ht="17.100000000000001" customHeight="1">
      <c r="A1404"/>
      <c r="B1404"/>
      <c r="C1404"/>
      <c r="D1404"/>
      <c r="E1404"/>
      <c r="F1404"/>
      <c r="G1404"/>
      <c r="H1404" s="12"/>
      <c r="I1404" s="12"/>
      <c r="J1404" s="12"/>
      <c r="K1404" s="12"/>
      <c r="L1404"/>
      <c r="M1404"/>
      <c r="N1404"/>
    </row>
    <row r="1405" spans="1:14" s="6" customFormat="1" ht="17.100000000000001" customHeight="1">
      <c r="A1405"/>
      <c r="B1405"/>
      <c r="C1405"/>
      <c r="D1405"/>
      <c r="E1405"/>
      <c r="F1405"/>
      <c r="G1405"/>
      <c r="H1405" s="12"/>
      <c r="I1405" s="12"/>
      <c r="J1405" s="12"/>
      <c r="K1405" s="12"/>
      <c r="L1405"/>
      <c r="M1405"/>
      <c r="N1405"/>
    </row>
    <row r="1406" spans="1:14" s="6" customFormat="1" ht="17.100000000000001" customHeight="1">
      <c r="A1406"/>
      <c r="B1406"/>
      <c r="C1406"/>
      <c r="D1406"/>
      <c r="E1406"/>
      <c r="F1406"/>
      <c r="G1406"/>
      <c r="H1406" s="12"/>
      <c r="I1406" s="12"/>
      <c r="J1406" s="12"/>
      <c r="K1406" s="12"/>
      <c r="L1406"/>
      <c r="M1406"/>
      <c r="N1406"/>
    </row>
    <row r="1407" spans="1:14" s="6" customFormat="1" ht="17.100000000000001" customHeight="1">
      <c r="A1407"/>
      <c r="B1407"/>
      <c r="C1407"/>
      <c r="D1407"/>
      <c r="E1407"/>
      <c r="F1407"/>
      <c r="G1407"/>
      <c r="H1407" s="12"/>
      <c r="I1407" s="12"/>
      <c r="J1407" s="12"/>
      <c r="K1407" s="12"/>
      <c r="L1407"/>
      <c r="M1407"/>
      <c r="N1407"/>
    </row>
    <row r="1408" spans="1:14" s="6" customFormat="1" ht="17.100000000000001" customHeight="1">
      <c r="A1408"/>
      <c r="B1408"/>
      <c r="C1408"/>
      <c r="D1408"/>
      <c r="E1408"/>
      <c r="F1408"/>
      <c r="G1408"/>
      <c r="H1408" s="12"/>
      <c r="I1408" s="12"/>
      <c r="J1408" s="12"/>
      <c r="K1408" s="12"/>
      <c r="L1408"/>
      <c r="M1408"/>
      <c r="N1408"/>
    </row>
    <row r="1409" spans="1:14" s="6" customFormat="1" ht="17.100000000000001" customHeight="1">
      <c r="A1409"/>
      <c r="B1409"/>
      <c r="C1409"/>
      <c r="D1409"/>
      <c r="E1409"/>
      <c r="F1409"/>
      <c r="G1409"/>
      <c r="H1409" s="12"/>
      <c r="I1409" s="12"/>
      <c r="J1409" s="12"/>
      <c r="K1409" s="12"/>
      <c r="L1409"/>
      <c r="M1409"/>
      <c r="N1409"/>
    </row>
    <row r="1410" spans="1:14" s="6" customFormat="1" ht="17.100000000000001" customHeight="1">
      <c r="A1410"/>
      <c r="B1410"/>
      <c r="C1410"/>
      <c r="D1410"/>
      <c r="E1410"/>
      <c r="F1410"/>
      <c r="G1410"/>
      <c r="H1410" s="12"/>
      <c r="I1410" s="12"/>
      <c r="J1410" s="12"/>
      <c r="K1410" s="12"/>
      <c r="L1410"/>
      <c r="M1410"/>
      <c r="N1410"/>
    </row>
    <row r="1411" spans="1:14" s="6" customFormat="1" ht="17.100000000000001" customHeight="1">
      <c r="A1411"/>
      <c r="B1411"/>
      <c r="C1411"/>
      <c r="D1411"/>
      <c r="E1411"/>
      <c r="F1411"/>
      <c r="G1411"/>
      <c r="H1411" s="12"/>
      <c r="I1411" s="12"/>
      <c r="J1411" s="12"/>
      <c r="K1411" s="12"/>
      <c r="L1411"/>
      <c r="M1411"/>
      <c r="N1411"/>
    </row>
    <row r="1412" spans="1:14" s="6" customFormat="1" ht="17.100000000000001" customHeight="1">
      <c r="A1412"/>
      <c r="B1412"/>
      <c r="C1412"/>
      <c r="D1412"/>
      <c r="E1412"/>
      <c r="F1412"/>
      <c r="G1412"/>
      <c r="H1412" s="12"/>
      <c r="I1412" s="12"/>
      <c r="J1412" s="12"/>
      <c r="K1412" s="12"/>
      <c r="L1412"/>
      <c r="M1412"/>
      <c r="N1412"/>
    </row>
    <row r="1413" spans="1:14" s="6" customFormat="1" ht="17.100000000000001" customHeight="1">
      <c r="A1413"/>
      <c r="B1413"/>
      <c r="C1413"/>
      <c r="D1413"/>
      <c r="E1413"/>
      <c r="F1413"/>
      <c r="G1413"/>
      <c r="H1413" s="12"/>
      <c r="I1413" s="12"/>
      <c r="J1413" s="12"/>
      <c r="K1413" s="12"/>
      <c r="L1413"/>
      <c r="M1413"/>
      <c r="N1413"/>
    </row>
    <row r="1414" spans="1:14" s="6" customFormat="1" ht="17.100000000000001" customHeight="1">
      <c r="A1414"/>
      <c r="B1414"/>
      <c r="C1414"/>
      <c r="D1414"/>
      <c r="E1414"/>
      <c r="F1414"/>
      <c r="G1414"/>
      <c r="H1414" s="12"/>
      <c r="I1414" s="12"/>
      <c r="J1414" s="12"/>
      <c r="K1414" s="12"/>
      <c r="L1414"/>
      <c r="M1414"/>
      <c r="N1414"/>
    </row>
    <row r="1415" spans="1:14" s="6" customFormat="1" ht="17.100000000000001" customHeight="1">
      <c r="A1415"/>
      <c r="B1415"/>
      <c r="C1415"/>
      <c r="D1415"/>
      <c r="E1415"/>
      <c r="F1415"/>
      <c r="G1415"/>
      <c r="H1415" s="12"/>
      <c r="I1415" s="12"/>
      <c r="J1415" s="12"/>
      <c r="K1415" s="12"/>
      <c r="L1415"/>
      <c r="M1415"/>
      <c r="N1415"/>
    </row>
    <row r="1416" spans="1:14" s="6" customFormat="1" ht="17.100000000000001" customHeight="1">
      <c r="A1416"/>
      <c r="B1416"/>
      <c r="C1416"/>
      <c r="D1416"/>
      <c r="E1416"/>
      <c r="F1416"/>
      <c r="G1416"/>
      <c r="H1416" s="12"/>
      <c r="I1416" s="12"/>
      <c r="J1416" s="12"/>
      <c r="K1416" s="12"/>
      <c r="L1416"/>
      <c r="M1416"/>
      <c r="N1416"/>
    </row>
    <row r="1417" spans="1:14" s="6" customFormat="1" ht="17.100000000000001" customHeight="1">
      <c r="A1417"/>
      <c r="B1417"/>
      <c r="C1417"/>
      <c r="D1417"/>
      <c r="E1417"/>
      <c r="F1417"/>
      <c r="G1417"/>
      <c r="H1417" s="12"/>
      <c r="I1417" s="12"/>
      <c r="J1417" s="12"/>
      <c r="K1417" s="12"/>
      <c r="L1417"/>
      <c r="M1417"/>
      <c r="N1417"/>
    </row>
    <row r="1418" spans="1:14" s="6" customFormat="1" ht="17.100000000000001" customHeight="1">
      <c r="A1418"/>
      <c r="B1418"/>
      <c r="C1418"/>
      <c r="D1418"/>
      <c r="E1418"/>
      <c r="F1418"/>
      <c r="G1418"/>
      <c r="H1418" s="12"/>
      <c r="I1418" s="12"/>
      <c r="J1418" s="12"/>
      <c r="K1418" s="12"/>
      <c r="L1418"/>
      <c r="M1418"/>
      <c r="N1418"/>
    </row>
    <row r="1419" spans="1:14" s="6" customFormat="1" ht="17.100000000000001" customHeight="1">
      <c r="A1419"/>
      <c r="B1419"/>
      <c r="C1419"/>
      <c r="D1419"/>
      <c r="E1419"/>
      <c r="F1419"/>
      <c r="G1419"/>
      <c r="H1419" s="12"/>
      <c r="I1419" s="12"/>
      <c r="J1419" s="12"/>
      <c r="K1419" s="12"/>
      <c r="L1419"/>
      <c r="M1419"/>
      <c r="N1419"/>
    </row>
    <row r="1420" spans="1:14" s="6" customFormat="1" ht="17.100000000000001" customHeight="1">
      <c r="A1420"/>
      <c r="B1420"/>
      <c r="C1420"/>
      <c r="D1420"/>
      <c r="E1420"/>
      <c r="F1420"/>
      <c r="G1420"/>
      <c r="H1420" s="12"/>
      <c r="I1420" s="12"/>
      <c r="J1420" s="12"/>
      <c r="K1420" s="12"/>
      <c r="L1420"/>
      <c r="M1420"/>
      <c r="N1420"/>
    </row>
    <row r="1421" spans="1:14" s="6" customFormat="1" ht="17.100000000000001" customHeight="1">
      <c r="A1421"/>
      <c r="B1421"/>
      <c r="C1421"/>
      <c r="D1421"/>
      <c r="E1421"/>
      <c r="F1421"/>
      <c r="G1421"/>
      <c r="H1421" s="12"/>
      <c r="I1421" s="12"/>
      <c r="J1421" s="12"/>
      <c r="K1421" s="12"/>
      <c r="L1421"/>
      <c r="M1421"/>
      <c r="N1421"/>
    </row>
    <row r="1422" spans="1:14" s="6" customFormat="1" ht="17.100000000000001" customHeight="1">
      <c r="A1422"/>
      <c r="B1422"/>
      <c r="C1422"/>
      <c r="D1422"/>
      <c r="E1422"/>
      <c r="F1422"/>
      <c r="G1422"/>
      <c r="H1422" s="12"/>
      <c r="I1422" s="12"/>
      <c r="J1422" s="12"/>
      <c r="K1422" s="12"/>
      <c r="L1422"/>
      <c r="M1422"/>
      <c r="N1422"/>
    </row>
    <row r="1423" spans="1:14" s="6" customFormat="1" ht="17.100000000000001" customHeight="1">
      <c r="A1423"/>
      <c r="B1423"/>
      <c r="C1423"/>
      <c r="D1423"/>
      <c r="E1423"/>
      <c r="F1423"/>
      <c r="G1423"/>
      <c r="H1423" s="12"/>
      <c r="I1423" s="12"/>
      <c r="J1423" s="12"/>
      <c r="K1423" s="12"/>
      <c r="L1423"/>
      <c r="M1423"/>
      <c r="N1423"/>
    </row>
    <row r="1424" spans="1:14" s="6" customFormat="1" ht="17.100000000000001" customHeight="1">
      <c r="A1424"/>
      <c r="B1424"/>
      <c r="C1424"/>
      <c r="D1424"/>
      <c r="E1424"/>
      <c r="F1424"/>
      <c r="G1424"/>
      <c r="H1424" s="12"/>
      <c r="I1424" s="12"/>
      <c r="J1424" s="12"/>
      <c r="K1424" s="12"/>
      <c r="L1424"/>
      <c r="M1424"/>
      <c r="N1424"/>
    </row>
    <row r="1425" spans="1:14" s="6" customFormat="1" ht="17.100000000000001" customHeight="1">
      <c r="A1425"/>
      <c r="B1425"/>
      <c r="C1425"/>
      <c r="D1425"/>
      <c r="E1425"/>
      <c r="F1425"/>
      <c r="G1425"/>
      <c r="H1425" s="12"/>
      <c r="I1425" s="12"/>
      <c r="J1425" s="12"/>
      <c r="K1425" s="12"/>
      <c r="L1425"/>
      <c r="M1425"/>
      <c r="N1425"/>
    </row>
    <row r="1426" spans="1:14" s="6" customFormat="1" ht="17.100000000000001" customHeight="1">
      <c r="A1426"/>
      <c r="B1426"/>
      <c r="C1426"/>
      <c r="D1426"/>
      <c r="E1426"/>
      <c r="F1426"/>
      <c r="G1426"/>
      <c r="H1426" s="12"/>
      <c r="I1426" s="12"/>
      <c r="J1426" s="12"/>
      <c r="K1426" s="12"/>
      <c r="L1426"/>
      <c r="M1426"/>
      <c r="N1426"/>
    </row>
    <row r="1427" spans="1:14" s="6" customFormat="1" ht="17.100000000000001" customHeight="1">
      <c r="A1427"/>
      <c r="B1427"/>
      <c r="C1427"/>
      <c r="D1427"/>
      <c r="E1427"/>
      <c r="F1427"/>
      <c r="G1427"/>
      <c r="H1427" s="12"/>
      <c r="I1427" s="12"/>
      <c r="J1427" s="12"/>
      <c r="K1427" s="12"/>
      <c r="L1427"/>
      <c r="M1427"/>
      <c r="N1427"/>
    </row>
    <row r="1428" spans="1:14" s="6" customFormat="1" ht="17.100000000000001" customHeight="1">
      <c r="A1428"/>
      <c r="B1428"/>
      <c r="C1428"/>
      <c r="D1428"/>
      <c r="E1428"/>
      <c r="F1428"/>
      <c r="G1428"/>
      <c r="H1428" s="12"/>
      <c r="I1428" s="12"/>
      <c r="J1428" s="12"/>
      <c r="K1428" s="12"/>
      <c r="L1428"/>
      <c r="M1428"/>
      <c r="N1428"/>
    </row>
    <row r="1429" spans="1:14" s="6" customFormat="1" ht="17.100000000000001" customHeight="1">
      <c r="A1429"/>
      <c r="B1429"/>
      <c r="C1429"/>
      <c r="D1429"/>
      <c r="E1429"/>
      <c r="F1429"/>
      <c r="G1429"/>
      <c r="H1429" s="12"/>
      <c r="I1429" s="12"/>
      <c r="J1429" s="12"/>
      <c r="K1429" s="12"/>
      <c r="L1429"/>
      <c r="M1429"/>
      <c r="N1429"/>
    </row>
    <row r="1430" spans="1:14" s="6" customFormat="1" ht="17.100000000000001" customHeight="1">
      <c r="A1430"/>
      <c r="B1430"/>
      <c r="C1430"/>
      <c r="D1430"/>
      <c r="E1430"/>
      <c r="F1430"/>
      <c r="G1430"/>
      <c r="H1430" s="12"/>
      <c r="I1430" s="12"/>
      <c r="J1430" s="12"/>
      <c r="K1430" s="12"/>
      <c r="L1430"/>
      <c r="M1430"/>
      <c r="N1430"/>
    </row>
    <row r="1431" spans="1:14" s="6" customFormat="1" ht="17.100000000000001" customHeight="1">
      <c r="A1431"/>
      <c r="B1431"/>
      <c r="C1431"/>
      <c r="D1431"/>
      <c r="E1431"/>
      <c r="F1431"/>
      <c r="G1431"/>
      <c r="H1431" s="12"/>
      <c r="I1431" s="12"/>
      <c r="J1431" s="12"/>
      <c r="K1431" s="12"/>
      <c r="L1431"/>
      <c r="M1431"/>
      <c r="N1431"/>
    </row>
    <row r="1432" spans="1:14" s="6" customFormat="1" ht="17.100000000000001" customHeight="1">
      <c r="A1432"/>
      <c r="B1432"/>
      <c r="C1432"/>
      <c r="D1432"/>
      <c r="E1432"/>
      <c r="F1432"/>
      <c r="G1432"/>
      <c r="H1432" s="12"/>
      <c r="I1432" s="12"/>
      <c r="J1432" s="12"/>
      <c r="K1432" s="12"/>
      <c r="L1432"/>
      <c r="M1432"/>
      <c r="N1432"/>
    </row>
    <row r="1433" spans="1:14" s="6" customFormat="1" ht="17.100000000000001" customHeight="1">
      <c r="A1433"/>
      <c r="B1433"/>
      <c r="C1433"/>
      <c r="D1433"/>
      <c r="E1433"/>
      <c r="F1433"/>
      <c r="G1433"/>
      <c r="H1433" s="12"/>
      <c r="I1433" s="12"/>
      <c r="J1433" s="12"/>
      <c r="K1433" s="12"/>
      <c r="L1433"/>
      <c r="M1433"/>
      <c r="N1433"/>
    </row>
    <row r="1434" spans="1:14" s="6" customFormat="1" ht="17.100000000000001" customHeight="1">
      <c r="A1434"/>
      <c r="B1434"/>
      <c r="C1434"/>
      <c r="D1434"/>
      <c r="E1434"/>
      <c r="F1434"/>
      <c r="G1434"/>
      <c r="H1434" s="12"/>
      <c r="I1434" s="12"/>
      <c r="J1434" s="12"/>
      <c r="K1434" s="12"/>
      <c r="L1434"/>
      <c r="M1434"/>
      <c r="N1434"/>
    </row>
    <row r="1435" spans="1:14" s="6" customFormat="1" ht="17.100000000000001" customHeight="1">
      <c r="A1435"/>
      <c r="B1435"/>
      <c r="C1435"/>
      <c r="D1435"/>
      <c r="E1435"/>
      <c r="F1435"/>
      <c r="G1435"/>
      <c r="H1435" s="12"/>
      <c r="I1435" s="12"/>
      <c r="J1435" s="12"/>
      <c r="K1435" s="12"/>
      <c r="L1435"/>
      <c r="M1435"/>
      <c r="N1435"/>
    </row>
    <row r="1436" spans="1:14" s="6" customFormat="1" ht="17.100000000000001" customHeight="1">
      <c r="A1436"/>
      <c r="B1436"/>
      <c r="C1436"/>
      <c r="D1436"/>
      <c r="E1436"/>
      <c r="F1436"/>
      <c r="G1436"/>
      <c r="H1436" s="12"/>
      <c r="I1436" s="12"/>
      <c r="J1436" s="12"/>
      <c r="K1436" s="12"/>
      <c r="L1436"/>
      <c r="M1436"/>
      <c r="N1436"/>
    </row>
    <row r="1437" spans="1:14" s="6" customFormat="1" ht="17.100000000000001" customHeight="1">
      <c r="A1437"/>
      <c r="B1437"/>
      <c r="C1437"/>
      <c r="D1437"/>
      <c r="E1437"/>
      <c r="F1437"/>
      <c r="G1437"/>
      <c r="H1437" s="12"/>
      <c r="I1437" s="12"/>
      <c r="J1437" s="12"/>
      <c r="K1437" s="12"/>
      <c r="L1437"/>
      <c r="M1437"/>
      <c r="N1437"/>
    </row>
    <row r="1438" spans="1:14" s="6" customFormat="1" ht="17.100000000000001" customHeight="1">
      <c r="A1438"/>
      <c r="B1438"/>
      <c r="C1438"/>
      <c r="D1438"/>
      <c r="E1438"/>
      <c r="F1438"/>
      <c r="G1438"/>
      <c r="H1438" s="12"/>
      <c r="I1438" s="12"/>
      <c r="J1438" s="12"/>
      <c r="K1438" s="12"/>
      <c r="L1438"/>
      <c r="M1438"/>
      <c r="N1438"/>
    </row>
    <row r="1439" spans="1:14" s="6" customFormat="1" ht="17.100000000000001" customHeight="1">
      <c r="A1439"/>
      <c r="B1439"/>
      <c r="C1439"/>
      <c r="D1439"/>
      <c r="E1439"/>
      <c r="F1439"/>
      <c r="G1439"/>
      <c r="H1439" s="12"/>
      <c r="I1439" s="12"/>
      <c r="J1439" s="12"/>
      <c r="K1439" s="12"/>
      <c r="L1439"/>
      <c r="M1439"/>
      <c r="N1439"/>
    </row>
    <row r="1440" spans="1:14" s="6" customFormat="1" ht="17.100000000000001" customHeight="1">
      <c r="A1440"/>
      <c r="B1440"/>
      <c r="C1440"/>
      <c r="D1440"/>
      <c r="E1440"/>
      <c r="F1440"/>
      <c r="G1440"/>
      <c r="H1440" s="12"/>
      <c r="I1440" s="12"/>
      <c r="J1440" s="12"/>
      <c r="K1440" s="12"/>
      <c r="L1440"/>
      <c r="M1440"/>
      <c r="N1440"/>
    </row>
    <row r="1441" spans="1:14" s="6" customFormat="1" ht="17.100000000000001" customHeight="1">
      <c r="A1441"/>
      <c r="B1441"/>
      <c r="C1441"/>
      <c r="D1441"/>
      <c r="E1441"/>
      <c r="F1441"/>
      <c r="G1441"/>
      <c r="H1441" s="12"/>
      <c r="I1441" s="12"/>
      <c r="J1441" s="12"/>
      <c r="K1441" s="12"/>
      <c r="L1441"/>
      <c r="M1441"/>
      <c r="N1441"/>
    </row>
    <row r="1442" spans="1:14" s="6" customFormat="1" ht="17.100000000000001" customHeight="1">
      <c r="A1442"/>
      <c r="B1442"/>
      <c r="C1442"/>
      <c r="D1442"/>
      <c r="E1442"/>
      <c r="F1442"/>
      <c r="G1442"/>
      <c r="H1442" s="12"/>
      <c r="I1442" s="12"/>
      <c r="J1442" s="12"/>
      <c r="K1442" s="12"/>
      <c r="L1442"/>
      <c r="M1442"/>
      <c r="N1442"/>
    </row>
    <row r="1443" spans="1:14" s="6" customFormat="1" ht="17.100000000000001" customHeight="1">
      <c r="A1443"/>
      <c r="B1443"/>
      <c r="C1443"/>
      <c r="D1443"/>
      <c r="E1443"/>
      <c r="F1443"/>
      <c r="G1443"/>
      <c r="H1443" s="12"/>
      <c r="I1443" s="12"/>
      <c r="J1443" s="12"/>
      <c r="K1443" s="12"/>
      <c r="L1443"/>
      <c r="M1443"/>
      <c r="N1443"/>
    </row>
    <row r="1444" spans="1:14" s="6" customFormat="1" ht="17.100000000000001" customHeight="1">
      <c r="A1444"/>
      <c r="B1444"/>
      <c r="C1444"/>
      <c r="D1444"/>
      <c r="E1444"/>
      <c r="F1444"/>
      <c r="G1444"/>
      <c r="H1444" s="12"/>
      <c r="I1444" s="12"/>
      <c r="J1444" s="12"/>
      <c r="K1444" s="12"/>
      <c r="L1444"/>
      <c r="M1444"/>
      <c r="N1444"/>
    </row>
    <row r="1445" spans="1:14" s="6" customFormat="1" ht="17.100000000000001" customHeight="1">
      <c r="A1445"/>
      <c r="B1445"/>
      <c r="C1445"/>
      <c r="D1445"/>
      <c r="E1445"/>
      <c r="F1445"/>
      <c r="G1445"/>
      <c r="H1445" s="12"/>
      <c r="I1445" s="12"/>
      <c r="J1445" s="12"/>
      <c r="K1445" s="12"/>
      <c r="L1445"/>
      <c r="M1445"/>
      <c r="N1445"/>
    </row>
    <row r="1446" spans="1:14" s="6" customFormat="1" ht="17.100000000000001" customHeight="1">
      <c r="A1446"/>
      <c r="B1446"/>
      <c r="C1446"/>
      <c r="D1446"/>
      <c r="E1446"/>
      <c r="F1446"/>
      <c r="G1446"/>
      <c r="H1446" s="12"/>
      <c r="I1446" s="12"/>
      <c r="J1446" s="12"/>
      <c r="K1446" s="12"/>
      <c r="L1446"/>
      <c r="M1446"/>
      <c r="N1446"/>
    </row>
    <row r="1447" spans="1:14" s="6" customFormat="1" ht="17.100000000000001" customHeight="1">
      <c r="A1447"/>
      <c r="B1447"/>
      <c r="C1447"/>
      <c r="D1447"/>
      <c r="E1447"/>
      <c r="F1447"/>
      <c r="G1447"/>
      <c r="H1447" s="12"/>
      <c r="I1447" s="12"/>
      <c r="J1447" s="12"/>
      <c r="K1447" s="12"/>
      <c r="L1447"/>
      <c r="M1447"/>
      <c r="N1447"/>
    </row>
    <row r="1448" spans="1:14" s="6" customFormat="1" ht="17.100000000000001" customHeight="1">
      <c r="A1448"/>
      <c r="B1448"/>
      <c r="C1448"/>
      <c r="D1448"/>
      <c r="E1448"/>
      <c r="F1448"/>
      <c r="G1448"/>
      <c r="H1448" s="12"/>
      <c r="I1448" s="12"/>
      <c r="J1448" s="12"/>
      <c r="K1448" s="12"/>
      <c r="L1448"/>
      <c r="M1448"/>
      <c r="N1448"/>
    </row>
    <row r="1449" spans="1:14" s="6" customFormat="1" ht="17.100000000000001" customHeight="1">
      <c r="A1449"/>
      <c r="B1449"/>
      <c r="C1449"/>
      <c r="D1449"/>
      <c r="E1449"/>
      <c r="F1449"/>
      <c r="G1449"/>
      <c r="H1449" s="12"/>
      <c r="I1449" s="12"/>
      <c r="J1449" s="12"/>
      <c r="K1449" s="12"/>
      <c r="L1449"/>
      <c r="M1449"/>
      <c r="N1449"/>
    </row>
    <row r="1450" spans="1:14" s="6" customFormat="1" ht="17.100000000000001" customHeight="1">
      <c r="A1450"/>
      <c r="B1450"/>
      <c r="C1450"/>
      <c r="D1450"/>
      <c r="E1450"/>
      <c r="F1450"/>
      <c r="G1450"/>
      <c r="H1450" s="12"/>
      <c r="I1450" s="12"/>
      <c r="J1450" s="12"/>
      <c r="K1450" s="12"/>
      <c r="L1450"/>
      <c r="M1450"/>
      <c r="N1450"/>
    </row>
    <row r="1451" spans="1:14" s="6" customFormat="1" ht="17.100000000000001" customHeight="1">
      <c r="A1451"/>
      <c r="B1451"/>
      <c r="C1451"/>
      <c r="D1451"/>
      <c r="E1451"/>
      <c r="F1451"/>
      <c r="G1451"/>
      <c r="H1451" s="12"/>
      <c r="I1451" s="12"/>
      <c r="J1451" s="12"/>
      <c r="K1451" s="12"/>
      <c r="L1451"/>
      <c r="M1451"/>
      <c r="N1451"/>
    </row>
    <row r="1452" spans="1:14" s="6" customFormat="1" ht="17.100000000000001" customHeight="1">
      <c r="A1452"/>
      <c r="B1452"/>
      <c r="C1452"/>
      <c r="D1452"/>
      <c r="E1452"/>
      <c r="F1452"/>
      <c r="G1452"/>
      <c r="H1452" s="12"/>
      <c r="I1452" s="12"/>
      <c r="J1452" s="12"/>
      <c r="K1452" s="12"/>
      <c r="L1452"/>
      <c r="M1452"/>
      <c r="N1452"/>
    </row>
    <row r="1453" spans="1:14" s="6" customFormat="1" ht="17.100000000000001" customHeight="1">
      <c r="A1453"/>
      <c r="B1453"/>
      <c r="C1453"/>
      <c r="D1453"/>
      <c r="E1453"/>
      <c r="F1453"/>
      <c r="G1453"/>
      <c r="H1453" s="12"/>
      <c r="I1453" s="12"/>
      <c r="J1453" s="12"/>
      <c r="K1453" s="12"/>
      <c r="L1453"/>
      <c r="M1453"/>
      <c r="N1453"/>
    </row>
    <row r="1454" spans="1:14" s="6" customFormat="1" ht="17.100000000000001" customHeight="1">
      <c r="A1454"/>
      <c r="B1454"/>
      <c r="C1454"/>
      <c r="D1454"/>
      <c r="E1454"/>
      <c r="F1454"/>
      <c r="G1454"/>
      <c r="H1454" s="12"/>
      <c r="I1454" s="12"/>
      <c r="J1454" s="12"/>
      <c r="K1454" s="12"/>
      <c r="L1454"/>
      <c r="M1454"/>
      <c r="N1454"/>
    </row>
    <row r="1455" spans="1:14" s="6" customFormat="1" ht="17.100000000000001" customHeight="1">
      <c r="A1455"/>
      <c r="B1455"/>
      <c r="C1455"/>
      <c r="D1455"/>
      <c r="E1455"/>
      <c r="F1455"/>
      <c r="G1455"/>
      <c r="H1455" s="12"/>
      <c r="I1455" s="12"/>
      <c r="J1455" s="12"/>
      <c r="K1455" s="12"/>
      <c r="L1455"/>
      <c r="M1455"/>
      <c r="N1455"/>
    </row>
    <row r="1456" spans="1:14" s="6" customFormat="1" ht="17.100000000000001" customHeight="1">
      <c r="A1456"/>
      <c r="B1456"/>
      <c r="C1456"/>
      <c r="D1456"/>
      <c r="E1456"/>
      <c r="F1456"/>
      <c r="G1456"/>
      <c r="H1456" s="12"/>
      <c r="I1456" s="12"/>
      <c r="J1456" s="12"/>
      <c r="K1456" s="12"/>
      <c r="L1456"/>
      <c r="M1456"/>
      <c r="N1456"/>
    </row>
    <row r="1457" spans="1:14" s="6" customFormat="1" ht="17.100000000000001" customHeight="1">
      <c r="A1457"/>
      <c r="B1457"/>
      <c r="C1457"/>
      <c r="D1457"/>
      <c r="E1457"/>
      <c r="F1457"/>
      <c r="G1457"/>
      <c r="H1457" s="12"/>
      <c r="I1457" s="12"/>
      <c r="J1457" s="12"/>
      <c r="K1457" s="12"/>
      <c r="L1457"/>
      <c r="M1457"/>
      <c r="N1457"/>
    </row>
    <row r="1458" spans="1:14" s="6" customFormat="1" ht="17.100000000000001" customHeight="1">
      <c r="A1458"/>
      <c r="B1458"/>
      <c r="C1458"/>
      <c r="D1458"/>
      <c r="E1458"/>
      <c r="F1458"/>
      <c r="G1458"/>
      <c r="H1458" s="12"/>
      <c r="I1458" s="12"/>
      <c r="J1458" s="12"/>
      <c r="K1458" s="12"/>
      <c r="L1458"/>
      <c r="M1458"/>
      <c r="N1458"/>
    </row>
    <row r="1459" spans="1:14" s="6" customFormat="1" ht="17.100000000000001" customHeight="1">
      <c r="A1459"/>
      <c r="B1459"/>
      <c r="C1459"/>
      <c r="D1459"/>
      <c r="E1459"/>
      <c r="F1459"/>
      <c r="G1459"/>
      <c r="H1459" s="12"/>
      <c r="I1459" s="12"/>
      <c r="J1459" s="12"/>
      <c r="K1459" s="12"/>
      <c r="L1459"/>
      <c r="M1459"/>
      <c r="N1459"/>
    </row>
    <row r="1460" spans="1:14" s="6" customFormat="1" ht="17.100000000000001" customHeight="1">
      <c r="A1460"/>
      <c r="B1460"/>
      <c r="C1460"/>
      <c r="D1460"/>
      <c r="E1460"/>
      <c r="F1460"/>
      <c r="G1460"/>
      <c r="H1460" s="12"/>
      <c r="I1460" s="12"/>
      <c r="J1460" s="12"/>
      <c r="K1460" s="12"/>
      <c r="L1460"/>
      <c r="M1460"/>
      <c r="N1460"/>
    </row>
    <row r="1461" spans="1:14" s="6" customFormat="1" ht="17.100000000000001" customHeight="1">
      <c r="A1461"/>
      <c r="B1461"/>
      <c r="C1461"/>
      <c r="D1461"/>
      <c r="E1461"/>
      <c r="F1461"/>
      <c r="G1461"/>
      <c r="H1461" s="12"/>
      <c r="I1461" s="12"/>
      <c r="J1461" s="12"/>
      <c r="K1461" s="12"/>
      <c r="L1461"/>
      <c r="M1461"/>
      <c r="N1461"/>
    </row>
    <row r="1462" spans="1:14" s="6" customFormat="1" ht="17.100000000000001" customHeight="1">
      <c r="A1462"/>
      <c r="B1462"/>
      <c r="C1462"/>
      <c r="D1462"/>
      <c r="E1462"/>
      <c r="F1462"/>
      <c r="G1462"/>
      <c r="H1462" s="12"/>
      <c r="I1462" s="12"/>
      <c r="J1462" s="12"/>
      <c r="K1462" s="12"/>
      <c r="L1462"/>
      <c r="M1462"/>
      <c r="N1462"/>
    </row>
    <row r="1463" spans="1:14" s="6" customFormat="1" ht="17.100000000000001" customHeight="1">
      <c r="A1463"/>
      <c r="B1463"/>
      <c r="C1463"/>
      <c r="D1463"/>
      <c r="E1463"/>
      <c r="F1463"/>
      <c r="G1463"/>
      <c r="H1463" s="12"/>
      <c r="I1463" s="12"/>
      <c r="J1463" s="12"/>
      <c r="K1463" s="12"/>
      <c r="L1463"/>
      <c r="M1463"/>
      <c r="N1463"/>
    </row>
    <row r="1464" spans="1:14" s="6" customFormat="1" ht="17.100000000000001" customHeight="1">
      <c r="A1464"/>
      <c r="B1464"/>
      <c r="C1464"/>
      <c r="D1464"/>
      <c r="E1464"/>
      <c r="F1464"/>
      <c r="G1464"/>
      <c r="H1464" s="12"/>
      <c r="I1464" s="12"/>
      <c r="J1464" s="12"/>
      <c r="K1464" s="12"/>
      <c r="L1464"/>
      <c r="M1464"/>
      <c r="N1464"/>
    </row>
    <row r="1465" spans="1:14" s="6" customFormat="1" ht="17.100000000000001" customHeight="1">
      <c r="A1465"/>
      <c r="B1465"/>
      <c r="C1465"/>
      <c r="D1465"/>
      <c r="E1465"/>
      <c r="F1465"/>
      <c r="G1465"/>
      <c r="H1465" s="12"/>
      <c r="I1465" s="12"/>
      <c r="J1465" s="12"/>
      <c r="K1465" s="12"/>
      <c r="L1465"/>
      <c r="M1465"/>
      <c r="N1465"/>
    </row>
    <row r="1466" spans="1:14" s="6" customFormat="1" ht="17.100000000000001" customHeight="1">
      <c r="A1466"/>
      <c r="B1466"/>
      <c r="C1466"/>
      <c r="D1466"/>
      <c r="E1466"/>
      <c r="F1466"/>
      <c r="G1466"/>
      <c r="H1466" s="12"/>
      <c r="I1466" s="12"/>
      <c r="J1466" s="12"/>
      <c r="K1466" s="12"/>
      <c r="L1466"/>
      <c r="M1466"/>
      <c r="N1466"/>
    </row>
    <row r="1467" spans="1:14" s="6" customFormat="1" ht="17.100000000000001" customHeight="1">
      <c r="A1467"/>
      <c r="B1467"/>
      <c r="C1467"/>
      <c r="D1467"/>
      <c r="E1467"/>
      <c r="F1467"/>
      <c r="G1467"/>
      <c r="H1467" s="12"/>
      <c r="I1467" s="12"/>
      <c r="J1467" s="12"/>
      <c r="K1467" s="12"/>
      <c r="L1467"/>
      <c r="M1467"/>
      <c r="N1467"/>
    </row>
    <row r="1468" spans="1:14" s="6" customFormat="1" ht="17.100000000000001" customHeight="1">
      <c r="A1468"/>
      <c r="B1468"/>
      <c r="C1468"/>
      <c r="D1468"/>
      <c r="E1468"/>
      <c r="F1468"/>
      <c r="G1468"/>
      <c r="H1468" s="12"/>
      <c r="I1468" s="12"/>
      <c r="J1468" s="12"/>
      <c r="K1468" s="12"/>
      <c r="L1468"/>
      <c r="M1468"/>
      <c r="N1468"/>
    </row>
    <row r="1469" spans="1:14" s="6" customFormat="1" ht="17.100000000000001" customHeight="1">
      <c r="A1469"/>
      <c r="B1469"/>
      <c r="C1469"/>
      <c r="D1469"/>
      <c r="E1469"/>
      <c r="F1469"/>
      <c r="G1469"/>
      <c r="H1469" s="12"/>
      <c r="I1469" s="12"/>
      <c r="J1469" s="12"/>
      <c r="K1469" s="12"/>
      <c r="L1469"/>
      <c r="M1469"/>
      <c r="N1469"/>
    </row>
    <row r="1470" spans="1:14" s="6" customFormat="1" ht="17.100000000000001" customHeight="1">
      <c r="A1470"/>
      <c r="B1470"/>
      <c r="C1470"/>
      <c r="D1470"/>
      <c r="E1470"/>
      <c r="F1470"/>
      <c r="G1470"/>
      <c r="H1470" s="12"/>
      <c r="I1470" s="12"/>
      <c r="J1470" s="12"/>
      <c r="K1470" s="12"/>
      <c r="L1470"/>
      <c r="M1470"/>
      <c r="N1470"/>
    </row>
    <row r="1471" spans="1:14" s="6" customFormat="1" ht="17.100000000000001" customHeight="1">
      <c r="A1471"/>
      <c r="B1471"/>
      <c r="C1471"/>
      <c r="D1471"/>
      <c r="E1471"/>
      <c r="F1471"/>
      <c r="G1471"/>
      <c r="H1471" s="12"/>
      <c r="I1471" s="12"/>
      <c r="J1471" s="12"/>
      <c r="K1471" s="12"/>
      <c r="L1471"/>
      <c r="M1471"/>
      <c r="N1471"/>
    </row>
    <row r="1472" spans="1:14" s="6" customFormat="1" ht="17.100000000000001" customHeight="1">
      <c r="A1472"/>
      <c r="B1472"/>
      <c r="C1472"/>
      <c r="D1472"/>
      <c r="E1472"/>
      <c r="F1472"/>
      <c r="G1472"/>
      <c r="H1472" s="12"/>
      <c r="I1472" s="12"/>
      <c r="J1472" s="12"/>
      <c r="K1472" s="12"/>
      <c r="L1472"/>
      <c r="M1472"/>
      <c r="N1472"/>
    </row>
    <row r="1473" spans="1:14" s="6" customFormat="1" ht="17.100000000000001" customHeight="1">
      <c r="A1473"/>
      <c r="B1473"/>
      <c r="C1473"/>
      <c r="D1473"/>
      <c r="E1473"/>
      <c r="F1473"/>
      <c r="G1473"/>
      <c r="H1473" s="12"/>
      <c r="I1473" s="12"/>
      <c r="J1473" s="12"/>
      <c r="K1473" s="12"/>
      <c r="L1473"/>
      <c r="M1473"/>
      <c r="N1473"/>
    </row>
    <row r="1474" spans="1:14" s="6" customFormat="1" ht="17.100000000000001" customHeight="1">
      <c r="A1474"/>
      <c r="B1474"/>
      <c r="C1474"/>
      <c r="D1474"/>
      <c r="E1474"/>
      <c r="F1474"/>
      <c r="G1474"/>
      <c r="H1474" s="12"/>
      <c r="I1474" s="12"/>
      <c r="J1474" s="12"/>
      <c r="K1474" s="12"/>
      <c r="L1474"/>
      <c r="M1474"/>
      <c r="N1474"/>
    </row>
    <row r="1475" spans="1:14" s="6" customFormat="1" ht="17.100000000000001" customHeight="1">
      <c r="A1475"/>
      <c r="B1475"/>
      <c r="C1475"/>
      <c r="D1475"/>
      <c r="E1475"/>
      <c r="F1475"/>
      <c r="G1475"/>
      <c r="H1475" s="12"/>
      <c r="I1475" s="12"/>
      <c r="J1475" s="12"/>
      <c r="K1475" s="12"/>
      <c r="L1475"/>
      <c r="M1475"/>
      <c r="N1475"/>
    </row>
    <row r="1476" spans="1:14" s="6" customFormat="1" ht="17.100000000000001" customHeight="1">
      <c r="A1476"/>
      <c r="B1476"/>
      <c r="C1476"/>
      <c r="D1476"/>
      <c r="E1476"/>
      <c r="F1476"/>
      <c r="G1476"/>
      <c r="H1476" s="12"/>
      <c r="I1476" s="12"/>
      <c r="J1476" s="12"/>
      <c r="K1476" s="12"/>
      <c r="L1476"/>
      <c r="M1476"/>
      <c r="N1476"/>
    </row>
    <row r="1477" spans="1:14" s="6" customFormat="1" ht="17.100000000000001" customHeight="1">
      <c r="A1477"/>
      <c r="B1477"/>
      <c r="C1477"/>
      <c r="D1477"/>
      <c r="E1477"/>
      <c r="F1477"/>
      <c r="G1477"/>
      <c r="H1477" s="12"/>
      <c r="I1477" s="12"/>
      <c r="J1477" s="12"/>
      <c r="K1477" s="12"/>
      <c r="L1477"/>
      <c r="M1477"/>
      <c r="N1477"/>
    </row>
    <row r="1478" spans="1:14" s="6" customFormat="1" ht="17.100000000000001" customHeight="1">
      <c r="A1478"/>
      <c r="B1478"/>
      <c r="C1478"/>
      <c r="D1478"/>
      <c r="E1478"/>
      <c r="F1478"/>
      <c r="G1478"/>
      <c r="H1478" s="12"/>
      <c r="I1478" s="12"/>
      <c r="J1478" s="12"/>
      <c r="K1478" s="12"/>
      <c r="L1478"/>
      <c r="M1478"/>
      <c r="N1478"/>
    </row>
    <row r="1479" spans="1:14" s="6" customFormat="1" ht="17.100000000000001" customHeight="1">
      <c r="A1479"/>
      <c r="B1479"/>
      <c r="C1479"/>
      <c r="D1479"/>
      <c r="E1479"/>
      <c r="F1479"/>
      <c r="G1479"/>
      <c r="H1479" s="12"/>
      <c r="I1479" s="12"/>
      <c r="J1479" s="12"/>
      <c r="K1479" s="12"/>
      <c r="L1479"/>
      <c r="M1479"/>
      <c r="N1479"/>
    </row>
    <row r="1480" spans="1:14" s="6" customFormat="1" ht="17.100000000000001" customHeight="1">
      <c r="A1480"/>
      <c r="B1480"/>
      <c r="C1480"/>
      <c r="D1480"/>
      <c r="E1480"/>
      <c r="F1480"/>
      <c r="G1480"/>
      <c r="H1480" s="12"/>
      <c r="I1480" s="12"/>
      <c r="J1480" s="12"/>
      <c r="K1480" s="12"/>
      <c r="L1480"/>
      <c r="M1480"/>
      <c r="N1480"/>
    </row>
    <row r="1481" spans="1:14" s="6" customFormat="1" ht="17.100000000000001" customHeight="1">
      <c r="A1481"/>
      <c r="B1481"/>
      <c r="C1481"/>
      <c r="D1481"/>
      <c r="E1481"/>
      <c r="F1481"/>
      <c r="G1481"/>
      <c r="H1481" s="12"/>
      <c r="I1481" s="12"/>
      <c r="J1481" s="12"/>
      <c r="K1481" s="12"/>
      <c r="L1481"/>
      <c r="M1481"/>
      <c r="N1481"/>
    </row>
    <row r="1482" spans="1:14" s="6" customFormat="1" ht="17.100000000000001" customHeight="1">
      <c r="A1482"/>
      <c r="B1482"/>
      <c r="C1482"/>
      <c r="D1482"/>
      <c r="E1482"/>
      <c r="F1482"/>
      <c r="G1482"/>
      <c r="H1482" s="12"/>
      <c r="I1482" s="12"/>
      <c r="J1482" s="12"/>
      <c r="K1482" s="12"/>
      <c r="L1482"/>
      <c r="M1482"/>
      <c r="N1482"/>
    </row>
    <row r="1483" spans="1:14" s="6" customFormat="1" ht="17.100000000000001" customHeight="1">
      <c r="A1483"/>
      <c r="B1483"/>
      <c r="C1483"/>
      <c r="D1483"/>
      <c r="E1483"/>
      <c r="F1483"/>
      <c r="G1483"/>
      <c r="H1483" s="12"/>
      <c r="I1483" s="12"/>
      <c r="J1483" s="12"/>
      <c r="K1483" s="12"/>
      <c r="L1483"/>
      <c r="M1483"/>
      <c r="N1483"/>
    </row>
    <row r="1484" spans="1:14" s="6" customFormat="1" ht="17.100000000000001" customHeight="1">
      <c r="A1484"/>
      <c r="B1484"/>
      <c r="C1484"/>
      <c r="D1484"/>
      <c r="E1484"/>
      <c r="F1484"/>
      <c r="G1484"/>
      <c r="H1484" s="12"/>
      <c r="I1484" s="12"/>
      <c r="J1484" s="12"/>
      <c r="K1484" s="12"/>
      <c r="L1484"/>
      <c r="M1484"/>
      <c r="N1484"/>
    </row>
    <row r="1485" spans="1:14" s="6" customFormat="1" ht="17.100000000000001" customHeight="1">
      <c r="A1485"/>
      <c r="B1485"/>
      <c r="C1485"/>
      <c r="D1485"/>
      <c r="E1485"/>
      <c r="F1485"/>
      <c r="G1485"/>
      <c r="H1485" s="12"/>
      <c r="I1485" s="12"/>
      <c r="J1485" s="12"/>
      <c r="K1485" s="12"/>
      <c r="L1485"/>
      <c r="M1485"/>
      <c r="N1485"/>
    </row>
    <row r="1486" spans="1:14" s="6" customFormat="1" ht="17.100000000000001" customHeight="1">
      <c r="A1486"/>
      <c r="B1486"/>
      <c r="C1486"/>
      <c r="D1486"/>
      <c r="E1486"/>
      <c r="F1486"/>
      <c r="G1486"/>
      <c r="H1486" s="12"/>
      <c r="I1486" s="12"/>
      <c r="J1486" s="12"/>
      <c r="K1486" s="12"/>
      <c r="L1486"/>
      <c r="M1486"/>
      <c r="N1486"/>
    </row>
    <row r="1487" spans="1:14" s="6" customFormat="1" ht="17.100000000000001" customHeight="1">
      <c r="A1487"/>
      <c r="B1487"/>
      <c r="C1487"/>
      <c r="D1487"/>
      <c r="E1487"/>
      <c r="F1487"/>
      <c r="G1487"/>
      <c r="H1487" s="12"/>
      <c r="I1487" s="12"/>
      <c r="J1487" s="12"/>
      <c r="K1487" s="12"/>
      <c r="L1487"/>
      <c r="M1487"/>
      <c r="N1487"/>
    </row>
    <row r="1488" spans="1:14" s="6" customFormat="1" ht="17.100000000000001" customHeight="1">
      <c r="A1488"/>
      <c r="B1488"/>
      <c r="C1488"/>
      <c r="D1488"/>
      <c r="E1488"/>
      <c r="F1488"/>
      <c r="G1488"/>
      <c r="H1488" s="12"/>
      <c r="I1488" s="12"/>
      <c r="J1488" s="12"/>
      <c r="K1488" s="12"/>
      <c r="L1488"/>
      <c r="M1488"/>
      <c r="N1488"/>
    </row>
    <row r="1489" spans="1:14" s="6" customFormat="1" ht="17.100000000000001" customHeight="1">
      <c r="A1489"/>
      <c r="B1489"/>
      <c r="C1489"/>
      <c r="D1489"/>
      <c r="E1489"/>
      <c r="F1489"/>
      <c r="G1489"/>
      <c r="H1489" s="12"/>
      <c r="I1489" s="12"/>
      <c r="J1489" s="12"/>
      <c r="K1489" s="12"/>
      <c r="L1489"/>
      <c r="M1489"/>
      <c r="N1489"/>
    </row>
    <row r="1490" spans="1:14" s="6" customFormat="1" ht="17.100000000000001" customHeight="1">
      <c r="A1490"/>
      <c r="B1490"/>
      <c r="C1490"/>
      <c r="D1490"/>
      <c r="E1490"/>
      <c r="F1490"/>
      <c r="G1490"/>
      <c r="H1490" s="12"/>
      <c r="I1490" s="12"/>
      <c r="J1490" s="12"/>
      <c r="K1490" s="12"/>
      <c r="L1490"/>
      <c r="M1490"/>
      <c r="N1490"/>
    </row>
    <row r="1491" spans="1:14" s="6" customFormat="1" ht="17.100000000000001" customHeight="1">
      <c r="A1491"/>
      <c r="B1491"/>
      <c r="C1491"/>
      <c r="D1491"/>
      <c r="E1491"/>
      <c r="F1491"/>
      <c r="G1491"/>
      <c r="H1491" s="12"/>
      <c r="I1491" s="12"/>
      <c r="J1491" s="12"/>
      <c r="K1491" s="12"/>
      <c r="L1491"/>
      <c r="M1491"/>
      <c r="N1491"/>
    </row>
    <row r="1492" spans="1:14" s="6" customFormat="1" ht="17.100000000000001" customHeight="1">
      <c r="A1492"/>
      <c r="B1492"/>
      <c r="C1492"/>
      <c r="D1492"/>
      <c r="E1492"/>
      <c r="F1492"/>
      <c r="G1492"/>
      <c r="H1492" s="12"/>
      <c r="I1492" s="12"/>
      <c r="J1492" s="12"/>
      <c r="K1492" s="12"/>
      <c r="L1492"/>
      <c r="M1492"/>
      <c r="N1492"/>
    </row>
    <row r="1493" spans="1:14" s="6" customFormat="1" ht="17.100000000000001" customHeight="1">
      <c r="A1493"/>
      <c r="B1493"/>
      <c r="C1493"/>
      <c r="D1493"/>
      <c r="E1493"/>
      <c r="F1493"/>
      <c r="G1493"/>
      <c r="H1493" s="12"/>
      <c r="I1493" s="12"/>
      <c r="J1493" s="12"/>
      <c r="K1493" s="12"/>
      <c r="L1493"/>
      <c r="M1493"/>
      <c r="N1493"/>
    </row>
    <row r="1494" spans="1:14" s="6" customFormat="1" ht="17.100000000000001" customHeight="1">
      <c r="A1494"/>
      <c r="B1494"/>
      <c r="C1494"/>
      <c r="D1494"/>
      <c r="E1494"/>
      <c r="F1494"/>
      <c r="G1494"/>
      <c r="H1494" s="12"/>
      <c r="I1494" s="12"/>
      <c r="J1494" s="12"/>
      <c r="K1494" s="12"/>
      <c r="L1494"/>
      <c r="M1494"/>
      <c r="N1494"/>
    </row>
    <row r="1495" spans="1:14" s="6" customFormat="1" ht="17.100000000000001" customHeight="1">
      <c r="A1495"/>
      <c r="B1495"/>
      <c r="C1495"/>
      <c r="D1495"/>
      <c r="E1495"/>
      <c r="F1495"/>
      <c r="G1495"/>
      <c r="H1495" s="12"/>
      <c r="I1495" s="12"/>
      <c r="J1495" s="12"/>
      <c r="K1495" s="12"/>
      <c r="L1495"/>
      <c r="M1495"/>
      <c r="N1495"/>
    </row>
    <row r="1496" spans="1:14" s="6" customFormat="1" ht="17.100000000000001" customHeight="1">
      <c r="A1496"/>
      <c r="B1496"/>
      <c r="C1496"/>
      <c r="D1496"/>
      <c r="E1496"/>
      <c r="F1496"/>
      <c r="G1496"/>
      <c r="H1496" s="12"/>
      <c r="I1496" s="12"/>
      <c r="J1496" s="12"/>
      <c r="K1496" s="12"/>
      <c r="L1496"/>
      <c r="M1496"/>
      <c r="N1496"/>
    </row>
    <row r="1497" spans="1:14" s="6" customFormat="1" ht="17.100000000000001" customHeight="1">
      <c r="A1497"/>
      <c r="B1497"/>
      <c r="C1497"/>
      <c r="D1497"/>
      <c r="E1497"/>
      <c r="F1497"/>
      <c r="G1497"/>
      <c r="H1497" s="12"/>
      <c r="I1497" s="12"/>
      <c r="J1497" s="12"/>
      <c r="K1497" s="12"/>
      <c r="L1497"/>
      <c r="M1497"/>
      <c r="N1497"/>
    </row>
    <row r="1498" spans="1:14" s="6" customFormat="1" ht="17.100000000000001" customHeight="1">
      <c r="A1498"/>
      <c r="B1498"/>
      <c r="C1498"/>
      <c r="D1498"/>
      <c r="E1498"/>
      <c r="F1498"/>
      <c r="G1498"/>
      <c r="H1498" s="12"/>
      <c r="I1498" s="12"/>
      <c r="J1498" s="12"/>
      <c r="K1498" s="12"/>
      <c r="L1498"/>
      <c r="M1498"/>
      <c r="N1498"/>
    </row>
    <row r="1499" spans="1:14" s="6" customFormat="1" ht="17.100000000000001" customHeight="1">
      <c r="A1499"/>
      <c r="B1499"/>
      <c r="C1499"/>
      <c r="D1499"/>
      <c r="E1499"/>
      <c r="F1499"/>
      <c r="G1499"/>
      <c r="H1499" s="12"/>
      <c r="I1499" s="12"/>
      <c r="J1499" s="12"/>
      <c r="K1499" s="12"/>
      <c r="L1499"/>
      <c r="M1499"/>
      <c r="N1499"/>
    </row>
    <row r="1500" spans="1:14" s="6" customFormat="1" ht="17.100000000000001" customHeight="1">
      <c r="A1500"/>
      <c r="B1500"/>
      <c r="C1500"/>
      <c r="D1500"/>
      <c r="E1500"/>
      <c r="F1500"/>
      <c r="G1500"/>
      <c r="H1500" s="12"/>
      <c r="I1500" s="12"/>
      <c r="J1500" s="12"/>
      <c r="K1500" s="12"/>
      <c r="L1500"/>
      <c r="M1500"/>
      <c r="N1500"/>
    </row>
    <row r="1501" spans="1:14" s="6" customFormat="1" ht="17.100000000000001" customHeight="1">
      <c r="A1501"/>
      <c r="B1501"/>
      <c r="C1501"/>
      <c r="D1501"/>
      <c r="E1501"/>
      <c r="F1501"/>
      <c r="G1501"/>
      <c r="H1501" s="12"/>
      <c r="I1501" s="12"/>
      <c r="J1501" s="12"/>
      <c r="K1501" s="12"/>
      <c r="L1501"/>
      <c r="M1501"/>
      <c r="N1501"/>
    </row>
    <row r="1502" spans="1:14" s="6" customFormat="1" ht="17.100000000000001" customHeight="1">
      <c r="A1502"/>
      <c r="B1502"/>
      <c r="C1502"/>
      <c r="D1502"/>
      <c r="E1502"/>
      <c r="F1502"/>
      <c r="G1502"/>
      <c r="H1502" s="12"/>
      <c r="I1502" s="12"/>
      <c r="J1502" s="12"/>
      <c r="K1502" s="12"/>
      <c r="L1502"/>
      <c r="M1502"/>
      <c r="N1502"/>
    </row>
    <row r="1503" spans="1:14" s="6" customFormat="1" ht="17.100000000000001" customHeight="1">
      <c r="A1503"/>
      <c r="B1503"/>
      <c r="C1503"/>
      <c r="D1503"/>
      <c r="E1503"/>
      <c r="F1503"/>
      <c r="G1503"/>
      <c r="H1503" s="12"/>
      <c r="I1503" s="12"/>
      <c r="J1503" s="12"/>
      <c r="K1503" s="12"/>
      <c r="L1503"/>
      <c r="M1503"/>
      <c r="N1503"/>
    </row>
    <row r="1504" spans="1:14" s="6" customFormat="1" ht="17.100000000000001" customHeight="1">
      <c r="A1504"/>
      <c r="B1504"/>
      <c r="C1504"/>
      <c r="D1504"/>
      <c r="E1504"/>
      <c r="F1504"/>
      <c r="G1504"/>
      <c r="H1504" s="12"/>
      <c r="I1504" s="12"/>
      <c r="J1504" s="12"/>
      <c r="K1504" s="12"/>
      <c r="L1504"/>
      <c r="M1504"/>
      <c r="N1504"/>
    </row>
    <row r="1505" spans="1:14" s="6" customFormat="1" ht="17.100000000000001" customHeight="1">
      <c r="A1505"/>
      <c r="B1505"/>
      <c r="C1505"/>
      <c r="D1505"/>
      <c r="E1505"/>
      <c r="F1505"/>
      <c r="G1505"/>
      <c r="H1505" s="12"/>
      <c r="I1505" s="12"/>
      <c r="J1505" s="12"/>
      <c r="K1505" s="12"/>
      <c r="L1505"/>
      <c r="M1505"/>
      <c r="N1505"/>
    </row>
    <row r="1506" spans="1:14" s="6" customFormat="1" ht="17.100000000000001" customHeight="1">
      <c r="A1506"/>
      <c r="B1506"/>
      <c r="C1506"/>
      <c r="D1506"/>
      <c r="E1506"/>
      <c r="F1506"/>
      <c r="G1506"/>
      <c r="H1506" s="12"/>
      <c r="I1506" s="12"/>
      <c r="J1506" s="12"/>
      <c r="K1506" s="12"/>
      <c r="L1506"/>
      <c r="M1506"/>
      <c r="N1506"/>
    </row>
    <row r="1507" spans="1:14" s="6" customFormat="1" ht="17.100000000000001" customHeight="1">
      <c r="A1507"/>
      <c r="B1507"/>
      <c r="C1507"/>
      <c r="D1507"/>
      <c r="E1507"/>
      <c r="F1507"/>
      <c r="G1507"/>
      <c r="H1507" s="12"/>
      <c r="I1507" s="12"/>
      <c r="J1507" s="12"/>
      <c r="K1507" s="12"/>
      <c r="L1507"/>
      <c r="M1507"/>
      <c r="N1507"/>
    </row>
    <row r="1508" spans="1:14" s="6" customFormat="1" ht="17.100000000000001" customHeight="1">
      <c r="A1508"/>
      <c r="B1508"/>
      <c r="C1508"/>
      <c r="D1508"/>
      <c r="E1508"/>
      <c r="F1508"/>
      <c r="G1508"/>
      <c r="H1508" s="12"/>
      <c r="I1508" s="12"/>
      <c r="J1508" s="12"/>
      <c r="K1508" s="12"/>
      <c r="L1508"/>
      <c r="M1508"/>
      <c r="N1508"/>
    </row>
    <row r="1509" spans="1:14" s="6" customFormat="1" ht="17.100000000000001" customHeight="1">
      <c r="A1509"/>
      <c r="B1509"/>
      <c r="C1509"/>
      <c r="D1509"/>
      <c r="E1509"/>
      <c r="F1509"/>
      <c r="G1509"/>
      <c r="H1509" s="12"/>
      <c r="I1509" s="12"/>
      <c r="J1509" s="12"/>
      <c r="K1509" s="12"/>
      <c r="L1509"/>
      <c r="M1509"/>
      <c r="N1509"/>
    </row>
    <row r="1510" spans="1:14" s="6" customFormat="1" ht="17.100000000000001" customHeight="1">
      <c r="A1510"/>
      <c r="B1510"/>
      <c r="C1510"/>
      <c r="D1510"/>
      <c r="E1510"/>
      <c r="F1510"/>
      <c r="G1510"/>
      <c r="H1510" s="12"/>
      <c r="I1510" s="12"/>
      <c r="J1510" s="12"/>
      <c r="K1510" s="12"/>
      <c r="L1510"/>
      <c r="M1510"/>
      <c r="N1510"/>
    </row>
    <row r="1511" spans="1:14" s="6" customFormat="1" ht="17.100000000000001" customHeight="1">
      <c r="A1511"/>
      <c r="B1511"/>
      <c r="C1511"/>
      <c r="D1511"/>
      <c r="E1511"/>
      <c r="F1511"/>
      <c r="G1511"/>
      <c r="H1511" s="12"/>
      <c r="I1511" s="12"/>
      <c r="J1511" s="12"/>
      <c r="K1511" s="12"/>
      <c r="L1511"/>
      <c r="M1511"/>
      <c r="N1511"/>
    </row>
    <row r="1512" spans="1:14" s="6" customFormat="1" ht="17.100000000000001" customHeight="1">
      <c r="A1512"/>
      <c r="B1512"/>
      <c r="C1512"/>
      <c r="D1512"/>
      <c r="E1512"/>
      <c r="F1512"/>
      <c r="G1512"/>
      <c r="H1512" s="12"/>
      <c r="I1512" s="12"/>
      <c r="J1512" s="12"/>
      <c r="K1512" s="12"/>
      <c r="L1512"/>
      <c r="M1512"/>
      <c r="N1512"/>
    </row>
    <row r="1513" spans="1:14" s="6" customFormat="1" ht="17.100000000000001" customHeight="1">
      <c r="A1513"/>
      <c r="B1513"/>
      <c r="C1513"/>
      <c r="D1513"/>
      <c r="E1513"/>
      <c r="F1513"/>
      <c r="G1513"/>
      <c r="H1513" s="12"/>
      <c r="I1513" s="12"/>
      <c r="J1513" s="12"/>
      <c r="K1513" s="12"/>
      <c r="L1513"/>
      <c r="M1513"/>
      <c r="N1513"/>
    </row>
    <row r="1514" spans="1:14" s="6" customFormat="1" ht="17.100000000000001" customHeight="1">
      <c r="A1514"/>
      <c r="B1514"/>
      <c r="C1514"/>
      <c r="D1514"/>
      <c r="E1514"/>
      <c r="F1514"/>
      <c r="G1514"/>
      <c r="H1514" s="12"/>
      <c r="I1514" s="12"/>
      <c r="J1514" s="12"/>
      <c r="K1514" s="12"/>
      <c r="L1514"/>
      <c r="M1514"/>
      <c r="N1514"/>
    </row>
    <row r="1515" spans="1:14" s="6" customFormat="1" ht="17.100000000000001" customHeight="1">
      <c r="A1515"/>
      <c r="B1515"/>
      <c r="C1515"/>
      <c r="D1515"/>
      <c r="E1515"/>
      <c r="F1515"/>
      <c r="G1515"/>
      <c r="H1515" s="12"/>
      <c r="I1515" s="12"/>
      <c r="J1515" s="12"/>
      <c r="K1515" s="12"/>
      <c r="L1515"/>
      <c r="M1515"/>
      <c r="N1515"/>
    </row>
    <row r="1516" spans="1:14" s="6" customFormat="1" ht="17.100000000000001" customHeight="1">
      <c r="A1516"/>
      <c r="B1516"/>
      <c r="C1516"/>
      <c r="D1516"/>
      <c r="E1516"/>
      <c r="F1516"/>
      <c r="G1516"/>
      <c r="H1516" s="12"/>
      <c r="I1516" s="12"/>
      <c r="J1516" s="12"/>
      <c r="K1516" s="12"/>
      <c r="L1516"/>
      <c r="M1516"/>
      <c r="N1516"/>
    </row>
    <row r="1517" spans="1:14" s="6" customFormat="1" ht="17.100000000000001" customHeight="1">
      <c r="A1517"/>
      <c r="B1517"/>
      <c r="C1517"/>
      <c r="D1517"/>
      <c r="E1517"/>
      <c r="F1517"/>
      <c r="G1517"/>
      <c r="H1517" s="12"/>
      <c r="I1517" s="12"/>
      <c r="J1517" s="12"/>
      <c r="K1517" s="12"/>
      <c r="L1517"/>
      <c r="M1517"/>
      <c r="N1517"/>
    </row>
    <row r="1518" spans="1:14" s="6" customFormat="1" ht="17.100000000000001" customHeight="1">
      <c r="A1518"/>
      <c r="B1518"/>
      <c r="C1518"/>
      <c r="D1518"/>
      <c r="E1518"/>
      <c r="F1518"/>
      <c r="G1518"/>
      <c r="H1518" s="12"/>
      <c r="I1518" s="12"/>
      <c r="J1518" s="12"/>
      <c r="K1518" s="12"/>
      <c r="L1518"/>
      <c r="M1518"/>
      <c r="N1518"/>
    </row>
    <row r="1519" spans="1:14" s="6" customFormat="1" ht="17.100000000000001" customHeight="1">
      <c r="A1519"/>
      <c r="B1519"/>
      <c r="C1519"/>
      <c r="D1519"/>
      <c r="E1519"/>
      <c r="F1519"/>
      <c r="G1519"/>
      <c r="H1519" s="12"/>
      <c r="I1519" s="12"/>
      <c r="J1519" s="12"/>
      <c r="K1519" s="12"/>
      <c r="L1519"/>
      <c r="M1519"/>
      <c r="N1519"/>
    </row>
    <row r="1520" spans="1:14" s="6" customFormat="1" ht="17.100000000000001" customHeight="1">
      <c r="A1520"/>
      <c r="B1520"/>
      <c r="C1520"/>
      <c r="D1520"/>
      <c r="E1520"/>
      <c r="F1520"/>
      <c r="G1520"/>
      <c r="H1520" s="12"/>
      <c r="I1520" s="12"/>
      <c r="J1520" s="12"/>
      <c r="K1520" s="12"/>
      <c r="L1520"/>
      <c r="M1520"/>
      <c r="N1520"/>
    </row>
    <row r="1521" spans="1:14" s="6" customFormat="1" ht="17.100000000000001" customHeight="1">
      <c r="A1521"/>
      <c r="B1521"/>
      <c r="C1521"/>
      <c r="D1521"/>
      <c r="E1521"/>
      <c r="F1521"/>
      <c r="G1521"/>
      <c r="H1521" s="12"/>
      <c r="I1521" s="12"/>
      <c r="J1521" s="12"/>
      <c r="K1521" s="12"/>
      <c r="L1521"/>
      <c r="M1521"/>
      <c r="N1521"/>
    </row>
    <row r="1522" spans="1:14" s="6" customFormat="1" ht="17.100000000000001" customHeight="1">
      <c r="A1522"/>
      <c r="B1522"/>
      <c r="C1522"/>
      <c r="D1522"/>
      <c r="E1522"/>
      <c r="F1522"/>
      <c r="G1522"/>
      <c r="H1522" s="12"/>
      <c r="I1522" s="12"/>
      <c r="J1522" s="12"/>
      <c r="K1522" s="12"/>
      <c r="L1522"/>
      <c r="M1522"/>
      <c r="N1522"/>
    </row>
    <row r="1523" spans="1:14" s="6" customFormat="1" ht="17.100000000000001" customHeight="1">
      <c r="A1523"/>
      <c r="B1523"/>
      <c r="C1523"/>
      <c r="D1523"/>
      <c r="E1523"/>
      <c r="F1523"/>
      <c r="G1523"/>
      <c r="H1523" s="12"/>
      <c r="I1523" s="12"/>
      <c r="J1523" s="12"/>
      <c r="K1523" s="12"/>
      <c r="L1523"/>
      <c r="M1523"/>
      <c r="N1523"/>
    </row>
    <row r="1524" spans="1:14" s="6" customFormat="1" ht="17.100000000000001" customHeight="1">
      <c r="A1524"/>
      <c r="B1524"/>
      <c r="C1524"/>
      <c r="D1524"/>
      <c r="E1524"/>
      <c r="F1524"/>
      <c r="G1524"/>
      <c r="H1524" s="12"/>
      <c r="I1524" s="12"/>
      <c r="J1524" s="12"/>
      <c r="K1524" s="12"/>
      <c r="L1524"/>
      <c r="M1524"/>
      <c r="N1524"/>
    </row>
    <row r="1525" spans="1:14" s="6" customFormat="1" ht="17.100000000000001" customHeight="1">
      <c r="A1525"/>
      <c r="B1525"/>
      <c r="C1525"/>
      <c r="D1525"/>
      <c r="E1525"/>
      <c r="F1525"/>
      <c r="G1525"/>
      <c r="H1525" s="12"/>
      <c r="I1525" s="12"/>
      <c r="J1525" s="12"/>
      <c r="K1525" s="12"/>
      <c r="L1525"/>
      <c r="M1525"/>
      <c r="N1525"/>
    </row>
    <row r="1526" spans="1:14" s="6" customFormat="1" ht="17.100000000000001" customHeight="1">
      <c r="A1526"/>
      <c r="B1526"/>
      <c r="C1526"/>
      <c r="D1526"/>
      <c r="E1526"/>
      <c r="F1526"/>
      <c r="G1526"/>
      <c r="H1526" s="12"/>
      <c r="I1526" s="12"/>
      <c r="J1526" s="12"/>
      <c r="K1526" s="12"/>
      <c r="L1526"/>
      <c r="M1526"/>
      <c r="N1526"/>
    </row>
    <row r="1527" spans="1:14" s="6" customFormat="1" ht="17.100000000000001" customHeight="1">
      <c r="A1527"/>
      <c r="B1527"/>
      <c r="C1527"/>
      <c r="D1527"/>
      <c r="E1527"/>
      <c r="F1527"/>
      <c r="G1527"/>
      <c r="H1527" s="12"/>
      <c r="I1527" s="12"/>
      <c r="J1527" s="12"/>
      <c r="K1527" s="12"/>
      <c r="L1527"/>
      <c r="M1527"/>
      <c r="N1527"/>
    </row>
    <row r="1528" spans="1:14" s="6" customFormat="1" ht="17.100000000000001" customHeight="1">
      <c r="A1528"/>
      <c r="B1528"/>
      <c r="C1528"/>
      <c r="D1528"/>
      <c r="E1528"/>
      <c r="F1528"/>
      <c r="G1528"/>
      <c r="H1528" s="12"/>
      <c r="I1528" s="12"/>
      <c r="J1528" s="12"/>
      <c r="K1528" s="12"/>
      <c r="L1528"/>
      <c r="M1528"/>
      <c r="N1528"/>
    </row>
    <row r="1529" spans="1:14" s="6" customFormat="1" ht="17.100000000000001" customHeight="1">
      <c r="A1529"/>
      <c r="B1529"/>
      <c r="C1529"/>
      <c r="D1529"/>
      <c r="E1529"/>
      <c r="F1529"/>
      <c r="G1529"/>
      <c r="H1529" s="12"/>
      <c r="I1529" s="12"/>
      <c r="J1529" s="12"/>
      <c r="K1529" s="12"/>
      <c r="L1529"/>
      <c r="M1529"/>
      <c r="N1529"/>
    </row>
    <row r="1530" spans="1:14" s="6" customFormat="1" ht="17.100000000000001" customHeight="1">
      <c r="A1530"/>
      <c r="B1530"/>
      <c r="C1530"/>
      <c r="D1530"/>
      <c r="E1530"/>
      <c r="F1530"/>
      <c r="G1530"/>
      <c r="H1530" s="12"/>
      <c r="I1530" s="12"/>
      <c r="J1530" s="12"/>
      <c r="K1530" s="12"/>
      <c r="L1530"/>
      <c r="M1530"/>
      <c r="N1530"/>
    </row>
    <row r="1531" spans="1:14" s="6" customFormat="1" ht="17.100000000000001" customHeight="1">
      <c r="A1531"/>
      <c r="B1531"/>
      <c r="C1531"/>
      <c r="D1531"/>
      <c r="E1531"/>
      <c r="F1531"/>
      <c r="G1531"/>
      <c r="H1531" s="12"/>
      <c r="I1531" s="12"/>
      <c r="J1531" s="12"/>
      <c r="K1531" s="12"/>
      <c r="L1531"/>
      <c r="M1531"/>
      <c r="N1531"/>
    </row>
    <row r="1532" spans="1:14" s="6" customFormat="1" ht="17.100000000000001" customHeight="1">
      <c r="A1532"/>
      <c r="B1532"/>
      <c r="C1532"/>
      <c r="D1532"/>
      <c r="E1532"/>
      <c r="F1532"/>
      <c r="G1532"/>
      <c r="H1532" s="12"/>
      <c r="I1532" s="12"/>
      <c r="J1532" s="12"/>
      <c r="K1532" s="12"/>
      <c r="L1532"/>
      <c r="M1532"/>
      <c r="N1532"/>
    </row>
    <row r="1533" spans="1:14" s="6" customFormat="1" ht="17.100000000000001" customHeight="1">
      <c r="A1533"/>
      <c r="B1533"/>
      <c r="C1533"/>
      <c r="D1533"/>
      <c r="E1533"/>
      <c r="F1533"/>
      <c r="G1533"/>
      <c r="H1533" s="12"/>
      <c r="I1533" s="12"/>
      <c r="J1533" s="12"/>
      <c r="K1533" s="12"/>
      <c r="L1533"/>
      <c r="M1533"/>
      <c r="N1533"/>
    </row>
    <row r="1534" spans="1:14" s="6" customFormat="1" ht="17.100000000000001" customHeight="1">
      <c r="A1534"/>
      <c r="B1534"/>
      <c r="C1534"/>
      <c r="D1534"/>
      <c r="E1534"/>
      <c r="F1534"/>
      <c r="G1534"/>
      <c r="H1534" s="12"/>
      <c r="I1534" s="12"/>
      <c r="J1534" s="12"/>
      <c r="K1534" s="12"/>
      <c r="L1534"/>
      <c r="M1534"/>
      <c r="N1534"/>
    </row>
    <row r="1535" spans="1:14" s="6" customFormat="1" ht="17.100000000000001" customHeight="1">
      <c r="A1535"/>
      <c r="B1535"/>
      <c r="C1535"/>
      <c r="D1535"/>
      <c r="E1535"/>
      <c r="F1535"/>
      <c r="G1535"/>
      <c r="H1535" s="12"/>
      <c r="I1535" s="12"/>
      <c r="J1535" s="12"/>
      <c r="K1535" s="12"/>
      <c r="L1535"/>
      <c r="M1535"/>
      <c r="N1535"/>
    </row>
    <row r="1536" spans="1:14" s="6" customFormat="1" ht="17.100000000000001" customHeight="1">
      <c r="A1536"/>
      <c r="B1536"/>
      <c r="C1536"/>
      <c r="D1536"/>
      <c r="E1536"/>
      <c r="F1536"/>
      <c r="G1536"/>
      <c r="H1536" s="12"/>
      <c r="I1536" s="12"/>
      <c r="J1536" s="12"/>
      <c r="K1536" s="12"/>
      <c r="L1536"/>
      <c r="M1536"/>
      <c r="N1536"/>
    </row>
    <row r="1537" spans="1:14" s="6" customFormat="1" ht="17.100000000000001" customHeight="1">
      <c r="A1537"/>
      <c r="B1537"/>
      <c r="C1537"/>
      <c r="D1537"/>
      <c r="E1537"/>
      <c r="F1537"/>
      <c r="G1537"/>
      <c r="H1537" s="12"/>
      <c r="I1537" s="12"/>
      <c r="J1537" s="12"/>
      <c r="K1537" s="12"/>
      <c r="L1537"/>
      <c r="M1537"/>
      <c r="N1537"/>
    </row>
    <row r="1538" spans="1:14" s="6" customFormat="1" ht="17.100000000000001" customHeight="1">
      <c r="A1538"/>
      <c r="B1538"/>
      <c r="C1538"/>
      <c r="D1538"/>
      <c r="E1538"/>
      <c r="F1538"/>
      <c r="G1538"/>
      <c r="H1538" s="12"/>
      <c r="I1538" s="12"/>
      <c r="J1538" s="12"/>
      <c r="K1538" s="12"/>
      <c r="L1538"/>
      <c r="M1538"/>
      <c r="N1538"/>
    </row>
    <row r="1539" spans="1:14" s="6" customFormat="1" ht="17.100000000000001" customHeight="1">
      <c r="A1539"/>
      <c r="B1539"/>
      <c r="C1539"/>
      <c r="D1539"/>
      <c r="E1539"/>
      <c r="F1539"/>
      <c r="G1539"/>
      <c r="H1539" s="12"/>
      <c r="I1539" s="12"/>
      <c r="J1539" s="12"/>
      <c r="K1539" s="12"/>
      <c r="L1539"/>
      <c r="M1539"/>
      <c r="N1539"/>
    </row>
    <row r="1540" spans="1:14" s="6" customFormat="1" ht="17.100000000000001" customHeight="1">
      <c r="A1540"/>
      <c r="B1540"/>
      <c r="C1540"/>
      <c r="D1540"/>
      <c r="E1540"/>
      <c r="F1540"/>
      <c r="G1540"/>
      <c r="H1540" s="12"/>
      <c r="I1540" s="12"/>
      <c r="J1540" s="12"/>
      <c r="K1540" s="12"/>
      <c r="L1540"/>
      <c r="M1540"/>
      <c r="N1540"/>
    </row>
    <row r="1541" spans="1:14" s="6" customFormat="1" ht="17.100000000000001" customHeight="1">
      <c r="A1541"/>
      <c r="B1541"/>
      <c r="C1541"/>
      <c r="D1541"/>
      <c r="E1541"/>
      <c r="F1541"/>
      <c r="G1541"/>
      <c r="H1541" s="12"/>
      <c r="I1541" s="12"/>
      <c r="J1541" s="12"/>
      <c r="K1541" s="12"/>
      <c r="L1541"/>
      <c r="M1541"/>
      <c r="N1541"/>
    </row>
    <row r="1542" spans="1:14" s="6" customFormat="1" ht="17.100000000000001" customHeight="1">
      <c r="A1542"/>
      <c r="B1542"/>
      <c r="C1542"/>
      <c r="D1542"/>
      <c r="E1542"/>
      <c r="F1542"/>
      <c r="G1542"/>
      <c r="H1542" s="12"/>
      <c r="I1542" s="12"/>
      <c r="J1542" s="12"/>
      <c r="K1542" s="12"/>
      <c r="L1542"/>
      <c r="M1542"/>
      <c r="N1542"/>
    </row>
    <row r="1543" spans="1:14" s="6" customFormat="1" ht="17.100000000000001" customHeight="1">
      <c r="A1543"/>
      <c r="B1543"/>
      <c r="C1543"/>
      <c r="D1543"/>
      <c r="E1543"/>
      <c r="F1543"/>
      <c r="G1543"/>
      <c r="H1543" s="12"/>
      <c r="I1543" s="12"/>
      <c r="J1543" s="12"/>
      <c r="K1543" s="12"/>
      <c r="L1543"/>
      <c r="M1543"/>
      <c r="N1543"/>
    </row>
    <row r="1544" spans="1:14" s="6" customFormat="1" ht="17.100000000000001" customHeight="1">
      <c r="A1544"/>
      <c r="B1544"/>
      <c r="C1544"/>
      <c r="D1544"/>
      <c r="E1544"/>
      <c r="F1544"/>
      <c r="G1544"/>
      <c r="H1544" s="12"/>
      <c r="I1544" s="12"/>
      <c r="J1544" s="12"/>
      <c r="K1544" s="12"/>
      <c r="L1544"/>
      <c r="M1544"/>
      <c r="N1544"/>
    </row>
    <row r="1545" spans="1:14" s="6" customFormat="1" ht="17.100000000000001" customHeight="1">
      <c r="A1545"/>
      <c r="B1545"/>
      <c r="C1545"/>
      <c r="D1545"/>
      <c r="E1545"/>
      <c r="F1545"/>
      <c r="G1545"/>
      <c r="H1545" s="12"/>
      <c r="I1545" s="12"/>
      <c r="J1545" s="12"/>
      <c r="K1545" s="12"/>
      <c r="L1545"/>
      <c r="M1545"/>
      <c r="N1545"/>
    </row>
    <row r="1546" spans="1:14" s="6" customFormat="1" ht="17.100000000000001" customHeight="1">
      <c r="A1546"/>
      <c r="B1546"/>
      <c r="C1546"/>
      <c r="D1546"/>
      <c r="E1546"/>
      <c r="F1546"/>
      <c r="G1546"/>
      <c r="H1546" s="12"/>
      <c r="I1546" s="12"/>
      <c r="J1546" s="12"/>
      <c r="K1546" s="12"/>
      <c r="L1546"/>
      <c r="M1546"/>
      <c r="N1546"/>
    </row>
    <row r="1547" spans="1:14" s="6" customFormat="1" ht="17.100000000000001" customHeight="1">
      <c r="A1547"/>
      <c r="B1547"/>
      <c r="C1547"/>
      <c r="D1547"/>
      <c r="E1547"/>
      <c r="F1547"/>
      <c r="G1547"/>
      <c r="H1547" s="12"/>
      <c r="I1547" s="12"/>
      <c r="J1547" s="12"/>
      <c r="K1547" s="12"/>
      <c r="L1547"/>
      <c r="M1547"/>
      <c r="N1547"/>
    </row>
    <row r="1548" spans="1:14" s="6" customFormat="1" ht="17.100000000000001" customHeight="1">
      <c r="A1548"/>
      <c r="B1548"/>
      <c r="C1548"/>
      <c r="D1548"/>
      <c r="E1548"/>
      <c r="F1548"/>
      <c r="G1548"/>
      <c r="H1548" s="12"/>
      <c r="I1548" s="12"/>
      <c r="J1548" s="12"/>
      <c r="K1548" s="12"/>
      <c r="L1548"/>
      <c r="M1548"/>
      <c r="N1548"/>
    </row>
    <row r="1549" spans="1:14" s="6" customFormat="1" ht="17.100000000000001" customHeight="1">
      <c r="A1549"/>
      <c r="B1549"/>
      <c r="C1549"/>
      <c r="D1549"/>
      <c r="E1549"/>
      <c r="F1549"/>
      <c r="G1549"/>
      <c r="H1549" s="12"/>
      <c r="I1549" s="12"/>
      <c r="J1549" s="12"/>
      <c r="K1549" s="12"/>
      <c r="L1549"/>
      <c r="M1549"/>
      <c r="N1549"/>
    </row>
    <row r="1550" spans="1:14" s="6" customFormat="1" ht="17.100000000000001" customHeight="1">
      <c r="A1550"/>
      <c r="B1550"/>
      <c r="C1550"/>
      <c r="D1550"/>
      <c r="E1550"/>
      <c r="F1550"/>
      <c r="G1550"/>
      <c r="H1550" s="12"/>
      <c r="I1550" s="12"/>
      <c r="J1550" s="12"/>
      <c r="K1550" s="12"/>
      <c r="L1550"/>
      <c r="M1550"/>
      <c r="N1550"/>
    </row>
    <row r="1551" spans="1:14" s="6" customFormat="1" ht="17.100000000000001" customHeight="1">
      <c r="A1551"/>
      <c r="B1551"/>
      <c r="C1551"/>
      <c r="D1551"/>
      <c r="E1551"/>
      <c r="F1551"/>
      <c r="G1551"/>
      <c r="H1551" s="12"/>
      <c r="I1551" s="12"/>
      <c r="J1551" s="12"/>
      <c r="K1551" s="12"/>
      <c r="L1551"/>
      <c r="M1551"/>
      <c r="N1551"/>
    </row>
    <row r="1552" spans="1:14" s="6" customFormat="1" ht="17.100000000000001" customHeight="1">
      <c r="A1552"/>
      <c r="B1552"/>
      <c r="C1552"/>
      <c r="D1552"/>
      <c r="E1552"/>
      <c r="F1552"/>
      <c r="G1552"/>
      <c r="H1552" s="12"/>
      <c r="I1552" s="12"/>
      <c r="J1552" s="12"/>
      <c r="K1552" s="12"/>
      <c r="L1552"/>
      <c r="M1552"/>
      <c r="N1552"/>
    </row>
    <row r="1553" spans="1:14" s="6" customFormat="1" ht="17.100000000000001" customHeight="1">
      <c r="A1553"/>
      <c r="B1553"/>
      <c r="C1553"/>
      <c r="D1553"/>
      <c r="E1553"/>
      <c r="F1553"/>
      <c r="G1553"/>
      <c r="H1553" s="12"/>
      <c r="I1553" s="12"/>
      <c r="J1553" s="12"/>
      <c r="K1553" s="12"/>
      <c r="L1553"/>
      <c r="M1553"/>
      <c r="N1553"/>
    </row>
    <row r="1554" spans="1:14" s="6" customFormat="1" ht="17.100000000000001" customHeight="1">
      <c r="A1554"/>
      <c r="B1554"/>
      <c r="C1554"/>
      <c r="D1554"/>
      <c r="E1554"/>
      <c r="F1554"/>
      <c r="G1554"/>
      <c r="H1554" s="12"/>
      <c r="I1554" s="12"/>
      <c r="J1554" s="12"/>
      <c r="K1554" s="12"/>
      <c r="L1554"/>
      <c r="M1554"/>
      <c r="N1554"/>
    </row>
    <row r="1555" spans="1:14" s="6" customFormat="1" ht="17.100000000000001" customHeight="1">
      <c r="A1555"/>
      <c r="B1555"/>
      <c r="C1555"/>
      <c r="D1555"/>
      <c r="E1555"/>
      <c r="F1555"/>
      <c r="G1555"/>
      <c r="H1555" s="12"/>
      <c r="I1555" s="12"/>
      <c r="J1555" s="12"/>
      <c r="K1555" s="12"/>
      <c r="L1555"/>
      <c r="M1555"/>
      <c r="N1555"/>
    </row>
    <row r="1556" spans="1:14" s="6" customFormat="1" ht="17.100000000000001" customHeight="1">
      <c r="A1556"/>
      <c r="B1556"/>
      <c r="C1556"/>
      <c r="D1556"/>
      <c r="E1556"/>
      <c r="F1556"/>
      <c r="G1556"/>
      <c r="H1556" s="12"/>
      <c r="I1556" s="12"/>
      <c r="J1556" s="12"/>
      <c r="K1556" s="12"/>
      <c r="L1556"/>
      <c r="M1556"/>
      <c r="N1556"/>
    </row>
    <row r="1557" spans="1:14" s="6" customFormat="1" ht="17.100000000000001" customHeight="1">
      <c r="A1557"/>
      <c r="B1557"/>
      <c r="C1557"/>
      <c r="D1557"/>
      <c r="E1557"/>
      <c r="F1557"/>
      <c r="G1557"/>
      <c r="H1557" s="12"/>
      <c r="I1557" s="12"/>
      <c r="J1557" s="12"/>
      <c r="K1557" s="12"/>
      <c r="L1557"/>
      <c r="M1557"/>
      <c r="N1557"/>
    </row>
    <row r="1558" spans="1:14" s="6" customFormat="1" ht="17.100000000000001" customHeight="1">
      <c r="A1558"/>
      <c r="B1558"/>
      <c r="C1558"/>
      <c r="D1558"/>
      <c r="E1558"/>
      <c r="F1558"/>
      <c r="G1558"/>
      <c r="H1558" s="12"/>
      <c r="I1558" s="12"/>
      <c r="J1558" s="12"/>
      <c r="K1558" s="12"/>
      <c r="L1558"/>
      <c r="M1558"/>
      <c r="N1558"/>
    </row>
    <row r="1559" spans="1:14" s="6" customFormat="1" ht="17.100000000000001" customHeight="1">
      <c r="A1559"/>
      <c r="B1559"/>
      <c r="C1559"/>
      <c r="D1559"/>
      <c r="E1559"/>
      <c r="F1559"/>
      <c r="G1559"/>
      <c r="H1559" s="12"/>
      <c r="I1559" s="12"/>
      <c r="J1559" s="12"/>
      <c r="K1559" s="12"/>
      <c r="L1559"/>
      <c r="M1559"/>
      <c r="N1559"/>
    </row>
    <row r="1560" spans="1:14" s="6" customFormat="1" ht="17.100000000000001" customHeight="1">
      <c r="A1560"/>
      <c r="B1560"/>
      <c r="C1560"/>
      <c r="D1560"/>
      <c r="E1560"/>
      <c r="F1560"/>
      <c r="G1560"/>
      <c r="H1560" s="12"/>
      <c r="I1560" s="12"/>
      <c r="J1560" s="12"/>
      <c r="K1560" s="12"/>
      <c r="L1560"/>
      <c r="M1560"/>
      <c r="N1560"/>
    </row>
    <row r="1561" spans="1:14" s="6" customFormat="1" ht="17.100000000000001" customHeight="1">
      <c r="A1561"/>
      <c r="B1561"/>
      <c r="C1561"/>
      <c r="D1561"/>
      <c r="E1561"/>
      <c r="F1561"/>
      <c r="G1561"/>
      <c r="H1561" s="12"/>
      <c r="I1561" s="12"/>
      <c r="J1561" s="12"/>
      <c r="K1561" s="12"/>
      <c r="L1561"/>
      <c r="M1561"/>
      <c r="N1561"/>
    </row>
    <row r="1562" spans="1:14" s="6" customFormat="1" ht="17.100000000000001" customHeight="1">
      <c r="A1562"/>
      <c r="B1562"/>
      <c r="C1562"/>
      <c r="D1562"/>
      <c r="E1562"/>
      <c r="F1562"/>
      <c r="G1562"/>
      <c r="H1562" s="12"/>
      <c r="I1562" s="12"/>
      <c r="J1562" s="12"/>
      <c r="K1562" s="12"/>
      <c r="L1562"/>
      <c r="M1562"/>
      <c r="N1562"/>
    </row>
    <row r="1563" spans="1:14" s="6" customFormat="1" ht="17.100000000000001" customHeight="1">
      <c r="A1563"/>
      <c r="B1563"/>
      <c r="C1563"/>
      <c r="D1563"/>
      <c r="E1563"/>
      <c r="F1563"/>
      <c r="G1563"/>
      <c r="H1563" s="12"/>
      <c r="I1563" s="12"/>
      <c r="J1563" s="12"/>
      <c r="K1563" s="12"/>
      <c r="L1563"/>
      <c r="M1563"/>
      <c r="N1563"/>
    </row>
    <row r="1564" spans="1:14" s="6" customFormat="1" ht="17.100000000000001" customHeight="1">
      <c r="A1564"/>
      <c r="B1564"/>
      <c r="C1564"/>
      <c r="D1564"/>
      <c r="E1564"/>
      <c r="F1564"/>
      <c r="G1564"/>
      <c r="H1564" s="12"/>
      <c r="I1564" s="12"/>
      <c r="J1564" s="12"/>
      <c r="K1564" s="12"/>
      <c r="L1564"/>
      <c r="M1564"/>
      <c r="N1564"/>
    </row>
    <row r="1565" spans="1:14" s="6" customFormat="1" ht="17.100000000000001" customHeight="1">
      <c r="A1565"/>
      <c r="B1565"/>
      <c r="C1565"/>
      <c r="D1565"/>
      <c r="E1565"/>
      <c r="F1565"/>
      <c r="G1565"/>
      <c r="H1565" s="12"/>
      <c r="I1565" s="12"/>
      <c r="J1565" s="12"/>
      <c r="K1565" s="12"/>
      <c r="L1565"/>
      <c r="M1565"/>
      <c r="N1565"/>
    </row>
    <row r="1566" spans="1:14" s="6" customFormat="1" ht="17.100000000000001" customHeight="1">
      <c r="A1566"/>
      <c r="B1566"/>
      <c r="C1566"/>
      <c r="D1566"/>
      <c r="E1566"/>
      <c r="F1566"/>
      <c r="G1566"/>
      <c r="H1566" s="12"/>
      <c r="I1566" s="12"/>
      <c r="J1566" s="12"/>
      <c r="K1566" s="12"/>
      <c r="L1566"/>
      <c r="M1566"/>
      <c r="N1566"/>
    </row>
    <row r="1567" spans="1:14" s="6" customFormat="1" ht="17.100000000000001" customHeight="1">
      <c r="A1567"/>
      <c r="B1567"/>
      <c r="C1567"/>
      <c r="D1567"/>
      <c r="E1567"/>
      <c r="F1567"/>
      <c r="G1567"/>
      <c r="H1567" s="12"/>
      <c r="I1567" s="12"/>
      <c r="J1567" s="12"/>
      <c r="K1567" s="12"/>
      <c r="L1567"/>
      <c r="M1567"/>
      <c r="N1567"/>
    </row>
    <row r="1568" spans="1:14" s="6" customFormat="1" ht="17.100000000000001" customHeight="1">
      <c r="A1568"/>
      <c r="B1568"/>
      <c r="C1568"/>
      <c r="D1568"/>
      <c r="E1568"/>
      <c r="F1568"/>
      <c r="G1568"/>
      <c r="H1568" s="12"/>
      <c r="I1568" s="12"/>
      <c r="J1568" s="12"/>
      <c r="K1568" s="12"/>
      <c r="L1568"/>
      <c r="M1568"/>
      <c r="N1568"/>
    </row>
    <row r="1569" spans="1:14" s="6" customFormat="1" ht="17.100000000000001" customHeight="1">
      <c r="A1569"/>
      <c r="B1569"/>
      <c r="C1569"/>
      <c r="D1569"/>
      <c r="E1569"/>
      <c r="F1569"/>
      <c r="G1569"/>
      <c r="H1569" s="12"/>
      <c r="I1569" s="12"/>
      <c r="J1569" s="12"/>
      <c r="K1569" s="12"/>
      <c r="L1569"/>
      <c r="M1569"/>
      <c r="N1569"/>
    </row>
    <row r="1570" spans="1:14" s="6" customFormat="1" ht="17.100000000000001" customHeight="1">
      <c r="A1570"/>
      <c r="B1570"/>
      <c r="C1570"/>
      <c r="D1570"/>
      <c r="E1570"/>
      <c r="F1570"/>
      <c r="G1570"/>
      <c r="H1570" s="12"/>
      <c r="I1570" s="12"/>
      <c r="J1570" s="12"/>
      <c r="K1570" s="12"/>
      <c r="L1570"/>
      <c r="M1570"/>
      <c r="N1570"/>
    </row>
    <row r="1571" spans="1:14" s="6" customFormat="1" ht="17.100000000000001" customHeight="1">
      <c r="A1571"/>
      <c r="B1571"/>
      <c r="C1571"/>
      <c r="D1571"/>
      <c r="E1571"/>
      <c r="F1571"/>
      <c r="G1571"/>
      <c r="H1571" s="12"/>
      <c r="I1571" s="12"/>
      <c r="J1571" s="12"/>
      <c r="K1571" s="12"/>
      <c r="L1571"/>
      <c r="M1571"/>
      <c r="N1571"/>
    </row>
    <row r="1572" spans="1:14" s="6" customFormat="1" ht="17.100000000000001" customHeight="1">
      <c r="A1572"/>
      <c r="B1572"/>
      <c r="C1572"/>
      <c r="D1572"/>
      <c r="E1572"/>
      <c r="F1572"/>
      <c r="G1572"/>
      <c r="H1572" s="12"/>
      <c r="I1572" s="12"/>
      <c r="J1572" s="12"/>
      <c r="K1572" s="12"/>
      <c r="L1572"/>
      <c r="M1572"/>
      <c r="N1572"/>
    </row>
    <row r="1573" spans="1:14" s="6" customFormat="1" ht="17.100000000000001" customHeight="1">
      <c r="A1573"/>
      <c r="B1573"/>
      <c r="C1573"/>
      <c r="D1573"/>
      <c r="E1573"/>
      <c r="F1573"/>
      <c r="G1573"/>
      <c r="H1573" s="12"/>
      <c r="I1573" s="12"/>
      <c r="J1573" s="12"/>
      <c r="K1573" s="12"/>
      <c r="L1573"/>
      <c r="M1573"/>
      <c r="N1573"/>
    </row>
    <row r="1574" spans="1:14" s="6" customFormat="1" ht="17.100000000000001" customHeight="1">
      <c r="A1574"/>
      <c r="B1574"/>
      <c r="C1574"/>
      <c r="D1574"/>
      <c r="E1574"/>
      <c r="F1574"/>
      <c r="G1574"/>
      <c r="H1574" s="12"/>
      <c r="I1574" s="12"/>
      <c r="J1574" s="12"/>
      <c r="K1574" s="12"/>
      <c r="L1574"/>
      <c r="M1574"/>
      <c r="N1574"/>
    </row>
    <row r="1575" spans="1:14" s="6" customFormat="1" ht="17.100000000000001" customHeight="1">
      <c r="A1575"/>
      <c r="B1575"/>
      <c r="C1575"/>
      <c r="D1575"/>
      <c r="E1575"/>
      <c r="F1575"/>
      <c r="G1575"/>
      <c r="H1575" s="12"/>
      <c r="I1575" s="12"/>
      <c r="J1575" s="12"/>
      <c r="K1575" s="12"/>
      <c r="L1575"/>
      <c r="M1575"/>
      <c r="N1575"/>
    </row>
    <row r="1576" spans="1:14" s="6" customFormat="1" ht="17.100000000000001" customHeight="1">
      <c r="A1576"/>
      <c r="B1576"/>
      <c r="C1576"/>
      <c r="D1576"/>
      <c r="E1576"/>
      <c r="F1576"/>
      <c r="G1576"/>
      <c r="H1576" s="12"/>
      <c r="I1576" s="12"/>
      <c r="J1576" s="12"/>
      <c r="K1576" s="12"/>
      <c r="L1576"/>
      <c r="M1576"/>
      <c r="N1576"/>
    </row>
    <row r="1577" spans="1:14" s="6" customFormat="1" ht="17.100000000000001" customHeight="1">
      <c r="A1577"/>
      <c r="B1577"/>
      <c r="C1577"/>
      <c r="D1577"/>
      <c r="E1577"/>
      <c r="F1577"/>
      <c r="G1577"/>
      <c r="H1577" s="12"/>
      <c r="I1577" s="12"/>
      <c r="J1577" s="12"/>
      <c r="K1577" s="12"/>
      <c r="L1577"/>
      <c r="M1577"/>
      <c r="N1577"/>
    </row>
    <row r="1578" spans="1:14" s="6" customFormat="1" ht="17.100000000000001" customHeight="1">
      <c r="A1578"/>
      <c r="B1578"/>
      <c r="C1578"/>
      <c r="D1578"/>
      <c r="E1578"/>
      <c r="F1578"/>
      <c r="G1578"/>
      <c r="H1578" s="12"/>
      <c r="I1578" s="12"/>
      <c r="J1578" s="12"/>
      <c r="K1578" s="12"/>
      <c r="L1578"/>
      <c r="M1578"/>
      <c r="N1578"/>
    </row>
    <row r="1579" spans="1:14" s="6" customFormat="1" ht="17.100000000000001" customHeight="1">
      <c r="A1579"/>
      <c r="B1579"/>
      <c r="C1579"/>
      <c r="D1579"/>
      <c r="E1579"/>
      <c r="F1579"/>
      <c r="G1579"/>
      <c r="H1579" s="12"/>
      <c r="I1579" s="12"/>
      <c r="J1579" s="12"/>
      <c r="K1579" s="12"/>
      <c r="L1579"/>
      <c r="M1579"/>
      <c r="N1579"/>
    </row>
    <row r="1580" spans="1:14" s="6" customFormat="1" ht="17.100000000000001" customHeight="1">
      <c r="A1580"/>
      <c r="B1580"/>
      <c r="C1580"/>
      <c r="D1580"/>
      <c r="E1580"/>
      <c r="F1580"/>
      <c r="G1580"/>
      <c r="H1580" s="12"/>
      <c r="I1580" s="12"/>
      <c r="J1580" s="12"/>
      <c r="K1580" s="12"/>
      <c r="L1580"/>
      <c r="M1580"/>
      <c r="N1580"/>
    </row>
    <row r="1581" spans="1:14" s="6" customFormat="1" ht="17.100000000000001" customHeight="1">
      <c r="A1581"/>
      <c r="B1581"/>
      <c r="C1581"/>
      <c r="D1581"/>
      <c r="E1581"/>
      <c r="F1581"/>
      <c r="G1581"/>
      <c r="H1581" s="12"/>
      <c r="I1581" s="12"/>
      <c r="J1581" s="12"/>
      <c r="K1581" s="12"/>
      <c r="L1581"/>
      <c r="M1581"/>
      <c r="N1581"/>
    </row>
    <row r="1582" spans="1:14" s="6" customFormat="1" ht="17.100000000000001" customHeight="1">
      <c r="A1582"/>
      <c r="B1582"/>
      <c r="C1582"/>
      <c r="D1582"/>
      <c r="E1582"/>
      <c r="F1582"/>
      <c r="G1582"/>
      <c r="H1582" s="12"/>
      <c r="I1582" s="12"/>
      <c r="J1582" s="12"/>
      <c r="K1582" s="12"/>
      <c r="L1582"/>
      <c r="M1582"/>
      <c r="N1582"/>
    </row>
    <row r="1583" spans="1:14" s="6" customFormat="1" ht="17.100000000000001" customHeight="1">
      <c r="A1583"/>
      <c r="B1583"/>
      <c r="C1583"/>
      <c r="D1583"/>
      <c r="E1583"/>
      <c r="F1583"/>
      <c r="G1583"/>
      <c r="H1583" s="12"/>
      <c r="I1583" s="12"/>
      <c r="J1583" s="12"/>
      <c r="K1583" s="12"/>
      <c r="L1583"/>
      <c r="M1583"/>
      <c r="N1583"/>
    </row>
    <row r="1584" spans="1:14" s="6" customFormat="1" ht="17.100000000000001" customHeight="1">
      <c r="A1584"/>
      <c r="B1584"/>
      <c r="C1584"/>
      <c r="D1584"/>
      <c r="E1584"/>
      <c r="F1584"/>
      <c r="G1584"/>
      <c r="H1584" s="12"/>
      <c r="I1584" s="12"/>
      <c r="J1584" s="12"/>
      <c r="K1584" s="12"/>
      <c r="L1584"/>
      <c r="M1584"/>
      <c r="N1584"/>
    </row>
    <row r="1585" spans="1:14" s="6" customFormat="1" ht="17.100000000000001" customHeight="1">
      <c r="A1585"/>
      <c r="B1585"/>
      <c r="C1585"/>
      <c r="D1585"/>
      <c r="E1585"/>
      <c r="F1585"/>
      <c r="G1585"/>
      <c r="H1585" s="12"/>
      <c r="I1585" s="12"/>
      <c r="J1585" s="12"/>
      <c r="K1585" s="12"/>
      <c r="L1585"/>
      <c r="M1585"/>
      <c r="N1585"/>
    </row>
    <row r="1586" spans="1:14" s="6" customFormat="1" ht="17.100000000000001" customHeight="1">
      <c r="A1586"/>
      <c r="B1586"/>
      <c r="C1586"/>
      <c r="D1586"/>
      <c r="E1586"/>
      <c r="F1586"/>
      <c r="G1586"/>
      <c r="H1586" s="12"/>
      <c r="I1586" s="12"/>
      <c r="J1586" s="12"/>
      <c r="K1586" s="12"/>
      <c r="L1586"/>
      <c r="M1586"/>
      <c r="N1586"/>
    </row>
    <row r="1587" spans="1:14" s="6" customFormat="1" ht="17.100000000000001" customHeight="1">
      <c r="A1587"/>
      <c r="B1587"/>
      <c r="C1587"/>
      <c r="D1587"/>
      <c r="E1587"/>
      <c r="F1587"/>
      <c r="G1587"/>
      <c r="H1587" s="12"/>
      <c r="I1587" s="12"/>
      <c r="J1587" s="12"/>
      <c r="K1587" s="12"/>
      <c r="L1587"/>
      <c r="M1587"/>
      <c r="N1587"/>
    </row>
    <row r="1588" spans="1:14" s="6" customFormat="1" ht="17.100000000000001" customHeight="1">
      <c r="A1588"/>
      <c r="B1588"/>
      <c r="C1588"/>
      <c r="D1588"/>
      <c r="E1588"/>
      <c r="F1588"/>
      <c r="G1588"/>
      <c r="H1588" s="12"/>
      <c r="I1588" s="12"/>
      <c r="J1588" s="12"/>
      <c r="K1588" s="12"/>
      <c r="L1588"/>
      <c r="M1588"/>
      <c r="N1588"/>
    </row>
    <row r="1589" spans="1:14" s="6" customFormat="1" ht="17.100000000000001" customHeight="1">
      <c r="A1589"/>
      <c r="B1589"/>
      <c r="C1589"/>
      <c r="D1589"/>
      <c r="E1589"/>
      <c r="F1589"/>
      <c r="G1589"/>
      <c r="H1589" s="12"/>
      <c r="I1589" s="12"/>
      <c r="J1589" s="12"/>
      <c r="K1589" s="12"/>
      <c r="L1589"/>
      <c r="M1589"/>
      <c r="N1589"/>
    </row>
    <row r="1590" spans="1:14" s="6" customFormat="1" ht="17.100000000000001" customHeight="1">
      <c r="A1590"/>
      <c r="B1590"/>
      <c r="C1590"/>
      <c r="D1590"/>
      <c r="E1590"/>
      <c r="F1590"/>
      <c r="G1590"/>
      <c r="H1590" s="12"/>
      <c r="I1590" s="12"/>
      <c r="J1590" s="12"/>
      <c r="K1590" s="12"/>
      <c r="L1590"/>
      <c r="M1590"/>
      <c r="N1590"/>
    </row>
    <row r="1591" spans="1:14" s="6" customFormat="1" ht="17.100000000000001" customHeight="1">
      <c r="A1591"/>
      <c r="B1591"/>
      <c r="C1591"/>
      <c r="D1591"/>
      <c r="E1591"/>
      <c r="F1591"/>
      <c r="G1591"/>
      <c r="H1591" s="12"/>
      <c r="I1591" s="12"/>
      <c r="J1591" s="12"/>
      <c r="K1591" s="12"/>
      <c r="L1591"/>
      <c r="M1591"/>
      <c r="N1591"/>
    </row>
    <row r="1592" spans="1:14" s="6" customFormat="1" ht="17.100000000000001" customHeight="1">
      <c r="A1592"/>
      <c r="B1592"/>
      <c r="C1592"/>
      <c r="D1592"/>
      <c r="E1592"/>
      <c r="F1592"/>
      <c r="G1592"/>
      <c r="H1592" s="12"/>
      <c r="I1592" s="12"/>
      <c r="J1592" s="12"/>
      <c r="K1592" s="12"/>
      <c r="L1592"/>
      <c r="M1592"/>
      <c r="N1592"/>
    </row>
    <row r="1593" spans="1:14" s="6" customFormat="1" ht="17.100000000000001" customHeight="1">
      <c r="A1593"/>
      <c r="B1593"/>
      <c r="C1593"/>
      <c r="D1593"/>
      <c r="E1593"/>
      <c r="F1593"/>
      <c r="G1593"/>
      <c r="H1593" s="12"/>
      <c r="I1593" s="12"/>
      <c r="J1593" s="12"/>
      <c r="K1593" s="12"/>
      <c r="L1593"/>
      <c r="M1593"/>
      <c r="N1593"/>
    </row>
    <row r="1594" spans="1:14" s="6" customFormat="1" ht="17.100000000000001" customHeight="1">
      <c r="A1594"/>
      <c r="B1594"/>
      <c r="C1594"/>
      <c r="D1594"/>
      <c r="E1594"/>
      <c r="F1594"/>
      <c r="G1594"/>
      <c r="H1594" s="12"/>
      <c r="I1594" s="12"/>
      <c r="J1594" s="12"/>
      <c r="K1594" s="12"/>
      <c r="L1594"/>
      <c r="M1594"/>
      <c r="N1594"/>
    </row>
    <row r="1595" spans="1:14" s="6" customFormat="1" ht="17.100000000000001" customHeight="1">
      <c r="A1595"/>
      <c r="B1595"/>
      <c r="C1595"/>
      <c r="D1595"/>
      <c r="E1595"/>
      <c r="F1595"/>
      <c r="G1595"/>
      <c r="H1595" s="12"/>
      <c r="I1595" s="12"/>
      <c r="J1595" s="12"/>
      <c r="K1595" s="12"/>
      <c r="L1595"/>
      <c r="M1595"/>
      <c r="N1595"/>
    </row>
    <row r="1596" spans="1:14" s="6" customFormat="1" ht="17.100000000000001" customHeight="1">
      <c r="A1596"/>
      <c r="B1596"/>
      <c r="C1596"/>
      <c r="D1596"/>
      <c r="E1596"/>
      <c r="F1596"/>
      <c r="G1596"/>
      <c r="H1596" s="12"/>
      <c r="I1596" s="12"/>
      <c r="J1596" s="12"/>
      <c r="K1596" s="12"/>
      <c r="L1596"/>
      <c r="M1596"/>
      <c r="N1596"/>
    </row>
    <row r="1597" spans="1:14" s="6" customFormat="1" ht="17.100000000000001" customHeight="1">
      <c r="A1597"/>
      <c r="B1597"/>
      <c r="C1597"/>
      <c r="D1597"/>
      <c r="E1597"/>
      <c r="F1597"/>
      <c r="G1597"/>
      <c r="H1597" s="12"/>
      <c r="I1597" s="12"/>
      <c r="J1597" s="12"/>
      <c r="K1597" s="12"/>
      <c r="L1597"/>
      <c r="M1597"/>
      <c r="N1597"/>
    </row>
    <row r="1598" spans="1:14" s="6" customFormat="1" ht="17.100000000000001" customHeight="1">
      <c r="A1598"/>
      <c r="B1598"/>
      <c r="C1598"/>
      <c r="D1598"/>
      <c r="E1598"/>
      <c r="F1598"/>
      <c r="G1598"/>
      <c r="H1598" s="12"/>
      <c r="I1598" s="12"/>
      <c r="J1598" s="12"/>
      <c r="K1598" s="12"/>
      <c r="L1598"/>
      <c r="M1598"/>
      <c r="N1598"/>
    </row>
    <row r="1599" spans="1:14" s="6" customFormat="1" ht="17.100000000000001" customHeight="1">
      <c r="A1599"/>
      <c r="B1599"/>
      <c r="C1599"/>
      <c r="D1599"/>
      <c r="E1599"/>
      <c r="F1599"/>
      <c r="G1599"/>
      <c r="H1599" s="12"/>
      <c r="I1599" s="12"/>
      <c r="J1599" s="12"/>
      <c r="K1599" s="12"/>
      <c r="L1599"/>
      <c r="M1599"/>
      <c r="N1599"/>
    </row>
    <row r="1600" spans="1:14" s="6" customFormat="1" ht="17.100000000000001" customHeight="1">
      <c r="A1600"/>
      <c r="B1600"/>
      <c r="C1600"/>
      <c r="D1600"/>
      <c r="E1600"/>
      <c r="F1600"/>
      <c r="G1600"/>
      <c r="H1600" s="12"/>
      <c r="I1600" s="12"/>
      <c r="J1600" s="12"/>
      <c r="K1600" s="12"/>
      <c r="L1600"/>
      <c r="M1600"/>
      <c r="N1600"/>
    </row>
    <row r="1601" spans="1:14" s="6" customFormat="1" ht="17.100000000000001" customHeight="1">
      <c r="A1601"/>
      <c r="B1601"/>
      <c r="C1601"/>
      <c r="D1601"/>
      <c r="E1601"/>
      <c r="F1601"/>
      <c r="G1601"/>
      <c r="H1601" s="12"/>
      <c r="I1601" s="12"/>
      <c r="J1601" s="12"/>
      <c r="K1601" s="12"/>
      <c r="L1601"/>
      <c r="M1601"/>
      <c r="N1601"/>
    </row>
    <row r="1602" spans="1:14" s="6" customFormat="1" ht="17.100000000000001" customHeight="1">
      <c r="A1602"/>
      <c r="B1602"/>
      <c r="C1602"/>
      <c r="D1602"/>
      <c r="E1602"/>
      <c r="F1602"/>
      <c r="G1602"/>
      <c r="H1602" s="12"/>
      <c r="I1602" s="12"/>
      <c r="J1602" s="12"/>
      <c r="K1602" s="12"/>
      <c r="L1602"/>
      <c r="M1602"/>
      <c r="N1602"/>
    </row>
    <row r="1603" spans="1:14" s="6" customFormat="1" ht="17.100000000000001" customHeight="1">
      <c r="A1603"/>
      <c r="B1603"/>
      <c r="C1603"/>
      <c r="D1603"/>
      <c r="E1603"/>
      <c r="F1603"/>
      <c r="G1603"/>
      <c r="H1603" s="12"/>
      <c r="I1603" s="12"/>
      <c r="J1603" s="12"/>
      <c r="K1603" s="12"/>
      <c r="L1603"/>
      <c r="M1603"/>
      <c r="N1603"/>
    </row>
    <row r="1604" spans="1:14" s="6" customFormat="1" ht="17.100000000000001" customHeight="1">
      <c r="A1604"/>
      <c r="B1604"/>
      <c r="C1604"/>
      <c r="D1604"/>
      <c r="E1604"/>
      <c r="F1604"/>
      <c r="G1604"/>
      <c r="H1604" s="12"/>
      <c r="I1604" s="12"/>
      <c r="J1604" s="12"/>
      <c r="K1604" s="12"/>
      <c r="L1604"/>
      <c r="M1604"/>
      <c r="N1604"/>
    </row>
    <row r="1605" spans="1:14" s="6" customFormat="1" ht="17.100000000000001" customHeight="1">
      <c r="A1605"/>
      <c r="B1605"/>
      <c r="C1605"/>
      <c r="D1605"/>
      <c r="E1605"/>
      <c r="F1605"/>
      <c r="G1605"/>
      <c r="H1605" s="12"/>
      <c r="I1605" s="12"/>
      <c r="J1605" s="12"/>
      <c r="K1605" s="12"/>
      <c r="L1605"/>
      <c r="M1605"/>
      <c r="N1605"/>
    </row>
    <row r="1606" spans="1:14" s="6" customFormat="1" ht="17.100000000000001" customHeight="1">
      <c r="A1606"/>
      <c r="B1606"/>
      <c r="C1606"/>
      <c r="D1606"/>
      <c r="E1606"/>
      <c r="F1606"/>
      <c r="G1606"/>
      <c r="H1606" s="12"/>
      <c r="I1606" s="12"/>
      <c r="J1606" s="12"/>
      <c r="K1606" s="12"/>
      <c r="L1606"/>
      <c r="M1606"/>
      <c r="N1606"/>
    </row>
    <row r="1607" spans="1:14" s="6" customFormat="1" ht="17.100000000000001" customHeight="1">
      <c r="A1607"/>
      <c r="B1607"/>
      <c r="C1607"/>
      <c r="D1607"/>
      <c r="E1607"/>
      <c r="F1607"/>
      <c r="G1607"/>
      <c r="H1607" s="12"/>
      <c r="I1607" s="12"/>
      <c r="J1607" s="12"/>
      <c r="K1607" s="12"/>
      <c r="L1607"/>
      <c r="M1607"/>
      <c r="N1607"/>
    </row>
    <row r="1608" spans="1:14" s="6" customFormat="1" ht="17.100000000000001" customHeight="1">
      <c r="A1608"/>
      <c r="B1608"/>
      <c r="C1608"/>
      <c r="D1608"/>
      <c r="E1608"/>
      <c r="F1608"/>
      <c r="G1608"/>
      <c r="H1608" s="12"/>
      <c r="I1608" s="12"/>
      <c r="J1608" s="12"/>
      <c r="K1608" s="12"/>
      <c r="L1608"/>
      <c r="M1608"/>
      <c r="N1608"/>
    </row>
    <row r="1609" spans="1:14" s="6" customFormat="1" ht="17.100000000000001" customHeight="1">
      <c r="A1609"/>
      <c r="B1609"/>
      <c r="C1609"/>
      <c r="D1609"/>
      <c r="E1609"/>
      <c r="F1609"/>
      <c r="G1609"/>
      <c r="H1609" s="12"/>
      <c r="I1609" s="12"/>
      <c r="J1609" s="12"/>
      <c r="K1609" s="12"/>
      <c r="L1609"/>
      <c r="M1609"/>
      <c r="N1609"/>
    </row>
    <row r="1610" spans="1:14" s="6" customFormat="1" ht="17.100000000000001" customHeight="1">
      <c r="A1610"/>
      <c r="B1610"/>
      <c r="C1610"/>
      <c r="D1610"/>
      <c r="E1610"/>
      <c r="F1610"/>
      <c r="G1610"/>
      <c r="H1610" s="12"/>
      <c r="I1610" s="12"/>
      <c r="J1610" s="12"/>
      <c r="K1610" s="12"/>
      <c r="L1610"/>
      <c r="M1610"/>
      <c r="N1610"/>
    </row>
    <row r="1611" spans="1:14" s="6" customFormat="1" ht="17.100000000000001" customHeight="1">
      <c r="A1611"/>
      <c r="B1611"/>
      <c r="C1611"/>
      <c r="D1611"/>
      <c r="E1611"/>
      <c r="F1611"/>
      <c r="G1611"/>
      <c r="H1611" s="12"/>
      <c r="I1611" s="12"/>
      <c r="J1611" s="12"/>
      <c r="K1611" s="12"/>
      <c r="L1611"/>
      <c r="M1611"/>
      <c r="N1611"/>
    </row>
    <row r="1612" spans="1:14" s="6" customFormat="1" ht="17.100000000000001" customHeight="1">
      <c r="A1612"/>
      <c r="B1612"/>
      <c r="C1612"/>
      <c r="D1612"/>
      <c r="E1612"/>
      <c r="F1612"/>
      <c r="G1612"/>
      <c r="H1612" s="12"/>
      <c r="I1612" s="12"/>
      <c r="J1612" s="12"/>
      <c r="K1612" s="12"/>
      <c r="L1612"/>
      <c r="M1612"/>
      <c r="N1612"/>
    </row>
    <row r="1613" spans="1:14" s="6" customFormat="1" ht="17.100000000000001" customHeight="1">
      <c r="A1613"/>
      <c r="B1613"/>
      <c r="C1613"/>
      <c r="D1613"/>
      <c r="E1613"/>
      <c r="F1613"/>
      <c r="G1613"/>
      <c r="H1613" s="12"/>
      <c r="I1613" s="12"/>
      <c r="J1613" s="12"/>
      <c r="K1613" s="12"/>
      <c r="L1613"/>
      <c r="M1613"/>
      <c r="N1613"/>
    </row>
    <row r="1614" spans="1:14" s="6" customFormat="1" ht="17.100000000000001" customHeight="1">
      <c r="A1614"/>
      <c r="B1614"/>
      <c r="C1614"/>
      <c r="D1614"/>
      <c r="E1614"/>
      <c r="F1614"/>
      <c r="G1614"/>
      <c r="H1614" s="12"/>
      <c r="I1614" s="12"/>
      <c r="J1614" s="12"/>
      <c r="K1614" s="12"/>
      <c r="L1614"/>
      <c r="M1614"/>
      <c r="N1614"/>
    </row>
    <row r="1615" spans="1:14" s="6" customFormat="1" ht="17.100000000000001" customHeight="1">
      <c r="A1615"/>
      <c r="B1615"/>
      <c r="C1615"/>
      <c r="D1615"/>
      <c r="E1615"/>
      <c r="F1615"/>
      <c r="G1615"/>
      <c r="H1615" s="12"/>
      <c r="I1615" s="12"/>
      <c r="J1615" s="12"/>
      <c r="K1615" s="12"/>
      <c r="L1615"/>
      <c r="M1615"/>
      <c r="N1615"/>
    </row>
    <row r="1616" spans="1:14" s="6" customFormat="1" ht="17.100000000000001" customHeight="1">
      <c r="A1616"/>
      <c r="B1616"/>
      <c r="C1616"/>
      <c r="D1616"/>
      <c r="E1616"/>
      <c r="F1616"/>
      <c r="G1616"/>
      <c r="H1616" s="12"/>
      <c r="I1616" s="12"/>
      <c r="J1616" s="12"/>
      <c r="K1616" s="12"/>
      <c r="L1616"/>
      <c r="M1616"/>
      <c r="N1616"/>
    </row>
    <row r="1617" spans="1:14" s="6" customFormat="1" ht="17.100000000000001" customHeight="1">
      <c r="A1617"/>
      <c r="B1617"/>
      <c r="C1617"/>
      <c r="D1617"/>
      <c r="E1617"/>
      <c r="F1617"/>
      <c r="G1617"/>
      <c r="H1617" s="12"/>
      <c r="I1617" s="12"/>
      <c r="J1617" s="12"/>
      <c r="K1617" s="12"/>
      <c r="L1617"/>
      <c r="M1617"/>
      <c r="N1617"/>
    </row>
    <row r="1618" spans="1:14" s="6" customFormat="1" ht="17.100000000000001" customHeight="1">
      <c r="A1618"/>
      <c r="B1618"/>
      <c r="C1618"/>
      <c r="D1618"/>
      <c r="E1618"/>
      <c r="F1618"/>
      <c r="G1618"/>
      <c r="H1618" s="12"/>
      <c r="I1618" s="12"/>
      <c r="J1618" s="12"/>
      <c r="K1618" s="12"/>
      <c r="L1618"/>
      <c r="M1618"/>
      <c r="N1618"/>
    </row>
    <row r="1619" spans="1:14" s="6" customFormat="1" ht="17.100000000000001" customHeight="1">
      <c r="A1619"/>
      <c r="B1619"/>
      <c r="C1619"/>
      <c r="D1619"/>
      <c r="E1619"/>
      <c r="F1619"/>
      <c r="G1619"/>
      <c r="H1619" s="12"/>
      <c r="I1619" s="12"/>
      <c r="J1619" s="12"/>
      <c r="K1619" s="12"/>
      <c r="L1619"/>
      <c r="M1619"/>
      <c r="N1619"/>
    </row>
    <row r="1620" spans="1:14" s="6" customFormat="1" ht="17.100000000000001" customHeight="1">
      <c r="A1620"/>
      <c r="B1620"/>
      <c r="C1620"/>
      <c r="D1620"/>
      <c r="E1620"/>
      <c r="F1620"/>
      <c r="G1620"/>
      <c r="H1620" s="12"/>
      <c r="I1620" s="12"/>
      <c r="J1620" s="12"/>
      <c r="K1620" s="12"/>
      <c r="L1620"/>
      <c r="M1620"/>
      <c r="N1620"/>
    </row>
    <row r="1621" spans="1:14" s="6" customFormat="1" ht="17.100000000000001" customHeight="1">
      <c r="A1621"/>
      <c r="B1621"/>
      <c r="C1621"/>
      <c r="D1621"/>
      <c r="E1621"/>
      <c r="F1621"/>
      <c r="G1621"/>
      <c r="H1621" s="12"/>
      <c r="I1621" s="12"/>
      <c r="J1621" s="12"/>
      <c r="K1621" s="12"/>
      <c r="L1621"/>
      <c r="M1621"/>
      <c r="N1621"/>
    </row>
    <row r="1622" spans="1:14" s="6" customFormat="1" ht="17.100000000000001" customHeight="1">
      <c r="A1622"/>
      <c r="B1622"/>
      <c r="C1622"/>
      <c r="D1622"/>
      <c r="E1622"/>
      <c r="F1622"/>
      <c r="G1622"/>
      <c r="H1622" s="12"/>
      <c r="I1622" s="12"/>
      <c r="J1622" s="12"/>
      <c r="K1622" s="12"/>
      <c r="L1622"/>
      <c r="M1622"/>
      <c r="N1622"/>
    </row>
    <row r="1623" spans="1:14" s="6" customFormat="1" ht="17.100000000000001" customHeight="1">
      <c r="A1623"/>
      <c r="B1623"/>
      <c r="C1623"/>
      <c r="D1623"/>
      <c r="E1623"/>
      <c r="F1623"/>
      <c r="G1623"/>
      <c r="H1623" s="12"/>
      <c r="I1623" s="12"/>
      <c r="J1623" s="12"/>
      <c r="K1623" s="12"/>
      <c r="L1623"/>
      <c r="M1623"/>
      <c r="N1623"/>
    </row>
    <row r="1624" spans="1:14" s="6" customFormat="1" ht="17.100000000000001" customHeight="1">
      <c r="A1624"/>
      <c r="B1624"/>
      <c r="C1624"/>
      <c r="D1624"/>
      <c r="E1624"/>
      <c r="F1624"/>
      <c r="G1624"/>
      <c r="H1624" s="12"/>
      <c r="I1624" s="12"/>
      <c r="J1624" s="12"/>
      <c r="K1624" s="12"/>
      <c r="L1624"/>
      <c r="M1624"/>
      <c r="N1624"/>
    </row>
    <row r="1625" spans="1:14" s="6" customFormat="1" ht="17.100000000000001" customHeight="1">
      <c r="A1625"/>
      <c r="B1625"/>
      <c r="C1625"/>
      <c r="D1625"/>
      <c r="E1625"/>
      <c r="F1625"/>
      <c r="G1625"/>
      <c r="H1625" s="12"/>
      <c r="I1625" s="12"/>
      <c r="J1625" s="12"/>
      <c r="K1625" s="12"/>
      <c r="L1625"/>
      <c r="M1625"/>
      <c r="N1625"/>
    </row>
    <row r="1626" spans="1:14" s="6" customFormat="1" ht="17.100000000000001" customHeight="1">
      <c r="A1626"/>
      <c r="B1626"/>
      <c r="C1626"/>
      <c r="D1626"/>
      <c r="E1626"/>
      <c r="F1626"/>
      <c r="G1626"/>
      <c r="H1626" s="12"/>
      <c r="I1626" s="12"/>
      <c r="J1626" s="12"/>
      <c r="K1626" s="12"/>
      <c r="L1626"/>
      <c r="M1626"/>
      <c r="N1626"/>
    </row>
    <row r="1627" spans="1:14" s="6" customFormat="1" ht="17.100000000000001" customHeight="1">
      <c r="A1627"/>
      <c r="B1627"/>
      <c r="C1627"/>
      <c r="D1627"/>
      <c r="E1627"/>
      <c r="F1627"/>
      <c r="G1627"/>
      <c r="H1627" s="12"/>
      <c r="I1627" s="12"/>
      <c r="J1627" s="12"/>
      <c r="K1627" s="12"/>
      <c r="L1627"/>
      <c r="M1627"/>
      <c r="N1627"/>
    </row>
    <row r="1628" spans="1:14" s="6" customFormat="1" ht="17.100000000000001" customHeight="1">
      <c r="A1628"/>
      <c r="B1628"/>
      <c r="C1628"/>
      <c r="D1628"/>
      <c r="E1628"/>
      <c r="F1628"/>
      <c r="G1628"/>
      <c r="H1628" s="12"/>
      <c r="I1628" s="12"/>
      <c r="J1628" s="12"/>
      <c r="K1628" s="12"/>
      <c r="L1628"/>
      <c r="M1628"/>
      <c r="N1628"/>
    </row>
    <row r="1629" spans="1:14" s="6" customFormat="1" ht="17.100000000000001" customHeight="1">
      <c r="A1629"/>
      <c r="B1629"/>
      <c r="C1629"/>
      <c r="D1629"/>
      <c r="E1629"/>
      <c r="F1629"/>
      <c r="G1629"/>
      <c r="H1629" s="12"/>
      <c r="I1629" s="12"/>
      <c r="J1629" s="12"/>
      <c r="K1629" s="12"/>
      <c r="L1629"/>
      <c r="M1629"/>
      <c r="N1629"/>
    </row>
    <row r="1630" spans="1:14" s="6" customFormat="1" ht="17.100000000000001" customHeight="1">
      <c r="A1630"/>
      <c r="B1630"/>
      <c r="C1630"/>
      <c r="D1630"/>
      <c r="E1630"/>
      <c r="F1630"/>
      <c r="G1630"/>
      <c r="H1630" s="12"/>
      <c r="I1630" s="12"/>
      <c r="J1630" s="12"/>
      <c r="K1630" s="12"/>
      <c r="L1630"/>
      <c r="M1630"/>
      <c r="N1630"/>
    </row>
    <row r="1631" spans="1:14" s="6" customFormat="1" ht="17.100000000000001" customHeight="1">
      <c r="A1631"/>
      <c r="B1631"/>
      <c r="C1631"/>
      <c r="D1631"/>
      <c r="E1631"/>
      <c r="F1631"/>
      <c r="G1631"/>
      <c r="H1631" s="12"/>
      <c r="I1631" s="12"/>
      <c r="J1631" s="12"/>
      <c r="K1631" s="12"/>
      <c r="L1631"/>
      <c r="M1631"/>
      <c r="N1631"/>
    </row>
    <row r="1632" spans="1:14" s="6" customFormat="1" ht="17.100000000000001" customHeight="1">
      <c r="A1632"/>
      <c r="B1632"/>
      <c r="C1632"/>
      <c r="D1632"/>
      <c r="E1632"/>
      <c r="F1632"/>
      <c r="G1632"/>
      <c r="H1632" s="12"/>
      <c r="I1632" s="12"/>
      <c r="J1632" s="12"/>
      <c r="K1632" s="12"/>
      <c r="L1632"/>
      <c r="M1632"/>
      <c r="N1632"/>
    </row>
    <row r="1633" spans="1:14" s="6" customFormat="1" ht="17.100000000000001" customHeight="1">
      <c r="A1633"/>
      <c r="B1633"/>
      <c r="C1633"/>
      <c r="D1633"/>
      <c r="E1633"/>
      <c r="F1633"/>
      <c r="G1633"/>
      <c r="H1633" s="12"/>
      <c r="I1633" s="12"/>
      <c r="J1633" s="12"/>
      <c r="K1633" s="12"/>
      <c r="L1633"/>
      <c r="M1633"/>
      <c r="N1633"/>
    </row>
    <row r="1634" spans="1:14" s="6" customFormat="1" ht="17.100000000000001" customHeight="1">
      <c r="A1634"/>
      <c r="B1634"/>
      <c r="C1634"/>
      <c r="D1634"/>
      <c r="E1634"/>
      <c r="F1634"/>
      <c r="G1634"/>
      <c r="H1634" s="12"/>
      <c r="I1634" s="12"/>
      <c r="J1634" s="12"/>
      <c r="K1634" s="12"/>
      <c r="L1634"/>
      <c r="M1634"/>
      <c r="N1634"/>
    </row>
    <row r="1635" spans="1:14" s="6" customFormat="1" ht="17.100000000000001" customHeight="1">
      <c r="A1635"/>
      <c r="B1635"/>
      <c r="C1635"/>
      <c r="D1635"/>
      <c r="E1635"/>
      <c r="F1635"/>
      <c r="G1635"/>
      <c r="H1635" s="12"/>
      <c r="I1635" s="12"/>
      <c r="J1635" s="12"/>
      <c r="K1635" s="12"/>
      <c r="L1635"/>
      <c r="M1635"/>
      <c r="N1635"/>
    </row>
    <row r="1636" spans="1:14" s="6" customFormat="1" ht="17.100000000000001" customHeight="1">
      <c r="A1636"/>
      <c r="B1636"/>
      <c r="C1636"/>
      <c r="D1636"/>
      <c r="E1636"/>
      <c r="F1636"/>
      <c r="G1636"/>
      <c r="H1636" s="12"/>
      <c r="I1636" s="12"/>
      <c r="J1636" s="12"/>
      <c r="K1636" s="12"/>
      <c r="L1636"/>
      <c r="M1636"/>
      <c r="N1636"/>
    </row>
    <row r="1637" spans="1:14" s="6" customFormat="1" ht="17.100000000000001" customHeight="1">
      <c r="A1637"/>
      <c r="B1637"/>
      <c r="C1637"/>
      <c r="D1637"/>
      <c r="E1637"/>
      <c r="F1637"/>
      <c r="G1637"/>
      <c r="H1637" s="12"/>
      <c r="I1637" s="12"/>
      <c r="J1637" s="12"/>
      <c r="K1637" s="12"/>
      <c r="L1637"/>
      <c r="M1637"/>
      <c r="N1637"/>
    </row>
    <row r="1638" spans="1:14" s="6" customFormat="1" ht="17.100000000000001" customHeight="1">
      <c r="A1638"/>
      <c r="B1638"/>
      <c r="C1638"/>
      <c r="D1638"/>
      <c r="E1638"/>
      <c r="F1638"/>
      <c r="G1638"/>
      <c r="H1638" s="12"/>
      <c r="I1638" s="12"/>
      <c r="J1638" s="12"/>
      <c r="K1638" s="12"/>
      <c r="L1638"/>
      <c r="M1638"/>
      <c r="N1638"/>
    </row>
    <row r="1639" spans="1:14" s="6" customFormat="1" ht="17.100000000000001" customHeight="1">
      <c r="A1639"/>
      <c r="B1639"/>
      <c r="C1639"/>
      <c r="D1639"/>
      <c r="E1639"/>
      <c r="F1639"/>
      <c r="G1639"/>
      <c r="H1639" s="12"/>
      <c r="I1639" s="12"/>
      <c r="J1639" s="12"/>
      <c r="K1639" s="12"/>
      <c r="L1639"/>
      <c r="M1639"/>
      <c r="N1639"/>
    </row>
    <row r="1640" spans="1:14" s="6" customFormat="1" ht="17.100000000000001" customHeight="1">
      <c r="A1640"/>
      <c r="B1640"/>
      <c r="C1640"/>
      <c r="D1640"/>
      <c r="E1640"/>
      <c r="F1640"/>
      <c r="G1640"/>
      <c r="H1640" s="12"/>
      <c r="I1640" s="12"/>
      <c r="J1640" s="12"/>
      <c r="K1640" s="12"/>
      <c r="L1640"/>
      <c r="M1640"/>
      <c r="N1640"/>
    </row>
    <row r="1641" spans="1:14" s="6" customFormat="1" ht="17.100000000000001" customHeight="1">
      <c r="A1641"/>
      <c r="B1641"/>
      <c r="C1641"/>
      <c r="D1641"/>
      <c r="E1641"/>
      <c r="F1641"/>
      <c r="G1641"/>
      <c r="H1641" s="12"/>
      <c r="I1641" s="12"/>
      <c r="J1641" s="12"/>
      <c r="K1641" s="12"/>
      <c r="L1641"/>
      <c r="M1641"/>
      <c r="N1641"/>
    </row>
    <row r="1642" spans="1:14" s="6" customFormat="1" ht="17.100000000000001" customHeight="1">
      <c r="A1642"/>
      <c r="B1642"/>
      <c r="C1642"/>
      <c r="D1642"/>
      <c r="E1642"/>
      <c r="F1642"/>
      <c r="G1642"/>
      <c r="H1642" s="12"/>
      <c r="I1642" s="12"/>
      <c r="J1642" s="12"/>
      <c r="K1642" s="12"/>
      <c r="L1642"/>
      <c r="M1642"/>
      <c r="N1642"/>
    </row>
    <row r="1643" spans="1:14" s="6" customFormat="1" ht="17.100000000000001" customHeight="1">
      <c r="A1643"/>
      <c r="B1643"/>
      <c r="C1643"/>
      <c r="D1643"/>
      <c r="E1643"/>
      <c r="F1643"/>
      <c r="G1643"/>
      <c r="H1643" s="12"/>
      <c r="I1643" s="12"/>
      <c r="J1643" s="12"/>
      <c r="K1643" s="12"/>
      <c r="L1643"/>
      <c r="M1643"/>
      <c r="N1643"/>
    </row>
    <row r="1644" spans="1:14" s="6" customFormat="1" ht="17.100000000000001" customHeight="1">
      <c r="A1644"/>
      <c r="B1644"/>
      <c r="C1644"/>
      <c r="D1644"/>
      <c r="E1644"/>
      <c r="F1644"/>
      <c r="G1644"/>
      <c r="H1644" s="12"/>
      <c r="I1644" s="12"/>
      <c r="J1644" s="12"/>
      <c r="K1644" s="12"/>
      <c r="L1644"/>
      <c r="M1644"/>
      <c r="N1644"/>
    </row>
    <row r="1645" spans="1:14" s="6" customFormat="1" ht="17.100000000000001" customHeight="1">
      <c r="A1645"/>
      <c r="B1645"/>
      <c r="C1645"/>
      <c r="D1645"/>
      <c r="E1645"/>
      <c r="F1645"/>
      <c r="G1645"/>
      <c r="H1645" s="12"/>
      <c r="I1645" s="12"/>
      <c r="J1645" s="12"/>
      <c r="K1645" s="12"/>
      <c r="L1645"/>
      <c r="M1645"/>
      <c r="N1645"/>
    </row>
    <row r="1646" spans="1:14" s="6" customFormat="1" ht="17.100000000000001" customHeight="1">
      <c r="A1646"/>
      <c r="B1646"/>
      <c r="C1646"/>
      <c r="D1646"/>
      <c r="E1646"/>
      <c r="F1646"/>
      <c r="G1646"/>
      <c r="H1646" s="12"/>
      <c r="I1646" s="12"/>
      <c r="J1646" s="12"/>
      <c r="K1646" s="12"/>
      <c r="L1646"/>
      <c r="M1646"/>
      <c r="N1646"/>
    </row>
    <row r="1647" spans="1:14" s="6" customFormat="1" ht="17.100000000000001" customHeight="1">
      <c r="A1647"/>
      <c r="B1647"/>
      <c r="C1647"/>
      <c r="D1647"/>
      <c r="E1647"/>
      <c r="F1647"/>
      <c r="G1647"/>
      <c r="H1647" s="12"/>
      <c r="I1647" s="12"/>
      <c r="J1647" s="12"/>
      <c r="K1647" s="12"/>
      <c r="L1647"/>
      <c r="M1647"/>
      <c r="N1647"/>
    </row>
    <row r="1648" spans="1:14" s="6" customFormat="1" ht="17.100000000000001" customHeight="1">
      <c r="A1648"/>
      <c r="B1648"/>
      <c r="C1648"/>
      <c r="D1648"/>
      <c r="E1648"/>
      <c r="F1648"/>
      <c r="G1648"/>
      <c r="H1648" s="12"/>
      <c r="I1648" s="12"/>
      <c r="J1648" s="12"/>
      <c r="K1648" s="12"/>
      <c r="L1648"/>
      <c r="M1648"/>
      <c r="N1648"/>
    </row>
    <row r="1649" spans="1:14" s="6" customFormat="1" ht="17.100000000000001" customHeight="1">
      <c r="A1649"/>
      <c r="B1649"/>
      <c r="C1649"/>
      <c r="D1649"/>
      <c r="E1649"/>
      <c r="F1649"/>
      <c r="G1649"/>
      <c r="H1649" s="12"/>
      <c r="I1649" s="12"/>
      <c r="J1649" s="12"/>
      <c r="K1649" s="12"/>
      <c r="L1649"/>
      <c r="M1649"/>
      <c r="N1649"/>
    </row>
    <row r="1650" spans="1:14" s="6" customFormat="1" ht="17.100000000000001" customHeight="1">
      <c r="A1650"/>
      <c r="B1650"/>
      <c r="C1650"/>
      <c r="D1650"/>
      <c r="E1650"/>
      <c r="F1650"/>
      <c r="G1650"/>
      <c r="H1650" s="12"/>
      <c r="I1650" s="12"/>
      <c r="J1650" s="12"/>
      <c r="K1650" s="12"/>
      <c r="L1650"/>
      <c r="M1650"/>
      <c r="N1650"/>
    </row>
    <row r="1651" spans="1:14" s="6" customFormat="1" ht="17.100000000000001" customHeight="1">
      <c r="A1651"/>
      <c r="B1651"/>
      <c r="C1651"/>
      <c r="D1651"/>
      <c r="E1651"/>
      <c r="F1651"/>
      <c r="G1651"/>
      <c r="H1651" s="12"/>
      <c r="I1651" s="12"/>
      <c r="J1651" s="12"/>
      <c r="K1651" s="12"/>
      <c r="L1651"/>
      <c r="M1651"/>
      <c r="N1651"/>
    </row>
    <row r="1652" spans="1:14" s="6" customFormat="1" ht="17.100000000000001" customHeight="1">
      <c r="A1652"/>
      <c r="B1652"/>
      <c r="C1652"/>
      <c r="D1652"/>
      <c r="E1652"/>
      <c r="F1652"/>
      <c r="G1652"/>
      <c r="H1652" s="12"/>
      <c r="I1652" s="12"/>
      <c r="J1652" s="12"/>
      <c r="K1652" s="12"/>
      <c r="L1652"/>
      <c r="M1652"/>
      <c r="N1652"/>
    </row>
    <row r="1653" spans="1:14" s="6" customFormat="1" ht="17.100000000000001" customHeight="1">
      <c r="A1653"/>
      <c r="B1653"/>
      <c r="C1653"/>
      <c r="D1653"/>
      <c r="E1653"/>
      <c r="F1653"/>
      <c r="G1653"/>
      <c r="H1653" s="12"/>
      <c r="I1653" s="12"/>
      <c r="J1653" s="12"/>
      <c r="K1653" s="12"/>
      <c r="L1653"/>
      <c r="M1653"/>
      <c r="N1653"/>
    </row>
    <row r="1654" spans="1:14" s="6" customFormat="1" ht="17.100000000000001" customHeight="1">
      <c r="A1654"/>
      <c r="B1654"/>
      <c r="C1654"/>
      <c r="D1654"/>
      <c r="E1654"/>
      <c r="F1654"/>
      <c r="G1654"/>
      <c r="H1654" s="12"/>
      <c r="I1654" s="12"/>
      <c r="J1654" s="12"/>
      <c r="K1654" s="12"/>
      <c r="L1654"/>
      <c r="M1654"/>
      <c r="N1654"/>
    </row>
    <row r="1655" spans="1:14" s="6" customFormat="1" ht="17.100000000000001" customHeight="1">
      <c r="A1655"/>
      <c r="B1655"/>
      <c r="C1655"/>
      <c r="D1655"/>
      <c r="E1655"/>
      <c r="F1655"/>
      <c r="G1655"/>
      <c r="H1655" s="12"/>
      <c r="I1655" s="12"/>
      <c r="J1655" s="12"/>
      <c r="K1655" s="12"/>
      <c r="L1655"/>
      <c r="M1655"/>
      <c r="N1655"/>
    </row>
    <row r="1656" spans="1:14" s="6" customFormat="1" ht="17.100000000000001" customHeight="1">
      <c r="A1656"/>
      <c r="B1656"/>
      <c r="C1656"/>
      <c r="D1656"/>
      <c r="E1656"/>
      <c r="F1656"/>
      <c r="G1656"/>
      <c r="H1656" s="12"/>
      <c r="I1656" s="12"/>
      <c r="J1656" s="12"/>
      <c r="K1656" s="12"/>
      <c r="L1656"/>
      <c r="M1656"/>
      <c r="N1656"/>
    </row>
    <row r="1657" spans="1:14" s="6" customFormat="1" ht="17.100000000000001" customHeight="1">
      <c r="A1657"/>
      <c r="B1657"/>
      <c r="C1657"/>
      <c r="D1657"/>
      <c r="E1657"/>
      <c r="F1657"/>
      <c r="G1657"/>
      <c r="H1657" s="12"/>
      <c r="I1657" s="12"/>
      <c r="J1657" s="12"/>
      <c r="K1657" s="12"/>
      <c r="L1657"/>
      <c r="M1657"/>
      <c r="N1657"/>
    </row>
    <row r="1658" spans="1:14" s="6" customFormat="1" ht="17.100000000000001" customHeight="1">
      <c r="A1658"/>
      <c r="B1658"/>
      <c r="C1658"/>
      <c r="D1658"/>
      <c r="E1658"/>
      <c r="F1658"/>
      <c r="G1658"/>
      <c r="H1658" s="12"/>
      <c r="I1658" s="12"/>
      <c r="J1658" s="12"/>
      <c r="K1658" s="12"/>
      <c r="L1658"/>
      <c r="M1658"/>
      <c r="N1658"/>
    </row>
    <row r="1659" spans="1:14" s="6" customFormat="1" ht="17.100000000000001" customHeight="1">
      <c r="A1659"/>
      <c r="B1659"/>
      <c r="C1659"/>
      <c r="D1659"/>
      <c r="E1659"/>
      <c r="F1659"/>
      <c r="G1659"/>
      <c r="H1659" s="12"/>
      <c r="I1659" s="12"/>
      <c r="J1659" s="12"/>
      <c r="K1659" s="12"/>
      <c r="L1659"/>
      <c r="M1659"/>
      <c r="N1659"/>
    </row>
    <row r="1660" spans="1:14" s="6" customFormat="1" ht="17.100000000000001" customHeight="1">
      <c r="A1660"/>
      <c r="B1660"/>
      <c r="C1660"/>
      <c r="D1660"/>
      <c r="E1660"/>
      <c r="F1660"/>
      <c r="G1660"/>
      <c r="H1660" s="12"/>
      <c r="I1660" s="12"/>
      <c r="J1660" s="12"/>
      <c r="K1660" s="12"/>
      <c r="L1660"/>
      <c r="M1660"/>
      <c r="N1660"/>
    </row>
    <row r="1661" spans="1:14" s="6" customFormat="1" ht="17.100000000000001" customHeight="1">
      <c r="A1661"/>
      <c r="B1661"/>
      <c r="C1661"/>
      <c r="D1661"/>
      <c r="E1661"/>
      <c r="F1661"/>
      <c r="G1661"/>
      <c r="H1661" s="12"/>
      <c r="I1661" s="12"/>
      <c r="J1661" s="12"/>
      <c r="K1661" s="12"/>
      <c r="L1661"/>
      <c r="M1661"/>
      <c r="N1661"/>
    </row>
    <row r="1662" spans="1:14" s="6" customFormat="1" ht="17.100000000000001" customHeight="1">
      <c r="A1662"/>
      <c r="B1662"/>
      <c r="C1662"/>
      <c r="D1662"/>
      <c r="E1662"/>
      <c r="F1662"/>
      <c r="G1662"/>
      <c r="H1662" s="12"/>
      <c r="I1662" s="12"/>
      <c r="J1662" s="12"/>
      <c r="K1662" s="12"/>
      <c r="L1662"/>
      <c r="M1662"/>
      <c r="N1662"/>
    </row>
    <row r="1663" spans="1:14" s="6" customFormat="1" ht="17.100000000000001" customHeight="1">
      <c r="A1663"/>
      <c r="B1663"/>
      <c r="C1663"/>
      <c r="D1663"/>
      <c r="E1663"/>
      <c r="F1663"/>
      <c r="G1663"/>
      <c r="H1663" s="12"/>
      <c r="I1663" s="12"/>
      <c r="J1663" s="12"/>
      <c r="K1663" s="12"/>
      <c r="L1663"/>
      <c r="M1663"/>
      <c r="N1663"/>
    </row>
    <row r="1664" spans="1:14" s="6" customFormat="1" ht="17.100000000000001" customHeight="1">
      <c r="A1664"/>
      <c r="B1664"/>
      <c r="C1664"/>
      <c r="D1664"/>
      <c r="E1664"/>
      <c r="F1664"/>
      <c r="G1664"/>
      <c r="H1664" s="12"/>
      <c r="I1664" s="12"/>
      <c r="J1664" s="12"/>
      <c r="K1664" s="12"/>
      <c r="L1664"/>
      <c r="M1664"/>
      <c r="N1664"/>
    </row>
    <row r="1665" spans="1:14" s="6" customFormat="1" ht="17.100000000000001" customHeight="1">
      <c r="A1665"/>
      <c r="B1665"/>
      <c r="C1665"/>
      <c r="D1665"/>
      <c r="E1665"/>
      <c r="F1665"/>
      <c r="G1665"/>
      <c r="H1665" s="12"/>
      <c r="I1665" s="12"/>
      <c r="J1665" s="12"/>
      <c r="K1665" s="12"/>
      <c r="L1665"/>
      <c r="M1665"/>
      <c r="N1665"/>
    </row>
    <row r="1666" spans="1:14" s="6" customFormat="1" ht="17.100000000000001" customHeight="1">
      <c r="A1666"/>
      <c r="B1666"/>
      <c r="C1666"/>
      <c r="D1666"/>
      <c r="E1666"/>
      <c r="F1666"/>
      <c r="G1666"/>
      <c r="H1666" s="12"/>
      <c r="I1666" s="12"/>
      <c r="J1666" s="12"/>
      <c r="K1666" s="12"/>
      <c r="L1666"/>
      <c r="M1666"/>
      <c r="N1666"/>
    </row>
    <row r="1667" spans="1:14" s="6" customFormat="1" ht="17.100000000000001" customHeight="1">
      <c r="A1667"/>
      <c r="B1667"/>
      <c r="C1667"/>
      <c r="D1667"/>
      <c r="E1667"/>
      <c r="F1667"/>
      <c r="G1667"/>
      <c r="H1667" s="12"/>
      <c r="I1667" s="12"/>
      <c r="J1667" s="12"/>
      <c r="K1667" s="12"/>
      <c r="L1667"/>
      <c r="M1667"/>
      <c r="N1667"/>
    </row>
    <row r="1668" spans="1:14" s="6" customFormat="1" ht="17.100000000000001" customHeight="1">
      <c r="A1668"/>
      <c r="B1668"/>
      <c r="C1668"/>
      <c r="D1668"/>
      <c r="E1668"/>
      <c r="F1668"/>
      <c r="G1668"/>
      <c r="H1668" s="12"/>
      <c r="I1668" s="12"/>
      <c r="J1668" s="12"/>
      <c r="K1668" s="12"/>
      <c r="L1668"/>
      <c r="M1668"/>
      <c r="N1668"/>
    </row>
    <row r="1669" spans="1:14" s="6" customFormat="1" ht="17.100000000000001" customHeight="1">
      <c r="A1669"/>
      <c r="B1669"/>
      <c r="C1669"/>
      <c r="D1669"/>
      <c r="E1669"/>
      <c r="F1669"/>
      <c r="G1669"/>
      <c r="H1669" s="12"/>
      <c r="I1669" s="12"/>
      <c r="J1669" s="12"/>
      <c r="K1669" s="12"/>
      <c r="L1669"/>
      <c r="M1669"/>
      <c r="N1669"/>
    </row>
    <row r="1670" spans="1:14" s="6" customFormat="1" ht="17.100000000000001" customHeight="1">
      <c r="A1670"/>
      <c r="B1670"/>
      <c r="C1670"/>
      <c r="D1670"/>
      <c r="E1670"/>
      <c r="F1670"/>
      <c r="G1670"/>
      <c r="H1670" s="12"/>
      <c r="I1670" s="12"/>
      <c r="J1670" s="12"/>
      <c r="K1670" s="12"/>
      <c r="L1670"/>
      <c r="M1670"/>
      <c r="N1670"/>
    </row>
    <row r="1671" spans="1:14" s="6" customFormat="1" ht="17.100000000000001" customHeight="1">
      <c r="A1671"/>
      <c r="B1671"/>
      <c r="C1671"/>
      <c r="D1671"/>
      <c r="E1671"/>
      <c r="F1671"/>
      <c r="G1671"/>
      <c r="H1671" s="12"/>
      <c r="I1671" s="12"/>
      <c r="J1671" s="12"/>
      <c r="K1671" s="12"/>
      <c r="L1671"/>
      <c r="M1671"/>
      <c r="N1671"/>
    </row>
    <row r="1672" spans="1:14" s="6" customFormat="1" ht="17.100000000000001" customHeight="1">
      <c r="A1672"/>
      <c r="B1672"/>
      <c r="C1672"/>
      <c r="D1672"/>
      <c r="E1672"/>
      <c r="F1672"/>
      <c r="G1672"/>
      <c r="H1672" s="12"/>
      <c r="I1672" s="12"/>
      <c r="J1672" s="12"/>
      <c r="K1672" s="12"/>
      <c r="L1672"/>
      <c r="M1672"/>
      <c r="N1672"/>
    </row>
    <row r="1673" spans="1:14" s="6" customFormat="1" ht="17.100000000000001" customHeight="1">
      <c r="A1673"/>
      <c r="B1673"/>
      <c r="C1673"/>
      <c r="D1673"/>
      <c r="E1673"/>
      <c r="F1673"/>
      <c r="G1673"/>
      <c r="H1673" s="12"/>
      <c r="I1673" s="12"/>
      <c r="J1673" s="12"/>
      <c r="K1673" s="12"/>
      <c r="L1673"/>
      <c r="M1673"/>
      <c r="N1673"/>
    </row>
    <row r="1674" spans="1:14" s="6" customFormat="1" ht="17.100000000000001" customHeight="1">
      <c r="A1674"/>
      <c r="B1674"/>
      <c r="C1674"/>
      <c r="D1674"/>
      <c r="E1674"/>
      <c r="F1674"/>
      <c r="G1674"/>
      <c r="H1674" s="12"/>
      <c r="I1674" s="12"/>
      <c r="J1674" s="12"/>
      <c r="K1674" s="12"/>
      <c r="L1674"/>
      <c r="M1674"/>
      <c r="N1674"/>
    </row>
    <row r="1675" spans="1:14" s="6" customFormat="1" ht="17.100000000000001" customHeight="1">
      <c r="A1675"/>
      <c r="B1675"/>
      <c r="C1675"/>
      <c r="D1675"/>
      <c r="E1675"/>
      <c r="F1675"/>
      <c r="G1675"/>
      <c r="H1675" s="12"/>
      <c r="I1675" s="12"/>
      <c r="J1675" s="12"/>
      <c r="K1675" s="12"/>
      <c r="L1675"/>
      <c r="M1675"/>
      <c r="N1675"/>
    </row>
    <row r="1676" spans="1:14" s="6" customFormat="1" ht="17.100000000000001" customHeight="1">
      <c r="A1676"/>
      <c r="B1676"/>
      <c r="C1676"/>
      <c r="D1676"/>
      <c r="E1676"/>
      <c r="F1676"/>
      <c r="G1676"/>
      <c r="H1676" s="12"/>
      <c r="I1676" s="12"/>
      <c r="J1676" s="12"/>
      <c r="K1676" s="12"/>
      <c r="L1676"/>
      <c r="M1676"/>
      <c r="N1676"/>
    </row>
    <row r="1677" spans="1:14" s="6" customFormat="1" ht="17.100000000000001" customHeight="1">
      <c r="A1677"/>
      <c r="B1677"/>
      <c r="C1677"/>
      <c r="D1677"/>
      <c r="E1677"/>
      <c r="F1677"/>
      <c r="G1677"/>
      <c r="H1677" s="12"/>
      <c r="I1677" s="12"/>
      <c r="J1677" s="12"/>
      <c r="K1677" s="12"/>
      <c r="L1677"/>
      <c r="M1677"/>
      <c r="N1677"/>
    </row>
    <row r="1678" spans="1:14" s="6" customFormat="1" ht="17.100000000000001" customHeight="1">
      <c r="A1678"/>
      <c r="B1678"/>
      <c r="C1678"/>
      <c r="D1678"/>
      <c r="E1678"/>
      <c r="F1678"/>
      <c r="G1678"/>
      <c r="H1678" s="12"/>
      <c r="I1678" s="12"/>
      <c r="J1678" s="12"/>
      <c r="K1678" s="12"/>
      <c r="L1678"/>
      <c r="M1678"/>
      <c r="N1678"/>
    </row>
    <row r="1679" spans="1:14" s="6" customFormat="1" ht="17.100000000000001" customHeight="1">
      <c r="A1679"/>
      <c r="B1679"/>
      <c r="C1679"/>
      <c r="D1679"/>
      <c r="E1679"/>
      <c r="F1679"/>
      <c r="G1679"/>
      <c r="H1679" s="12"/>
      <c r="I1679" s="12"/>
      <c r="J1679" s="12"/>
      <c r="K1679" s="12"/>
      <c r="L1679"/>
      <c r="M1679"/>
      <c r="N1679"/>
    </row>
    <row r="1680" spans="1:14" s="6" customFormat="1" ht="17.100000000000001" customHeight="1">
      <c r="A1680"/>
      <c r="B1680"/>
      <c r="C1680"/>
      <c r="D1680"/>
      <c r="E1680"/>
      <c r="F1680"/>
      <c r="G1680"/>
      <c r="H1680" s="12"/>
      <c r="I1680" s="12"/>
      <c r="J1680" s="12"/>
      <c r="K1680" s="12"/>
      <c r="L1680"/>
      <c r="M1680"/>
      <c r="N1680"/>
    </row>
    <row r="1681" spans="1:14" s="6" customFormat="1" ht="17.100000000000001" customHeight="1">
      <c r="A1681"/>
      <c r="B1681"/>
      <c r="C1681"/>
      <c r="D1681"/>
      <c r="E1681"/>
      <c r="F1681"/>
      <c r="G1681"/>
      <c r="H1681" s="12"/>
      <c r="I1681" s="12"/>
      <c r="J1681" s="12"/>
      <c r="K1681" s="12"/>
      <c r="L1681"/>
      <c r="M1681"/>
      <c r="N1681"/>
    </row>
    <row r="1682" spans="1:14" s="6" customFormat="1" ht="17.100000000000001" customHeight="1">
      <c r="A1682"/>
      <c r="B1682"/>
      <c r="C1682"/>
      <c r="D1682"/>
      <c r="E1682"/>
      <c r="F1682"/>
      <c r="G1682"/>
      <c r="H1682" s="12"/>
      <c r="I1682" s="12"/>
      <c r="J1682" s="12"/>
      <c r="K1682" s="12"/>
      <c r="L1682"/>
      <c r="M1682"/>
      <c r="N1682"/>
    </row>
    <row r="1683" spans="1:14" s="6" customFormat="1" ht="17.100000000000001" customHeight="1">
      <c r="A1683"/>
      <c r="B1683"/>
      <c r="C1683"/>
      <c r="D1683"/>
      <c r="E1683"/>
      <c r="F1683"/>
      <c r="G1683"/>
      <c r="H1683" s="12"/>
      <c r="I1683" s="12"/>
      <c r="J1683" s="12"/>
      <c r="K1683" s="12"/>
      <c r="L1683"/>
      <c r="M1683"/>
      <c r="N1683"/>
    </row>
    <row r="1684" spans="1:14" s="6" customFormat="1" ht="17.100000000000001" customHeight="1">
      <c r="A1684"/>
      <c r="B1684"/>
      <c r="C1684"/>
      <c r="D1684"/>
      <c r="E1684"/>
      <c r="F1684"/>
      <c r="G1684"/>
      <c r="H1684" s="12"/>
      <c r="I1684" s="12"/>
      <c r="J1684" s="12"/>
      <c r="K1684" s="12"/>
      <c r="L1684"/>
      <c r="M1684"/>
      <c r="N1684"/>
    </row>
    <row r="1685" spans="1:14" s="6" customFormat="1" ht="17.100000000000001" customHeight="1">
      <c r="A1685"/>
      <c r="B1685"/>
      <c r="C1685"/>
      <c r="D1685"/>
      <c r="E1685"/>
      <c r="F1685"/>
      <c r="G1685"/>
      <c r="H1685" s="12"/>
      <c r="I1685" s="12"/>
      <c r="J1685" s="12"/>
      <c r="K1685" s="12"/>
      <c r="L1685"/>
      <c r="M1685"/>
      <c r="N1685"/>
    </row>
    <row r="1686" spans="1:14" s="6" customFormat="1" ht="17.100000000000001" customHeight="1">
      <c r="A1686"/>
      <c r="B1686"/>
      <c r="C1686"/>
      <c r="D1686"/>
      <c r="E1686"/>
      <c r="F1686"/>
      <c r="G1686"/>
      <c r="H1686" s="12"/>
      <c r="I1686" s="12"/>
      <c r="J1686" s="12"/>
      <c r="K1686" s="12"/>
      <c r="L1686"/>
      <c r="M1686"/>
      <c r="N1686"/>
    </row>
    <row r="1687" spans="1:14" s="6" customFormat="1" ht="17.100000000000001" customHeight="1">
      <c r="A1687"/>
      <c r="B1687"/>
      <c r="C1687"/>
      <c r="D1687"/>
      <c r="E1687"/>
      <c r="F1687"/>
      <c r="G1687"/>
      <c r="H1687" s="12"/>
      <c r="I1687" s="12"/>
      <c r="J1687" s="12"/>
      <c r="K1687" s="12"/>
      <c r="L1687"/>
      <c r="M1687"/>
      <c r="N1687"/>
    </row>
    <row r="1688" spans="1:14" s="6" customFormat="1" ht="17.100000000000001" customHeight="1">
      <c r="A1688"/>
      <c r="B1688"/>
      <c r="C1688"/>
      <c r="D1688"/>
      <c r="E1688"/>
      <c r="F1688"/>
      <c r="G1688"/>
      <c r="H1688" s="12"/>
      <c r="I1688" s="12"/>
      <c r="J1688" s="12"/>
      <c r="K1688" s="12"/>
      <c r="L1688"/>
      <c r="M1688"/>
      <c r="N1688"/>
    </row>
    <row r="1689" spans="1:14" s="6" customFormat="1" ht="17.100000000000001" customHeight="1">
      <c r="A1689"/>
      <c r="B1689"/>
      <c r="C1689"/>
      <c r="D1689"/>
      <c r="E1689"/>
      <c r="F1689"/>
      <c r="G1689"/>
      <c r="H1689" s="12"/>
      <c r="I1689" s="12"/>
      <c r="J1689" s="12"/>
      <c r="K1689" s="12"/>
      <c r="L1689"/>
      <c r="M1689"/>
      <c r="N1689"/>
    </row>
    <row r="1690" spans="1:14" s="6" customFormat="1" ht="17.100000000000001" customHeight="1">
      <c r="A1690"/>
      <c r="B1690"/>
      <c r="C1690"/>
      <c r="D1690"/>
      <c r="E1690"/>
      <c r="F1690"/>
      <c r="G1690"/>
      <c r="H1690" s="12"/>
      <c r="I1690" s="12"/>
      <c r="J1690" s="12"/>
      <c r="K1690" s="12"/>
      <c r="L1690"/>
      <c r="M1690"/>
      <c r="N1690"/>
    </row>
    <row r="1691" spans="1:14" s="6" customFormat="1" ht="17.100000000000001" customHeight="1">
      <c r="A1691"/>
      <c r="B1691"/>
      <c r="C1691"/>
      <c r="D1691"/>
      <c r="E1691"/>
      <c r="F1691"/>
      <c r="G1691"/>
      <c r="H1691" s="12"/>
      <c r="I1691" s="12"/>
      <c r="J1691" s="12"/>
      <c r="K1691" s="12"/>
      <c r="L1691"/>
      <c r="M1691"/>
      <c r="N1691"/>
    </row>
    <row r="1692" spans="1:14" s="6" customFormat="1" ht="17.100000000000001" customHeight="1">
      <c r="A1692"/>
      <c r="B1692"/>
      <c r="C1692"/>
      <c r="D1692"/>
      <c r="E1692"/>
      <c r="F1692"/>
      <c r="G1692"/>
      <c r="H1692" s="12"/>
      <c r="I1692" s="12"/>
      <c r="J1692" s="12"/>
      <c r="K1692" s="12"/>
      <c r="L1692"/>
      <c r="M1692"/>
      <c r="N1692"/>
    </row>
    <row r="1693" spans="1:14" s="6" customFormat="1" ht="17.100000000000001" customHeight="1">
      <c r="A1693"/>
      <c r="B1693"/>
      <c r="C1693"/>
      <c r="D1693"/>
      <c r="E1693"/>
      <c r="F1693"/>
      <c r="G1693"/>
      <c r="H1693" s="12"/>
      <c r="I1693" s="12"/>
      <c r="J1693" s="12"/>
      <c r="K1693" s="12"/>
      <c r="L1693"/>
      <c r="M1693"/>
      <c r="N1693"/>
    </row>
    <row r="1694" spans="1:14" s="6" customFormat="1" ht="17.100000000000001" customHeight="1">
      <c r="A1694"/>
      <c r="B1694"/>
      <c r="C1694"/>
      <c r="D1694"/>
      <c r="E1694"/>
      <c r="F1694"/>
      <c r="G1694"/>
      <c r="H1694" s="12"/>
      <c r="I1694" s="12"/>
      <c r="J1694" s="12"/>
      <c r="K1694" s="12"/>
      <c r="L1694"/>
      <c r="M1694"/>
      <c r="N1694"/>
    </row>
    <row r="1695" spans="1:14" s="6" customFormat="1" ht="17.100000000000001" customHeight="1">
      <c r="A1695"/>
      <c r="B1695"/>
      <c r="C1695"/>
      <c r="D1695"/>
      <c r="E1695"/>
      <c r="F1695"/>
      <c r="G1695"/>
      <c r="H1695" s="12"/>
      <c r="I1695" s="12"/>
      <c r="J1695" s="12"/>
      <c r="K1695" s="12"/>
      <c r="L1695"/>
      <c r="M1695"/>
      <c r="N1695"/>
    </row>
    <row r="1696" spans="1:14" s="6" customFormat="1" ht="17.100000000000001" customHeight="1">
      <c r="A1696"/>
      <c r="B1696"/>
      <c r="C1696"/>
      <c r="D1696"/>
      <c r="E1696"/>
      <c r="F1696"/>
      <c r="G1696"/>
      <c r="H1696" s="12"/>
      <c r="I1696" s="12"/>
      <c r="J1696" s="12"/>
      <c r="K1696" s="12"/>
      <c r="L1696"/>
      <c r="M1696"/>
      <c r="N1696"/>
    </row>
    <row r="1697" spans="1:14" s="6" customFormat="1" ht="17.100000000000001" customHeight="1">
      <c r="A1697"/>
      <c r="B1697"/>
      <c r="C1697"/>
      <c r="D1697"/>
      <c r="E1697"/>
      <c r="F1697"/>
      <c r="G1697"/>
      <c r="H1697" s="12"/>
      <c r="I1697" s="12"/>
      <c r="J1697" s="12"/>
      <c r="K1697" s="12"/>
      <c r="L1697"/>
      <c r="M1697"/>
      <c r="N1697"/>
    </row>
    <row r="1698" spans="1:14" s="6" customFormat="1" ht="17.100000000000001" customHeight="1">
      <c r="A1698"/>
      <c r="B1698"/>
      <c r="C1698"/>
      <c r="D1698"/>
      <c r="E1698"/>
      <c r="F1698"/>
      <c r="G1698"/>
      <c r="H1698" s="12"/>
      <c r="I1698" s="12"/>
      <c r="J1698" s="12"/>
      <c r="K1698" s="12"/>
      <c r="L1698"/>
      <c r="M1698"/>
      <c r="N1698"/>
    </row>
    <row r="1699" spans="1:14" s="6" customFormat="1" ht="17.100000000000001" customHeight="1">
      <c r="A1699"/>
      <c r="B1699"/>
      <c r="C1699"/>
      <c r="D1699"/>
      <c r="E1699"/>
      <c r="F1699"/>
      <c r="G1699"/>
      <c r="H1699" s="12"/>
      <c r="I1699" s="12"/>
      <c r="J1699" s="12"/>
      <c r="K1699" s="12"/>
      <c r="L1699"/>
      <c r="M1699"/>
      <c r="N1699"/>
    </row>
    <row r="1700" spans="1:14" s="6" customFormat="1" ht="17.100000000000001" customHeight="1">
      <c r="A1700"/>
      <c r="B1700"/>
      <c r="C1700"/>
      <c r="D1700"/>
      <c r="E1700"/>
      <c r="F1700"/>
      <c r="G1700"/>
      <c r="H1700" s="12"/>
      <c r="I1700" s="12"/>
      <c r="J1700" s="12"/>
      <c r="K1700" s="12"/>
      <c r="L1700"/>
      <c r="M1700"/>
      <c r="N1700"/>
    </row>
    <row r="1701" spans="1:14" s="6" customFormat="1" ht="17.100000000000001" customHeight="1">
      <c r="A1701"/>
      <c r="B1701"/>
      <c r="C1701"/>
      <c r="D1701"/>
      <c r="E1701"/>
      <c r="F1701"/>
      <c r="G1701"/>
      <c r="H1701" s="12"/>
      <c r="I1701" s="12"/>
      <c r="J1701" s="12"/>
      <c r="K1701" s="12"/>
      <c r="L1701"/>
      <c r="M1701"/>
      <c r="N1701"/>
    </row>
    <row r="1702" spans="1:14" s="6" customFormat="1" ht="17.100000000000001" customHeight="1">
      <c r="A1702"/>
      <c r="B1702"/>
      <c r="C1702"/>
      <c r="D1702"/>
      <c r="E1702"/>
      <c r="F1702"/>
      <c r="G1702"/>
      <c r="H1702" s="12"/>
      <c r="I1702" s="12"/>
      <c r="J1702" s="12"/>
      <c r="K1702" s="12"/>
      <c r="L1702"/>
      <c r="M1702"/>
      <c r="N1702"/>
    </row>
    <row r="1703" spans="1:14" s="6" customFormat="1" ht="17.100000000000001" customHeight="1">
      <c r="A1703"/>
      <c r="B1703"/>
      <c r="C1703"/>
      <c r="D1703"/>
      <c r="E1703"/>
      <c r="F1703"/>
      <c r="G1703"/>
      <c r="H1703" s="12"/>
      <c r="I1703" s="12"/>
      <c r="J1703" s="12"/>
      <c r="K1703" s="12"/>
      <c r="L1703"/>
      <c r="M1703"/>
      <c r="N1703"/>
    </row>
    <row r="1704" spans="1:14" s="6" customFormat="1" ht="17.100000000000001" customHeight="1">
      <c r="A1704"/>
      <c r="B1704"/>
      <c r="C1704"/>
      <c r="D1704"/>
      <c r="E1704"/>
      <c r="F1704"/>
      <c r="G1704"/>
      <c r="H1704" s="12"/>
      <c r="I1704" s="12"/>
      <c r="J1704" s="12"/>
      <c r="K1704" s="12"/>
      <c r="L1704"/>
      <c r="M1704"/>
      <c r="N1704"/>
    </row>
    <row r="1705" spans="1:14" s="6" customFormat="1" ht="17.100000000000001" customHeight="1">
      <c r="A1705"/>
      <c r="B1705"/>
      <c r="C1705"/>
      <c r="D1705"/>
      <c r="E1705"/>
      <c r="F1705"/>
      <c r="G1705"/>
      <c r="H1705" s="12"/>
      <c r="I1705" s="12"/>
      <c r="J1705" s="12"/>
      <c r="K1705" s="12"/>
      <c r="L1705"/>
      <c r="M1705"/>
      <c r="N1705"/>
    </row>
    <row r="1706" spans="1:14" s="6" customFormat="1" ht="17.100000000000001" customHeight="1">
      <c r="A1706"/>
      <c r="B1706"/>
      <c r="C1706"/>
      <c r="D1706"/>
      <c r="E1706"/>
      <c r="F1706"/>
      <c r="G1706"/>
      <c r="H1706" s="12"/>
      <c r="I1706" s="12"/>
      <c r="J1706" s="12"/>
      <c r="K1706" s="12"/>
      <c r="L1706"/>
      <c r="M1706"/>
      <c r="N1706"/>
    </row>
    <row r="1707" spans="1:14" s="6" customFormat="1" ht="17.100000000000001" customHeight="1">
      <c r="A1707"/>
      <c r="B1707"/>
      <c r="C1707"/>
      <c r="D1707"/>
      <c r="E1707"/>
      <c r="F1707"/>
      <c r="G1707"/>
      <c r="H1707" s="12"/>
      <c r="I1707" s="12"/>
      <c r="J1707" s="12"/>
      <c r="K1707" s="12"/>
      <c r="L1707"/>
      <c r="M1707"/>
      <c r="N1707"/>
    </row>
    <row r="1708" spans="1:14" s="6" customFormat="1" ht="17.100000000000001" customHeight="1">
      <c r="A1708"/>
      <c r="B1708"/>
      <c r="C1708"/>
      <c r="D1708"/>
      <c r="E1708"/>
      <c r="F1708"/>
      <c r="G1708"/>
      <c r="H1708" s="12"/>
      <c r="I1708" s="12"/>
      <c r="J1708" s="12"/>
      <c r="K1708" s="12"/>
      <c r="L1708"/>
      <c r="M1708"/>
      <c r="N1708"/>
    </row>
    <row r="1709" spans="1:14" s="6" customFormat="1" ht="17.100000000000001" customHeight="1">
      <c r="A1709"/>
      <c r="B1709"/>
      <c r="C1709"/>
      <c r="D1709"/>
      <c r="E1709"/>
      <c r="F1709"/>
      <c r="G1709"/>
      <c r="H1709" s="12"/>
      <c r="I1709" s="12"/>
      <c r="J1709" s="12"/>
      <c r="K1709" s="12"/>
      <c r="L1709"/>
      <c r="M1709"/>
      <c r="N1709"/>
    </row>
    <row r="1710" spans="1:14" s="6" customFormat="1" ht="17.100000000000001" customHeight="1">
      <c r="A1710"/>
      <c r="B1710"/>
      <c r="C1710"/>
      <c r="D1710"/>
      <c r="E1710"/>
      <c r="F1710"/>
      <c r="G1710"/>
      <c r="H1710" s="12"/>
      <c r="I1710" s="12"/>
      <c r="J1710" s="12"/>
      <c r="K1710" s="12"/>
      <c r="L1710"/>
      <c r="M1710"/>
      <c r="N1710"/>
    </row>
    <row r="1711" spans="1:14" s="6" customFormat="1" ht="17.100000000000001" customHeight="1">
      <c r="A1711"/>
      <c r="B1711"/>
      <c r="C1711"/>
      <c r="D1711"/>
      <c r="E1711"/>
      <c r="F1711"/>
      <c r="G1711"/>
      <c r="H1711" s="12"/>
      <c r="I1711" s="12"/>
      <c r="J1711" s="12"/>
      <c r="K1711" s="12"/>
      <c r="L1711"/>
      <c r="M1711"/>
      <c r="N1711"/>
    </row>
    <row r="1712" spans="1:14" s="6" customFormat="1" ht="17.100000000000001" customHeight="1">
      <c r="A1712"/>
      <c r="B1712"/>
      <c r="C1712"/>
      <c r="D1712"/>
      <c r="E1712"/>
      <c r="F1712"/>
      <c r="G1712"/>
      <c r="H1712" s="12"/>
      <c r="I1712" s="12"/>
      <c r="J1712" s="12"/>
      <c r="K1712" s="12"/>
      <c r="L1712"/>
      <c r="M1712"/>
      <c r="N1712"/>
    </row>
    <row r="1713" spans="1:14" s="6" customFormat="1" ht="17.100000000000001" customHeight="1">
      <c r="A1713"/>
      <c r="B1713"/>
      <c r="C1713"/>
      <c r="D1713"/>
      <c r="E1713"/>
      <c r="F1713"/>
      <c r="G1713"/>
      <c r="H1713" s="12"/>
      <c r="I1713" s="12"/>
      <c r="J1713" s="12"/>
      <c r="K1713" s="12"/>
      <c r="L1713"/>
      <c r="M1713"/>
      <c r="N1713"/>
    </row>
    <row r="1714" spans="1:14" s="6" customFormat="1" ht="17.100000000000001" customHeight="1">
      <c r="A1714"/>
      <c r="B1714"/>
      <c r="C1714"/>
      <c r="D1714"/>
      <c r="E1714"/>
      <c r="F1714"/>
      <c r="G1714"/>
      <c r="H1714" s="12"/>
      <c r="I1714" s="12"/>
      <c r="J1714" s="12"/>
      <c r="K1714" s="12"/>
      <c r="L1714"/>
      <c r="M1714"/>
      <c r="N1714"/>
    </row>
    <row r="1715" spans="1:14" s="6" customFormat="1" ht="17.100000000000001" customHeight="1">
      <c r="A1715"/>
      <c r="B1715"/>
      <c r="C1715"/>
      <c r="D1715"/>
      <c r="E1715"/>
      <c r="F1715"/>
      <c r="G1715"/>
      <c r="H1715" s="12"/>
      <c r="I1715" s="12"/>
      <c r="J1715" s="12"/>
      <c r="K1715" s="12"/>
      <c r="L1715"/>
      <c r="M1715"/>
      <c r="N1715"/>
    </row>
    <row r="1716" spans="1:14" s="6" customFormat="1" ht="17.100000000000001" customHeight="1">
      <c r="A1716"/>
      <c r="B1716"/>
      <c r="C1716"/>
      <c r="D1716"/>
      <c r="E1716"/>
      <c r="F1716"/>
      <c r="G1716"/>
      <c r="H1716" s="12"/>
      <c r="I1716" s="12"/>
      <c r="J1716" s="12"/>
      <c r="K1716" s="12"/>
      <c r="L1716"/>
      <c r="M1716"/>
      <c r="N1716"/>
    </row>
    <row r="1717" spans="1:14" s="6" customFormat="1" ht="17.100000000000001" customHeight="1">
      <c r="A1717"/>
      <c r="B1717"/>
      <c r="C1717"/>
      <c r="D1717"/>
      <c r="E1717"/>
      <c r="F1717"/>
      <c r="G1717"/>
      <c r="H1717" s="12"/>
      <c r="I1717" s="12"/>
      <c r="J1717" s="12"/>
      <c r="K1717" s="12"/>
      <c r="L1717"/>
      <c r="M1717"/>
      <c r="N1717"/>
    </row>
    <row r="1718" spans="1:14" s="6" customFormat="1" ht="17.100000000000001" customHeight="1">
      <c r="A1718"/>
      <c r="B1718"/>
      <c r="C1718"/>
      <c r="D1718"/>
      <c r="E1718"/>
      <c r="F1718"/>
      <c r="G1718"/>
      <c r="H1718" s="12"/>
      <c r="I1718" s="12"/>
      <c r="J1718" s="12"/>
      <c r="K1718" s="12"/>
      <c r="L1718"/>
      <c r="M1718"/>
      <c r="N1718"/>
    </row>
    <row r="1719" spans="1:14" s="6" customFormat="1" ht="17.100000000000001" customHeight="1">
      <c r="A1719"/>
      <c r="B1719"/>
      <c r="C1719"/>
      <c r="D1719"/>
      <c r="E1719"/>
      <c r="F1719"/>
      <c r="G1719"/>
      <c r="H1719" s="12"/>
      <c r="I1719" s="12"/>
      <c r="J1719" s="12"/>
      <c r="K1719" s="12"/>
      <c r="L1719"/>
      <c r="M1719"/>
      <c r="N1719"/>
    </row>
    <row r="1720" spans="1:14" s="6" customFormat="1" ht="17.100000000000001" customHeight="1">
      <c r="A1720"/>
      <c r="B1720"/>
      <c r="C1720"/>
      <c r="D1720"/>
      <c r="E1720"/>
      <c r="F1720"/>
      <c r="G1720"/>
      <c r="H1720" s="12"/>
      <c r="I1720" s="12"/>
      <c r="J1720" s="12"/>
      <c r="K1720" s="12"/>
      <c r="L1720"/>
      <c r="M1720"/>
      <c r="N1720"/>
    </row>
    <row r="1721" spans="1:14" s="6" customFormat="1" ht="17.100000000000001" customHeight="1">
      <c r="A1721"/>
      <c r="B1721"/>
      <c r="C1721"/>
      <c r="D1721"/>
      <c r="E1721"/>
      <c r="F1721"/>
      <c r="G1721"/>
      <c r="H1721" s="12"/>
      <c r="I1721" s="12"/>
      <c r="J1721" s="12"/>
      <c r="K1721" s="12"/>
      <c r="L1721"/>
      <c r="M1721"/>
      <c r="N1721"/>
    </row>
    <row r="1722" spans="1:14" s="6" customFormat="1" ht="17.100000000000001" customHeight="1">
      <c r="A1722"/>
      <c r="B1722"/>
      <c r="C1722"/>
      <c r="D1722"/>
      <c r="E1722"/>
      <c r="F1722"/>
      <c r="G1722"/>
      <c r="H1722" s="12"/>
      <c r="I1722" s="12"/>
      <c r="J1722" s="12"/>
      <c r="K1722" s="12"/>
      <c r="L1722"/>
      <c r="M1722"/>
      <c r="N1722"/>
    </row>
    <row r="1723" spans="1:14" s="6" customFormat="1" ht="17.100000000000001" customHeight="1">
      <c r="A1723"/>
      <c r="B1723"/>
      <c r="C1723"/>
      <c r="D1723"/>
      <c r="E1723"/>
      <c r="F1723"/>
      <c r="G1723"/>
      <c r="H1723" s="12"/>
      <c r="I1723" s="12"/>
      <c r="J1723" s="12"/>
      <c r="K1723" s="12"/>
      <c r="L1723"/>
      <c r="M1723"/>
      <c r="N1723"/>
    </row>
    <row r="1724" spans="1:14" s="6" customFormat="1" ht="17.100000000000001" customHeight="1">
      <c r="A1724"/>
      <c r="B1724"/>
      <c r="C1724"/>
      <c r="D1724"/>
      <c r="E1724"/>
      <c r="F1724"/>
      <c r="G1724"/>
      <c r="H1724" s="12"/>
      <c r="I1724" s="12"/>
      <c r="J1724" s="12"/>
      <c r="K1724" s="12"/>
      <c r="L1724"/>
      <c r="M1724"/>
      <c r="N1724"/>
    </row>
    <row r="1725" spans="1:14" s="6" customFormat="1" ht="17.100000000000001" customHeight="1">
      <c r="A1725"/>
      <c r="B1725"/>
      <c r="C1725"/>
      <c r="D1725"/>
      <c r="E1725"/>
      <c r="F1725"/>
      <c r="G1725"/>
      <c r="H1725" s="12"/>
      <c r="I1725" s="12"/>
      <c r="J1725" s="12"/>
      <c r="K1725" s="12"/>
      <c r="L1725"/>
      <c r="M1725"/>
      <c r="N1725"/>
    </row>
    <row r="1726" spans="1:14" s="6" customFormat="1" ht="17.100000000000001" customHeight="1">
      <c r="A1726"/>
      <c r="B1726"/>
      <c r="C1726"/>
      <c r="D1726"/>
      <c r="E1726"/>
      <c r="F1726"/>
      <c r="G1726"/>
      <c r="H1726" s="12"/>
      <c r="I1726" s="12"/>
      <c r="J1726" s="12"/>
      <c r="K1726" s="12"/>
      <c r="L1726"/>
      <c r="M1726"/>
      <c r="N1726"/>
    </row>
    <row r="1727" spans="1:14" s="6" customFormat="1" ht="17.100000000000001" customHeight="1">
      <c r="A1727"/>
      <c r="B1727"/>
      <c r="C1727"/>
      <c r="D1727"/>
      <c r="E1727"/>
      <c r="F1727"/>
      <c r="G1727"/>
      <c r="H1727" s="12"/>
      <c r="I1727" s="12"/>
      <c r="J1727" s="12"/>
      <c r="K1727" s="12"/>
      <c r="L1727"/>
      <c r="M1727"/>
      <c r="N1727"/>
    </row>
    <row r="1728" spans="1:14" s="6" customFormat="1" ht="17.100000000000001" customHeight="1">
      <c r="A1728"/>
      <c r="B1728"/>
      <c r="C1728"/>
      <c r="D1728"/>
      <c r="E1728"/>
      <c r="F1728"/>
      <c r="G1728"/>
      <c r="H1728" s="12"/>
      <c r="I1728" s="12"/>
      <c r="J1728" s="12"/>
      <c r="K1728" s="12"/>
      <c r="L1728"/>
      <c r="M1728"/>
      <c r="N1728"/>
    </row>
    <row r="1729" spans="1:14" s="6" customFormat="1" ht="17.100000000000001" customHeight="1">
      <c r="A1729"/>
      <c r="B1729"/>
      <c r="C1729"/>
      <c r="D1729"/>
      <c r="E1729"/>
      <c r="F1729"/>
      <c r="G1729"/>
      <c r="H1729" s="12"/>
      <c r="I1729" s="12"/>
      <c r="J1729" s="12"/>
      <c r="K1729" s="12"/>
      <c r="L1729"/>
      <c r="M1729"/>
      <c r="N1729"/>
    </row>
    <row r="1730" spans="1:14" s="6" customFormat="1" ht="17.100000000000001" customHeight="1">
      <c r="A1730"/>
      <c r="B1730"/>
      <c r="C1730"/>
      <c r="D1730"/>
      <c r="E1730"/>
      <c r="F1730"/>
      <c r="G1730"/>
      <c r="H1730" s="12"/>
      <c r="I1730" s="12"/>
      <c r="J1730" s="12"/>
      <c r="K1730" s="12"/>
      <c r="L1730"/>
      <c r="M1730"/>
      <c r="N1730"/>
    </row>
    <row r="1731" spans="1:14" s="6" customFormat="1" ht="17.100000000000001" customHeight="1">
      <c r="A1731"/>
      <c r="B1731"/>
      <c r="C1731"/>
      <c r="D1731"/>
      <c r="E1731"/>
      <c r="F1731"/>
      <c r="G1731"/>
      <c r="H1731" s="12"/>
      <c r="I1731" s="12"/>
      <c r="J1731" s="12"/>
      <c r="K1731" s="12"/>
      <c r="L1731"/>
      <c r="M1731"/>
      <c r="N1731"/>
    </row>
    <row r="1732" spans="1:14" s="6" customFormat="1" ht="17.100000000000001" customHeight="1">
      <c r="A1732"/>
      <c r="B1732"/>
      <c r="C1732"/>
      <c r="D1732"/>
      <c r="E1732"/>
      <c r="F1732"/>
      <c r="G1732"/>
      <c r="H1732" s="12"/>
      <c r="I1732" s="12"/>
      <c r="J1732" s="12"/>
      <c r="K1732" s="12"/>
      <c r="L1732"/>
      <c r="M1732"/>
      <c r="N1732"/>
    </row>
    <row r="1733" spans="1:14" s="6" customFormat="1" ht="17.100000000000001" customHeight="1">
      <c r="A1733"/>
      <c r="B1733"/>
      <c r="C1733"/>
      <c r="D1733"/>
      <c r="E1733"/>
      <c r="F1733"/>
      <c r="G1733"/>
      <c r="H1733" s="12"/>
      <c r="I1733" s="12"/>
      <c r="J1733" s="12"/>
      <c r="K1733" s="12"/>
      <c r="L1733"/>
      <c r="M1733"/>
      <c r="N1733"/>
    </row>
    <row r="1734" spans="1:14" s="6" customFormat="1" ht="17.100000000000001" customHeight="1">
      <c r="A1734"/>
      <c r="B1734"/>
      <c r="C1734"/>
      <c r="D1734"/>
      <c r="E1734"/>
      <c r="F1734"/>
      <c r="G1734"/>
      <c r="H1734" s="12"/>
      <c r="I1734" s="12"/>
      <c r="J1734" s="12"/>
      <c r="K1734" s="12"/>
      <c r="L1734"/>
      <c r="M1734"/>
      <c r="N1734"/>
    </row>
    <row r="1735" spans="1:14" s="6" customFormat="1" ht="17.100000000000001" customHeight="1">
      <c r="A1735"/>
      <c r="B1735"/>
      <c r="C1735"/>
      <c r="D1735"/>
      <c r="E1735"/>
      <c r="F1735"/>
      <c r="G1735"/>
      <c r="H1735" s="12"/>
      <c r="I1735" s="12"/>
      <c r="J1735" s="12"/>
      <c r="K1735" s="12"/>
      <c r="L1735"/>
      <c r="M1735"/>
      <c r="N1735"/>
    </row>
    <row r="1736" spans="1:14" s="6" customFormat="1" ht="17.100000000000001" customHeight="1">
      <c r="A1736"/>
      <c r="B1736"/>
      <c r="C1736"/>
      <c r="D1736"/>
      <c r="E1736"/>
      <c r="F1736"/>
      <c r="G1736"/>
      <c r="H1736" s="12"/>
      <c r="I1736" s="12"/>
      <c r="J1736" s="12"/>
      <c r="K1736" s="12"/>
      <c r="L1736"/>
      <c r="M1736"/>
      <c r="N1736"/>
    </row>
    <row r="1737" spans="1:14" s="6" customFormat="1" ht="17.100000000000001" customHeight="1">
      <c r="A1737"/>
      <c r="B1737"/>
      <c r="C1737"/>
      <c r="D1737"/>
      <c r="E1737"/>
      <c r="F1737"/>
      <c r="G1737"/>
      <c r="H1737" s="12"/>
      <c r="I1737" s="12"/>
      <c r="J1737" s="12"/>
      <c r="K1737" s="12"/>
      <c r="L1737"/>
      <c r="M1737"/>
      <c r="N1737"/>
    </row>
    <row r="1738" spans="1:14" s="6" customFormat="1" ht="17.100000000000001" customHeight="1">
      <c r="A1738"/>
      <c r="B1738"/>
      <c r="C1738"/>
      <c r="D1738"/>
      <c r="E1738"/>
      <c r="F1738"/>
      <c r="G1738"/>
      <c r="H1738" s="12"/>
      <c r="I1738" s="12"/>
      <c r="J1738" s="12"/>
      <c r="K1738" s="12"/>
      <c r="L1738"/>
      <c r="M1738"/>
      <c r="N1738"/>
    </row>
    <row r="1739" spans="1:14" s="6" customFormat="1" ht="17.100000000000001" customHeight="1">
      <c r="A1739"/>
      <c r="B1739"/>
      <c r="C1739"/>
      <c r="D1739"/>
      <c r="E1739"/>
      <c r="F1739"/>
      <c r="G1739"/>
      <c r="H1739" s="12"/>
      <c r="I1739" s="12"/>
      <c r="J1739" s="12"/>
      <c r="K1739" s="12"/>
      <c r="L1739"/>
      <c r="M1739"/>
      <c r="N1739"/>
    </row>
    <row r="1740" spans="1:14" s="6" customFormat="1" ht="17.100000000000001" customHeight="1">
      <c r="A1740"/>
      <c r="B1740"/>
      <c r="C1740"/>
      <c r="D1740"/>
      <c r="E1740"/>
      <c r="F1740"/>
      <c r="G1740"/>
      <c r="H1740" s="12"/>
      <c r="I1740" s="12"/>
      <c r="J1740" s="12"/>
      <c r="K1740" s="12"/>
      <c r="L1740"/>
      <c r="M1740"/>
      <c r="N1740"/>
    </row>
    <row r="1741" spans="1:14" s="6" customFormat="1" ht="17.100000000000001" customHeight="1">
      <c r="A1741"/>
      <c r="B1741"/>
      <c r="C1741"/>
      <c r="D1741"/>
      <c r="E1741"/>
      <c r="F1741"/>
      <c r="G1741"/>
      <c r="H1741" s="12"/>
      <c r="I1741" s="12"/>
      <c r="J1741" s="12"/>
      <c r="K1741" s="12"/>
      <c r="L1741"/>
      <c r="M1741"/>
      <c r="N1741"/>
    </row>
    <row r="1742" spans="1:14" s="6" customFormat="1" ht="17.100000000000001" customHeight="1">
      <c r="A1742"/>
      <c r="B1742"/>
      <c r="C1742"/>
      <c r="D1742"/>
      <c r="E1742"/>
      <c r="F1742"/>
      <c r="G1742"/>
      <c r="H1742" s="12"/>
      <c r="I1742" s="12"/>
      <c r="J1742" s="12"/>
      <c r="K1742" s="12"/>
      <c r="L1742"/>
      <c r="M1742"/>
      <c r="N1742"/>
    </row>
    <row r="1743" spans="1:14" s="6" customFormat="1" ht="17.100000000000001" customHeight="1">
      <c r="A1743"/>
      <c r="B1743"/>
      <c r="C1743"/>
      <c r="D1743"/>
      <c r="E1743"/>
      <c r="F1743"/>
      <c r="G1743"/>
      <c r="H1743" s="12"/>
      <c r="I1743" s="12"/>
      <c r="J1743" s="12"/>
      <c r="K1743" s="12"/>
      <c r="L1743"/>
      <c r="M1743"/>
      <c r="N1743"/>
    </row>
    <row r="1744" spans="1:14" s="6" customFormat="1" ht="17.100000000000001" customHeight="1">
      <c r="A1744"/>
      <c r="B1744"/>
      <c r="C1744"/>
      <c r="D1744"/>
      <c r="E1744"/>
      <c r="F1744"/>
      <c r="G1744"/>
      <c r="H1744" s="12"/>
      <c r="I1744" s="12"/>
      <c r="J1744" s="12"/>
      <c r="K1744" s="12"/>
      <c r="L1744"/>
      <c r="M1744"/>
      <c r="N1744"/>
    </row>
    <row r="1745" spans="1:14" s="6" customFormat="1" ht="17.100000000000001" customHeight="1">
      <c r="A1745"/>
      <c r="B1745"/>
      <c r="C1745"/>
      <c r="D1745"/>
      <c r="E1745"/>
      <c r="F1745"/>
      <c r="G1745"/>
      <c r="H1745" s="12"/>
      <c r="I1745" s="12"/>
      <c r="J1745" s="12"/>
      <c r="K1745" s="12"/>
      <c r="L1745"/>
      <c r="M1745"/>
      <c r="N1745"/>
    </row>
    <row r="1746" spans="1:14" s="6" customFormat="1" ht="17.100000000000001" customHeight="1">
      <c r="A1746"/>
      <c r="B1746"/>
      <c r="C1746"/>
      <c r="D1746"/>
      <c r="E1746"/>
      <c r="F1746"/>
      <c r="G1746"/>
      <c r="H1746" s="12"/>
      <c r="I1746" s="12"/>
      <c r="J1746" s="12"/>
      <c r="K1746" s="12"/>
      <c r="L1746"/>
      <c r="M1746"/>
      <c r="N1746"/>
    </row>
    <row r="1747" spans="1:14" s="6" customFormat="1" ht="17.100000000000001" customHeight="1">
      <c r="A1747"/>
      <c r="B1747"/>
      <c r="C1747"/>
      <c r="D1747"/>
      <c r="E1747"/>
      <c r="F1747"/>
      <c r="G1747"/>
      <c r="H1747" s="12"/>
      <c r="I1747" s="12"/>
      <c r="J1747" s="12"/>
      <c r="K1747" s="12"/>
      <c r="L1747"/>
      <c r="M1747"/>
      <c r="N1747"/>
    </row>
    <row r="1748" spans="1:14" s="6" customFormat="1" ht="17.100000000000001" customHeight="1">
      <c r="A1748"/>
      <c r="B1748"/>
      <c r="C1748"/>
      <c r="D1748"/>
      <c r="E1748"/>
      <c r="F1748"/>
      <c r="G1748"/>
      <c r="H1748" s="12"/>
      <c r="I1748" s="12"/>
      <c r="J1748" s="12"/>
      <c r="K1748" s="12"/>
      <c r="L1748"/>
      <c r="M1748"/>
      <c r="N1748"/>
    </row>
    <row r="1749" spans="1:14" s="6" customFormat="1" ht="17.100000000000001" customHeight="1">
      <c r="A1749"/>
      <c r="B1749"/>
      <c r="C1749"/>
      <c r="D1749"/>
      <c r="E1749"/>
      <c r="F1749"/>
      <c r="G1749"/>
      <c r="H1749" s="12"/>
      <c r="I1749" s="12"/>
      <c r="J1749" s="12"/>
      <c r="K1749" s="12"/>
      <c r="L1749"/>
      <c r="M1749"/>
      <c r="N1749"/>
    </row>
    <row r="1750" spans="1:14" s="6" customFormat="1" ht="17.100000000000001" customHeight="1">
      <c r="A1750"/>
      <c r="B1750"/>
      <c r="C1750"/>
      <c r="D1750"/>
      <c r="E1750"/>
      <c r="F1750"/>
      <c r="G1750"/>
      <c r="H1750" s="12"/>
      <c r="I1750" s="12"/>
      <c r="J1750" s="12"/>
      <c r="K1750" s="12"/>
      <c r="L1750"/>
      <c r="M1750"/>
      <c r="N1750"/>
    </row>
    <row r="1751" spans="1:14" s="6" customFormat="1" ht="17.100000000000001" customHeight="1">
      <c r="A1751"/>
      <c r="B1751"/>
      <c r="C1751"/>
      <c r="D1751"/>
      <c r="E1751"/>
      <c r="F1751"/>
      <c r="G1751"/>
      <c r="H1751" s="12"/>
      <c r="I1751" s="12"/>
      <c r="J1751" s="12"/>
      <c r="K1751" s="12"/>
      <c r="L1751"/>
      <c r="M1751"/>
      <c r="N1751"/>
    </row>
    <row r="1752" spans="1:14" s="6" customFormat="1" ht="17.100000000000001" customHeight="1">
      <c r="A1752"/>
      <c r="B1752"/>
      <c r="C1752"/>
      <c r="D1752"/>
      <c r="E1752"/>
      <c r="F1752"/>
      <c r="G1752"/>
      <c r="H1752" s="12"/>
      <c r="I1752" s="12"/>
      <c r="J1752" s="12"/>
      <c r="K1752" s="12"/>
      <c r="L1752"/>
      <c r="M1752"/>
      <c r="N1752"/>
    </row>
    <row r="1753" spans="1:14" s="6" customFormat="1" ht="17.100000000000001" customHeight="1">
      <c r="A1753"/>
      <c r="B1753"/>
      <c r="C1753"/>
      <c r="D1753"/>
      <c r="E1753"/>
      <c r="F1753"/>
      <c r="G1753"/>
      <c r="H1753" s="12"/>
      <c r="I1753" s="12"/>
      <c r="J1753" s="12"/>
      <c r="K1753" s="12"/>
      <c r="L1753"/>
      <c r="M1753"/>
      <c r="N1753"/>
    </row>
    <row r="1754" spans="1:14" s="6" customFormat="1" ht="17.100000000000001" customHeight="1">
      <c r="A1754"/>
      <c r="B1754"/>
      <c r="C1754"/>
      <c r="D1754"/>
      <c r="E1754"/>
      <c r="F1754"/>
      <c r="G1754"/>
      <c r="H1754" s="12"/>
      <c r="I1754" s="12"/>
      <c r="J1754" s="12"/>
      <c r="K1754" s="12"/>
      <c r="L1754"/>
      <c r="M1754"/>
      <c r="N1754"/>
    </row>
    <row r="1755" spans="1:14" s="6" customFormat="1" ht="17.100000000000001" customHeight="1">
      <c r="A1755"/>
      <c r="B1755"/>
      <c r="C1755"/>
      <c r="D1755"/>
      <c r="E1755"/>
      <c r="F1755"/>
      <c r="G1755"/>
      <c r="H1755" s="12"/>
      <c r="I1755" s="12"/>
      <c r="J1755" s="12"/>
      <c r="K1755" s="12"/>
      <c r="L1755"/>
      <c r="M1755"/>
      <c r="N1755"/>
    </row>
    <row r="1756" spans="1:14" s="6" customFormat="1" ht="17.100000000000001" customHeight="1">
      <c r="A1756"/>
      <c r="B1756"/>
      <c r="C1756"/>
      <c r="D1756"/>
      <c r="E1756"/>
      <c r="F1756"/>
      <c r="G1756"/>
      <c r="H1756" s="12"/>
      <c r="I1756" s="12"/>
      <c r="J1756" s="12"/>
      <c r="K1756" s="12"/>
      <c r="L1756"/>
      <c r="M1756"/>
      <c r="N1756"/>
    </row>
    <row r="1757" spans="1:14" s="6" customFormat="1" ht="17.100000000000001" customHeight="1">
      <c r="A1757"/>
      <c r="B1757"/>
      <c r="C1757"/>
      <c r="D1757"/>
      <c r="E1757"/>
      <c r="F1757"/>
      <c r="G1757"/>
      <c r="H1757" s="12"/>
      <c r="I1757" s="12"/>
      <c r="J1757" s="12"/>
      <c r="K1757" s="12"/>
      <c r="L1757"/>
      <c r="M1757"/>
      <c r="N1757"/>
    </row>
    <row r="1758" spans="1:14" s="6" customFormat="1" ht="17.100000000000001" customHeight="1">
      <c r="A1758"/>
      <c r="B1758"/>
      <c r="C1758"/>
      <c r="D1758"/>
      <c r="E1758"/>
      <c r="F1758"/>
      <c r="G1758"/>
      <c r="H1758" s="12"/>
      <c r="I1758" s="12"/>
      <c r="J1758" s="12"/>
      <c r="K1758" s="12"/>
      <c r="L1758"/>
      <c r="M1758"/>
      <c r="N1758"/>
    </row>
    <row r="1759" spans="1:14" s="6" customFormat="1" ht="17.100000000000001" customHeight="1">
      <c r="A1759"/>
      <c r="B1759"/>
      <c r="C1759"/>
      <c r="D1759"/>
      <c r="E1759"/>
      <c r="F1759"/>
      <c r="G1759"/>
      <c r="H1759" s="12"/>
      <c r="I1759" s="12"/>
      <c r="J1759" s="12"/>
      <c r="K1759" s="12"/>
      <c r="L1759"/>
      <c r="M1759"/>
      <c r="N1759"/>
    </row>
    <row r="1760" spans="1:14" s="6" customFormat="1" ht="17.100000000000001" customHeight="1">
      <c r="A1760"/>
      <c r="B1760"/>
      <c r="C1760"/>
      <c r="D1760"/>
      <c r="E1760"/>
      <c r="F1760"/>
      <c r="G1760"/>
      <c r="H1760" s="12"/>
      <c r="I1760" s="12"/>
      <c r="J1760" s="12"/>
      <c r="K1760" s="12"/>
      <c r="L1760"/>
      <c r="M1760"/>
      <c r="N1760"/>
    </row>
    <row r="1761" spans="1:14" s="6" customFormat="1" ht="17.100000000000001" customHeight="1">
      <c r="A1761"/>
      <c r="B1761"/>
      <c r="C1761"/>
      <c r="D1761"/>
      <c r="E1761"/>
      <c r="F1761"/>
      <c r="G1761"/>
      <c r="H1761" s="12"/>
      <c r="I1761" s="12"/>
      <c r="J1761" s="12"/>
      <c r="K1761" s="12"/>
      <c r="L1761"/>
      <c r="M1761"/>
      <c r="N1761"/>
    </row>
    <row r="1762" spans="1:14" s="6" customFormat="1" ht="17.100000000000001" customHeight="1">
      <c r="A1762"/>
      <c r="B1762"/>
      <c r="C1762"/>
      <c r="D1762"/>
      <c r="E1762"/>
      <c r="F1762"/>
      <c r="G1762"/>
      <c r="H1762" s="12"/>
      <c r="I1762" s="12"/>
      <c r="J1762" s="12"/>
      <c r="K1762" s="12"/>
      <c r="L1762"/>
      <c r="M1762"/>
      <c r="N1762"/>
    </row>
    <row r="1763" spans="1:14" s="6" customFormat="1" ht="17.100000000000001" customHeight="1">
      <c r="A1763"/>
      <c r="B1763"/>
      <c r="C1763"/>
      <c r="D1763"/>
      <c r="E1763"/>
      <c r="F1763"/>
      <c r="G1763"/>
      <c r="H1763" s="12"/>
      <c r="I1763" s="12"/>
      <c r="J1763" s="12"/>
      <c r="K1763" s="12"/>
      <c r="L1763"/>
      <c r="M1763"/>
      <c r="N1763"/>
    </row>
    <row r="1764" spans="1:14" s="6" customFormat="1" ht="17.100000000000001" customHeight="1">
      <c r="A1764"/>
      <c r="B1764"/>
      <c r="C1764"/>
      <c r="D1764"/>
      <c r="E1764"/>
      <c r="F1764"/>
      <c r="G1764"/>
      <c r="H1764" s="12"/>
      <c r="I1764" s="12"/>
      <c r="J1764" s="12"/>
      <c r="K1764" s="12"/>
      <c r="L1764"/>
      <c r="M1764"/>
      <c r="N1764"/>
    </row>
    <row r="1765" spans="1:14" s="6" customFormat="1" ht="17.100000000000001" customHeight="1">
      <c r="A1765"/>
      <c r="B1765"/>
      <c r="C1765"/>
      <c r="D1765"/>
      <c r="E1765"/>
      <c r="F1765"/>
      <c r="G1765"/>
      <c r="H1765" s="12"/>
      <c r="I1765" s="12"/>
      <c r="J1765" s="12"/>
      <c r="K1765" s="12"/>
      <c r="L1765"/>
      <c r="M1765"/>
      <c r="N1765"/>
    </row>
    <row r="1766" spans="1:14" s="6" customFormat="1" ht="17.100000000000001" customHeight="1">
      <c r="A1766"/>
      <c r="B1766"/>
      <c r="C1766"/>
      <c r="D1766"/>
      <c r="E1766"/>
      <c r="F1766"/>
      <c r="G1766"/>
      <c r="H1766" s="12"/>
      <c r="I1766" s="12"/>
      <c r="J1766" s="12"/>
      <c r="K1766" s="12"/>
      <c r="L1766"/>
      <c r="M1766"/>
      <c r="N1766"/>
    </row>
    <row r="1767" spans="1:14" s="6" customFormat="1" ht="17.100000000000001" customHeight="1">
      <c r="A1767"/>
      <c r="B1767"/>
      <c r="C1767"/>
      <c r="D1767"/>
      <c r="E1767"/>
      <c r="F1767"/>
      <c r="G1767"/>
      <c r="H1767" s="12"/>
      <c r="I1767" s="12"/>
      <c r="J1767" s="12"/>
      <c r="K1767" s="12"/>
      <c r="L1767"/>
      <c r="M1767"/>
      <c r="N1767"/>
    </row>
    <row r="1768" spans="1:14" s="6" customFormat="1" ht="17.100000000000001" customHeight="1">
      <c r="A1768"/>
      <c r="B1768"/>
      <c r="C1768"/>
      <c r="D1768"/>
      <c r="E1768"/>
      <c r="F1768"/>
      <c r="G1768"/>
      <c r="H1768" s="12"/>
      <c r="I1768" s="12"/>
      <c r="J1768" s="12"/>
      <c r="K1768" s="12"/>
      <c r="L1768"/>
      <c r="M1768"/>
      <c r="N1768"/>
    </row>
    <row r="1769" spans="1:14" s="6" customFormat="1" ht="17.100000000000001" customHeight="1">
      <c r="A1769"/>
      <c r="B1769"/>
      <c r="C1769"/>
      <c r="D1769"/>
      <c r="E1769"/>
      <c r="F1769"/>
      <c r="G1769"/>
      <c r="H1769" s="12"/>
      <c r="I1769" s="12"/>
      <c r="J1769" s="12"/>
      <c r="K1769" s="12"/>
      <c r="L1769"/>
      <c r="M1769"/>
      <c r="N1769"/>
    </row>
    <row r="1770" spans="1:14" s="6" customFormat="1" ht="17.100000000000001" customHeight="1">
      <c r="A1770"/>
      <c r="B1770"/>
      <c r="C1770"/>
      <c r="D1770"/>
      <c r="E1770"/>
      <c r="F1770"/>
      <c r="G1770"/>
      <c r="H1770" s="12"/>
      <c r="I1770" s="12"/>
      <c r="J1770" s="12"/>
      <c r="K1770" s="12"/>
      <c r="L1770"/>
      <c r="M1770"/>
      <c r="N1770"/>
    </row>
    <row r="1771" spans="1:14" s="6" customFormat="1" ht="17.100000000000001" customHeight="1">
      <c r="A1771"/>
      <c r="B1771"/>
      <c r="C1771"/>
      <c r="D1771"/>
      <c r="E1771"/>
      <c r="F1771"/>
      <c r="G1771"/>
      <c r="H1771" s="12"/>
      <c r="I1771" s="12"/>
      <c r="J1771" s="12"/>
      <c r="K1771" s="12"/>
      <c r="L1771"/>
      <c r="M1771"/>
      <c r="N1771"/>
    </row>
    <row r="1772" spans="1:14" s="6" customFormat="1" ht="17.100000000000001" customHeight="1">
      <c r="A1772"/>
      <c r="B1772"/>
      <c r="C1772"/>
      <c r="D1772"/>
      <c r="E1772"/>
      <c r="F1772"/>
      <c r="G1772"/>
      <c r="H1772" s="12"/>
      <c r="I1772" s="12"/>
      <c r="J1772" s="12"/>
      <c r="K1772" s="12"/>
      <c r="L1772"/>
      <c r="M1772"/>
      <c r="N1772"/>
    </row>
    <row r="1773" spans="1:14" s="6" customFormat="1" ht="17.100000000000001" customHeight="1">
      <c r="A1773"/>
      <c r="B1773"/>
      <c r="C1773"/>
      <c r="D1773"/>
      <c r="E1773"/>
      <c r="F1773"/>
      <c r="G1773"/>
      <c r="H1773" s="12"/>
      <c r="I1773" s="12"/>
      <c r="J1773" s="12"/>
      <c r="K1773" s="12"/>
      <c r="L1773"/>
      <c r="M1773"/>
      <c r="N1773"/>
    </row>
    <row r="1774" spans="1:14" s="6" customFormat="1" ht="17.100000000000001" customHeight="1">
      <c r="A1774"/>
      <c r="B1774"/>
      <c r="C1774"/>
      <c r="D1774"/>
      <c r="E1774"/>
      <c r="F1774"/>
      <c r="G1774"/>
      <c r="H1774" s="12"/>
      <c r="I1774" s="12"/>
      <c r="J1774" s="12"/>
      <c r="K1774" s="12"/>
      <c r="L1774"/>
      <c r="M1774"/>
      <c r="N1774"/>
    </row>
    <row r="1775" spans="1:14" s="6" customFormat="1" ht="17.100000000000001" customHeight="1">
      <c r="A1775"/>
      <c r="B1775"/>
      <c r="C1775"/>
      <c r="D1775"/>
      <c r="E1775"/>
      <c r="F1775"/>
      <c r="G1775"/>
      <c r="H1775" s="12"/>
      <c r="I1775" s="12"/>
      <c r="J1775" s="12"/>
      <c r="K1775" s="12"/>
      <c r="L1775"/>
      <c r="M1775"/>
      <c r="N1775"/>
    </row>
    <row r="1776" spans="1:14" s="6" customFormat="1" ht="17.100000000000001" customHeight="1">
      <c r="A1776"/>
      <c r="B1776"/>
      <c r="C1776"/>
      <c r="D1776"/>
      <c r="E1776"/>
      <c r="F1776"/>
      <c r="G1776"/>
      <c r="H1776" s="12"/>
      <c r="I1776" s="12"/>
      <c r="J1776" s="12"/>
      <c r="K1776" s="12"/>
      <c r="L1776"/>
      <c r="M1776"/>
      <c r="N1776"/>
    </row>
    <row r="1777" spans="1:14" s="6" customFormat="1" ht="17.100000000000001" customHeight="1">
      <c r="A1777"/>
      <c r="B1777"/>
      <c r="C1777"/>
      <c r="D1777"/>
      <c r="E1777"/>
      <c r="F1777"/>
      <c r="G1777"/>
      <c r="H1777" s="12"/>
      <c r="I1777" s="12"/>
      <c r="J1777" s="12"/>
      <c r="K1777" s="12"/>
      <c r="L1777"/>
      <c r="M1777"/>
      <c r="N1777"/>
    </row>
    <row r="1778" spans="1:14" s="6" customFormat="1" ht="17.100000000000001" customHeight="1">
      <c r="A1778"/>
      <c r="B1778"/>
      <c r="C1778"/>
      <c r="D1778"/>
      <c r="E1778"/>
      <c r="F1778"/>
      <c r="G1778"/>
      <c r="H1778" s="12"/>
      <c r="I1778" s="12"/>
      <c r="J1778" s="12"/>
      <c r="K1778" s="12"/>
      <c r="L1778"/>
      <c r="M1778"/>
      <c r="N1778"/>
    </row>
    <row r="1779" spans="1:14" s="6" customFormat="1" ht="17.100000000000001" customHeight="1">
      <c r="A1779"/>
      <c r="B1779"/>
      <c r="C1779"/>
      <c r="D1779"/>
      <c r="E1779"/>
      <c r="F1779"/>
      <c r="G1779"/>
      <c r="H1779" s="12"/>
      <c r="I1779" s="12"/>
      <c r="J1779" s="12"/>
      <c r="K1779" s="12"/>
      <c r="L1779"/>
      <c r="M1779"/>
      <c r="N1779"/>
    </row>
    <row r="1780" spans="1:14" s="6" customFormat="1" ht="17.100000000000001" customHeight="1">
      <c r="A1780"/>
      <c r="B1780"/>
      <c r="C1780"/>
      <c r="D1780"/>
      <c r="E1780"/>
      <c r="F1780"/>
      <c r="G1780"/>
      <c r="H1780" s="12"/>
      <c r="I1780" s="12"/>
      <c r="J1780" s="12"/>
      <c r="K1780" s="12"/>
      <c r="L1780"/>
      <c r="M1780"/>
      <c r="N1780"/>
    </row>
    <row r="1781" spans="1:14" s="6" customFormat="1" ht="17.100000000000001" customHeight="1">
      <c r="A1781"/>
      <c r="B1781"/>
      <c r="C1781"/>
      <c r="D1781"/>
      <c r="E1781"/>
      <c r="F1781"/>
      <c r="G1781"/>
      <c r="H1781" s="12"/>
      <c r="I1781" s="12"/>
      <c r="J1781" s="12"/>
      <c r="K1781" s="12"/>
      <c r="L1781"/>
      <c r="M1781"/>
      <c r="N1781"/>
    </row>
    <row r="1782" spans="1:14" s="6" customFormat="1" ht="17.100000000000001" customHeight="1">
      <c r="A1782"/>
      <c r="B1782"/>
      <c r="C1782"/>
      <c r="D1782"/>
      <c r="E1782"/>
      <c r="F1782"/>
      <c r="G1782"/>
      <c r="H1782" s="12"/>
      <c r="I1782" s="12"/>
      <c r="J1782" s="12"/>
      <c r="K1782" s="12"/>
      <c r="L1782"/>
      <c r="M1782"/>
      <c r="N1782"/>
    </row>
    <row r="1783" spans="1:14" s="6" customFormat="1" ht="17.100000000000001" customHeight="1">
      <c r="A1783"/>
      <c r="B1783"/>
      <c r="C1783"/>
      <c r="D1783"/>
      <c r="E1783"/>
      <c r="F1783"/>
      <c r="G1783"/>
      <c r="H1783" s="12"/>
      <c r="I1783" s="12"/>
      <c r="J1783" s="12"/>
      <c r="K1783" s="12"/>
      <c r="L1783"/>
      <c r="M1783"/>
      <c r="N1783"/>
    </row>
    <row r="1784" spans="1:14" s="6" customFormat="1" ht="17.100000000000001" customHeight="1">
      <c r="A1784"/>
      <c r="B1784"/>
      <c r="C1784"/>
      <c r="D1784"/>
      <c r="E1784"/>
      <c r="F1784"/>
      <c r="G1784"/>
      <c r="H1784" s="12"/>
      <c r="I1784" s="12"/>
      <c r="J1784" s="12"/>
      <c r="K1784" s="12"/>
      <c r="L1784"/>
      <c r="M1784"/>
      <c r="N1784"/>
    </row>
    <row r="1785" spans="1:14" s="6" customFormat="1" ht="17.100000000000001" customHeight="1">
      <c r="A1785"/>
      <c r="B1785"/>
      <c r="C1785"/>
      <c r="D1785"/>
      <c r="E1785"/>
      <c r="F1785"/>
      <c r="G1785"/>
      <c r="H1785" s="12"/>
      <c r="I1785" s="12"/>
      <c r="J1785" s="12"/>
      <c r="K1785" s="12"/>
      <c r="L1785"/>
      <c r="M1785"/>
      <c r="N1785"/>
    </row>
    <row r="1786" spans="1:14" s="6" customFormat="1" ht="17.100000000000001" customHeight="1">
      <c r="A1786"/>
      <c r="B1786"/>
      <c r="C1786"/>
      <c r="D1786"/>
      <c r="E1786"/>
      <c r="F1786"/>
      <c r="G1786"/>
      <c r="H1786" s="12"/>
      <c r="I1786" s="12"/>
      <c r="J1786" s="12"/>
      <c r="K1786" s="12"/>
      <c r="L1786"/>
      <c r="M1786"/>
      <c r="N1786"/>
    </row>
    <row r="1787" spans="1:14" s="6" customFormat="1" ht="17.100000000000001" customHeight="1">
      <c r="A1787"/>
      <c r="B1787"/>
      <c r="C1787"/>
      <c r="D1787"/>
      <c r="E1787"/>
      <c r="F1787"/>
      <c r="G1787"/>
      <c r="H1787" s="12"/>
      <c r="I1787" s="12"/>
      <c r="J1787" s="12"/>
      <c r="K1787" s="12"/>
      <c r="L1787"/>
      <c r="M1787"/>
      <c r="N1787"/>
    </row>
    <row r="1788" spans="1:14" s="6" customFormat="1" ht="17.100000000000001" customHeight="1">
      <c r="A1788"/>
      <c r="B1788"/>
      <c r="C1788"/>
      <c r="D1788"/>
      <c r="E1788"/>
      <c r="F1788"/>
      <c r="G1788"/>
      <c r="H1788" s="12"/>
      <c r="I1788" s="12"/>
      <c r="J1788" s="12"/>
      <c r="K1788" s="12"/>
      <c r="L1788"/>
      <c r="M1788"/>
      <c r="N1788"/>
    </row>
    <row r="1789" spans="1:14" s="6" customFormat="1" ht="17.100000000000001" customHeight="1">
      <c r="A1789"/>
      <c r="B1789"/>
      <c r="C1789"/>
      <c r="D1789"/>
      <c r="E1789"/>
      <c r="F1789"/>
      <c r="G1789"/>
      <c r="H1789" s="12"/>
      <c r="I1789" s="12"/>
      <c r="J1789" s="12"/>
      <c r="K1789" s="12"/>
      <c r="L1789"/>
      <c r="M1789"/>
      <c r="N1789"/>
    </row>
    <row r="1790" spans="1:14" s="6" customFormat="1" ht="17.100000000000001" customHeight="1">
      <c r="A1790"/>
      <c r="B1790"/>
      <c r="C1790"/>
      <c r="D1790"/>
      <c r="E1790"/>
      <c r="F1790"/>
      <c r="G1790"/>
      <c r="H1790" s="12"/>
      <c r="I1790" s="12"/>
      <c r="J1790" s="12"/>
      <c r="K1790" s="12"/>
      <c r="L1790"/>
      <c r="M1790"/>
      <c r="N1790"/>
    </row>
    <row r="1791" spans="1:14" s="6" customFormat="1" ht="17.100000000000001" customHeight="1">
      <c r="A1791"/>
      <c r="B1791"/>
      <c r="C1791"/>
      <c r="D1791"/>
      <c r="E1791"/>
      <c r="F1791"/>
      <c r="G1791"/>
      <c r="H1791" s="12"/>
      <c r="I1791" s="12"/>
      <c r="J1791" s="12"/>
      <c r="K1791" s="12"/>
      <c r="L1791"/>
      <c r="M1791"/>
      <c r="N1791"/>
    </row>
    <row r="1792" spans="1:14" s="6" customFormat="1" ht="17.100000000000001" customHeight="1">
      <c r="A1792"/>
      <c r="B1792"/>
      <c r="C1792"/>
      <c r="D1792"/>
      <c r="E1792"/>
      <c r="F1792"/>
      <c r="G1792"/>
      <c r="H1792" s="12"/>
      <c r="I1792" s="12"/>
      <c r="J1792" s="12"/>
      <c r="K1792" s="12"/>
      <c r="L1792"/>
      <c r="M1792"/>
      <c r="N1792"/>
    </row>
    <row r="1793" spans="1:14" s="6" customFormat="1" ht="17.100000000000001" customHeight="1">
      <c r="A1793"/>
      <c r="B1793"/>
      <c r="C1793"/>
      <c r="D1793"/>
      <c r="E1793"/>
      <c r="F1793"/>
      <c r="G1793"/>
      <c r="H1793" s="12"/>
      <c r="I1793" s="12"/>
      <c r="J1793" s="12"/>
      <c r="K1793" s="12"/>
      <c r="L1793"/>
      <c r="M1793"/>
      <c r="N1793"/>
    </row>
    <row r="1794" spans="1:14" s="6" customFormat="1" ht="17.100000000000001" customHeight="1">
      <c r="A1794"/>
      <c r="B1794"/>
      <c r="C1794"/>
      <c r="D1794"/>
      <c r="E1794"/>
      <c r="F1794"/>
      <c r="G1794"/>
      <c r="H1794" s="12"/>
      <c r="I1794" s="12"/>
      <c r="J1794" s="12"/>
      <c r="K1794" s="12"/>
      <c r="L1794"/>
      <c r="M1794"/>
      <c r="N1794"/>
    </row>
    <row r="1795" spans="1:14" s="6" customFormat="1" ht="17.100000000000001" customHeight="1">
      <c r="A1795"/>
      <c r="B1795"/>
      <c r="C1795"/>
      <c r="D1795"/>
      <c r="E1795"/>
      <c r="F1795"/>
      <c r="G1795"/>
      <c r="H1795" s="12"/>
      <c r="I1795" s="12"/>
      <c r="J1795" s="12"/>
      <c r="K1795" s="12"/>
      <c r="L1795"/>
      <c r="M1795"/>
      <c r="N1795"/>
    </row>
    <row r="1796" spans="1:14" s="6" customFormat="1" ht="17.100000000000001" customHeight="1">
      <c r="A1796"/>
      <c r="B1796"/>
      <c r="C1796"/>
      <c r="D1796"/>
      <c r="E1796"/>
      <c r="F1796"/>
      <c r="G1796"/>
      <c r="H1796" s="12"/>
      <c r="I1796" s="12"/>
      <c r="J1796" s="12"/>
      <c r="K1796" s="12"/>
      <c r="L1796"/>
      <c r="M1796"/>
      <c r="N1796"/>
    </row>
    <row r="1797" spans="1:14" s="6" customFormat="1" ht="17.100000000000001" customHeight="1">
      <c r="A1797"/>
      <c r="B1797"/>
      <c r="C1797"/>
      <c r="D1797"/>
      <c r="E1797"/>
      <c r="F1797"/>
      <c r="G1797"/>
      <c r="H1797" s="12"/>
      <c r="I1797" s="12"/>
      <c r="J1797" s="12"/>
      <c r="K1797" s="12"/>
      <c r="L1797"/>
      <c r="M1797"/>
      <c r="N1797"/>
    </row>
    <row r="1798" spans="1:14" s="6" customFormat="1" ht="17.100000000000001" customHeight="1">
      <c r="A1798"/>
      <c r="B1798"/>
      <c r="C1798"/>
      <c r="D1798"/>
      <c r="E1798"/>
      <c r="F1798"/>
      <c r="G1798"/>
      <c r="H1798" s="12"/>
      <c r="I1798" s="12"/>
      <c r="J1798" s="12"/>
      <c r="K1798" s="12"/>
      <c r="L1798"/>
      <c r="M1798"/>
      <c r="N1798"/>
    </row>
    <row r="1799" spans="1:14" s="6" customFormat="1" ht="17.100000000000001" customHeight="1">
      <c r="A1799"/>
      <c r="B1799"/>
      <c r="C1799"/>
      <c r="D1799"/>
      <c r="E1799"/>
      <c r="F1799"/>
      <c r="G1799"/>
      <c r="H1799" s="12"/>
      <c r="I1799" s="12"/>
      <c r="J1799" s="12"/>
      <c r="K1799" s="12"/>
      <c r="L1799"/>
      <c r="M1799"/>
      <c r="N1799"/>
    </row>
    <row r="1800" spans="1:14" s="6" customFormat="1" ht="17.100000000000001" customHeight="1">
      <c r="A1800"/>
      <c r="B1800"/>
      <c r="C1800"/>
      <c r="D1800"/>
      <c r="E1800"/>
      <c r="F1800"/>
      <c r="G1800"/>
      <c r="H1800" s="12"/>
      <c r="I1800" s="12"/>
      <c r="J1800" s="12"/>
      <c r="K1800" s="12"/>
      <c r="L1800"/>
      <c r="M1800"/>
      <c r="N1800"/>
    </row>
    <row r="1801" spans="1:14" s="6" customFormat="1" ht="17.100000000000001" customHeight="1">
      <c r="A1801"/>
      <c r="B1801"/>
      <c r="C1801"/>
      <c r="D1801"/>
      <c r="E1801"/>
      <c r="F1801"/>
      <c r="G1801"/>
      <c r="H1801" s="12"/>
      <c r="I1801" s="12"/>
      <c r="J1801" s="12"/>
      <c r="K1801" s="12"/>
      <c r="L1801"/>
      <c r="M1801"/>
      <c r="N1801"/>
    </row>
    <row r="1802" spans="1:14" s="6" customFormat="1" ht="17.100000000000001" customHeight="1">
      <c r="A1802"/>
      <c r="B1802"/>
      <c r="C1802"/>
      <c r="D1802"/>
      <c r="E1802"/>
      <c r="F1802"/>
      <c r="G1802"/>
      <c r="H1802" s="12"/>
      <c r="I1802" s="12"/>
      <c r="J1802" s="12"/>
      <c r="K1802" s="12"/>
      <c r="L1802"/>
      <c r="M1802"/>
      <c r="N1802"/>
    </row>
    <row r="1803" spans="1:14" s="6" customFormat="1" ht="17.100000000000001" customHeight="1">
      <c r="A1803"/>
      <c r="B1803"/>
      <c r="C1803"/>
      <c r="D1803"/>
      <c r="E1803"/>
      <c r="F1803"/>
      <c r="G1803"/>
      <c r="H1803" s="12"/>
      <c r="I1803" s="12"/>
      <c r="J1803" s="12"/>
      <c r="K1803" s="12"/>
      <c r="L1803"/>
      <c r="M1803"/>
      <c r="N1803"/>
    </row>
    <row r="1804" spans="1:14" s="6" customFormat="1" ht="17.100000000000001" customHeight="1">
      <c r="A1804"/>
      <c r="B1804"/>
      <c r="C1804"/>
      <c r="D1804"/>
      <c r="E1804"/>
      <c r="F1804"/>
      <c r="G1804"/>
      <c r="H1804" s="12"/>
      <c r="I1804" s="12"/>
      <c r="J1804" s="12"/>
      <c r="K1804" s="12"/>
      <c r="L1804"/>
      <c r="M1804"/>
      <c r="N1804"/>
    </row>
    <row r="1805" spans="1:14" s="6" customFormat="1" ht="17.100000000000001" customHeight="1">
      <c r="A1805"/>
      <c r="B1805"/>
      <c r="C1805"/>
      <c r="D1805"/>
      <c r="E1805"/>
      <c r="F1805"/>
      <c r="G1805"/>
      <c r="H1805" s="12"/>
      <c r="I1805" s="12"/>
      <c r="J1805" s="12"/>
      <c r="K1805" s="12"/>
      <c r="L1805"/>
      <c r="M1805"/>
      <c r="N1805"/>
    </row>
    <row r="1806" spans="1:14" s="6" customFormat="1" ht="17.100000000000001" customHeight="1">
      <c r="A1806"/>
      <c r="B1806"/>
      <c r="C1806"/>
      <c r="D1806"/>
      <c r="E1806"/>
      <c r="F1806"/>
      <c r="G1806"/>
      <c r="H1806" s="12"/>
      <c r="I1806" s="12"/>
      <c r="J1806" s="12"/>
      <c r="K1806" s="12"/>
      <c r="L1806"/>
      <c r="M1806"/>
      <c r="N1806"/>
    </row>
    <row r="1807" spans="1:14" s="6" customFormat="1" ht="17.100000000000001" customHeight="1">
      <c r="A1807"/>
      <c r="B1807"/>
      <c r="C1807"/>
      <c r="D1807"/>
      <c r="E1807"/>
      <c r="F1807"/>
      <c r="G1807"/>
      <c r="H1807" s="12"/>
      <c r="I1807" s="12"/>
      <c r="J1807" s="12"/>
      <c r="K1807" s="12"/>
      <c r="L1807"/>
      <c r="M1807"/>
      <c r="N1807"/>
    </row>
    <row r="1808" spans="1:14" s="6" customFormat="1" ht="17.100000000000001" customHeight="1">
      <c r="A1808"/>
      <c r="B1808"/>
      <c r="C1808"/>
      <c r="D1808"/>
      <c r="E1808"/>
      <c r="F1808"/>
      <c r="G1808"/>
      <c r="H1808" s="12"/>
      <c r="I1808" s="12"/>
      <c r="J1808" s="12"/>
      <c r="K1808" s="12"/>
      <c r="L1808"/>
      <c r="M1808"/>
      <c r="N1808"/>
    </row>
    <row r="1809" spans="1:14" s="6" customFormat="1" ht="17.100000000000001" customHeight="1">
      <c r="A1809"/>
      <c r="B1809"/>
      <c r="C1809"/>
      <c r="D1809"/>
      <c r="E1809"/>
      <c r="F1809"/>
      <c r="G1809"/>
      <c r="H1809" s="12"/>
      <c r="I1809" s="12"/>
      <c r="J1809" s="12"/>
      <c r="K1809" s="12"/>
      <c r="L1809"/>
      <c r="M1809"/>
      <c r="N1809"/>
    </row>
    <row r="1810" spans="1:14" s="6" customFormat="1" ht="17.100000000000001" customHeight="1">
      <c r="A1810"/>
      <c r="B1810"/>
      <c r="C1810"/>
      <c r="D1810"/>
      <c r="E1810"/>
      <c r="F1810"/>
      <c r="G1810"/>
      <c r="H1810" s="12"/>
      <c r="I1810" s="12"/>
      <c r="J1810" s="12"/>
      <c r="K1810" s="12"/>
      <c r="L1810"/>
      <c r="M1810"/>
      <c r="N1810"/>
    </row>
    <row r="1811" spans="1:14" s="6" customFormat="1" ht="17.100000000000001" customHeight="1">
      <c r="A1811"/>
      <c r="B1811"/>
      <c r="C1811"/>
      <c r="D1811"/>
      <c r="E1811"/>
      <c r="F1811"/>
      <c r="G1811"/>
      <c r="H1811" s="12"/>
      <c r="I1811" s="12"/>
      <c r="J1811" s="12"/>
      <c r="K1811" s="12"/>
      <c r="L1811"/>
      <c r="M1811"/>
      <c r="N1811"/>
    </row>
    <row r="1812" spans="1:14" s="6" customFormat="1" ht="17.100000000000001" customHeight="1">
      <c r="A1812"/>
      <c r="B1812"/>
      <c r="C1812"/>
      <c r="D1812"/>
      <c r="E1812"/>
      <c r="F1812"/>
      <c r="G1812"/>
      <c r="H1812" s="12"/>
      <c r="I1812" s="12"/>
      <c r="J1812" s="12"/>
      <c r="K1812" s="12"/>
      <c r="L1812"/>
      <c r="M1812"/>
      <c r="N1812"/>
    </row>
    <row r="1813" spans="1:14" s="6" customFormat="1" ht="17.100000000000001" customHeight="1">
      <c r="A1813"/>
      <c r="B1813"/>
      <c r="C1813"/>
      <c r="D1813"/>
      <c r="E1813"/>
      <c r="F1813"/>
      <c r="G1813"/>
      <c r="H1813" s="12"/>
      <c r="I1813" s="12"/>
      <c r="J1813" s="12"/>
      <c r="K1813" s="12"/>
      <c r="L1813"/>
      <c r="M1813"/>
      <c r="N1813"/>
    </row>
    <row r="1814" spans="1:14" s="6" customFormat="1" ht="17.100000000000001" customHeight="1">
      <c r="A1814"/>
      <c r="B1814"/>
      <c r="C1814"/>
      <c r="D1814"/>
      <c r="E1814"/>
      <c r="F1814"/>
      <c r="G1814"/>
      <c r="H1814" s="12"/>
      <c r="I1814" s="12"/>
      <c r="J1814" s="12"/>
      <c r="K1814" s="12"/>
      <c r="L1814"/>
      <c r="M1814"/>
      <c r="N1814"/>
    </row>
    <row r="1815" spans="1:14" s="6" customFormat="1" ht="17.100000000000001" customHeight="1">
      <c r="A1815"/>
      <c r="B1815"/>
      <c r="C1815"/>
      <c r="D1815"/>
      <c r="E1815"/>
      <c r="F1815"/>
      <c r="G1815"/>
      <c r="H1815" s="12"/>
      <c r="I1815" s="12"/>
      <c r="J1815" s="12"/>
      <c r="K1815" s="12"/>
      <c r="L1815"/>
      <c r="M1815"/>
      <c r="N1815"/>
    </row>
    <row r="1816" spans="1:14" s="6" customFormat="1" ht="17.100000000000001" customHeight="1">
      <c r="A1816"/>
      <c r="B1816"/>
      <c r="C1816"/>
      <c r="D1816"/>
      <c r="E1816"/>
      <c r="F1816"/>
      <c r="G1816"/>
      <c r="H1816" s="12"/>
      <c r="I1816" s="12"/>
      <c r="J1816" s="12"/>
      <c r="K1816" s="12"/>
      <c r="L1816"/>
      <c r="M1816"/>
      <c r="N1816"/>
    </row>
    <row r="1817" spans="1:14" s="6" customFormat="1" ht="17.100000000000001" customHeight="1">
      <c r="A1817"/>
      <c r="B1817"/>
      <c r="C1817"/>
      <c r="D1817"/>
      <c r="E1817"/>
      <c r="F1817"/>
      <c r="G1817"/>
      <c r="H1817" s="12"/>
      <c r="I1817" s="12"/>
      <c r="J1817" s="12"/>
      <c r="K1817" s="12"/>
      <c r="L1817"/>
      <c r="M1817"/>
      <c r="N1817"/>
    </row>
    <row r="1818" spans="1:14" s="6" customFormat="1" ht="17.100000000000001" customHeight="1">
      <c r="A1818"/>
      <c r="B1818"/>
      <c r="C1818"/>
      <c r="D1818"/>
      <c r="E1818"/>
      <c r="F1818"/>
      <c r="G1818"/>
      <c r="H1818" s="12"/>
      <c r="I1818" s="12"/>
      <c r="J1818" s="12"/>
      <c r="K1818" s="12"/>
      <c r="L1818"/>
      <c r="M1818"/>
      <c r="N1818"/>
    </row>
    <row r="1819" spans="1:14" s="6" customFormat="1" ht="17.100000000000001" customHeight="1">
      <c r="A1819"/>
      <c r="B1819"/>
      <c r="C1819"/>
      <c r="D1819"/>
      <c r="E1819"/>
      <c r="F1819"/>
      <c r="G1819"/>
      <c r="H1819" s="12"/>
      <c r="I1819" s="12"/>
      <c r="J1819" s="12"/>
      <c r="K1819" s="12"/>
      <c r="L1819"/>
      <c r="M1819"/>
      <c r="N1819"/>
    </row>
    <row r="1820" spans="1:14" s="6" customFormat="1" ht="17.100000000000001" customHeight="1">
      <c r="A1820"/>
      <c r="B1820"/>
      <c r="C1820"/>
      <c r="D1820"/>
      <c r="E1820"/>
      <c r="F1820"/>
      <c r="G1820"/>
      <c r="H1820" s="12"/>
      <c r="I1820" s="12"/>
      <c r="J1820" s="12"/>
      <c r="K1820" s="12"/>
      <c r="L1820"/>
      <c r="M1820"/>
      <c r="N1820"/>
    </row>
    <row r="1821" spans="1:14" s="6" customFormat="1" ht="17.100000000000001" customHeight="1">
      <c r="A1821"/>
      <c r="B1821"/>
      <c r="C1821"/>
      <c r="D1821"/>
      <c r="E1821"/>
      <c r="F1821"/>
      <c r="G1821"/>
      <c r="H1821" s="12"/>
      <c r="I1821" s="12"/>
      <c r="J1821" s="12"/>
      <c r="K1821" s="12"/>
      <c r="L1821"/>
      <c r="M1821"/>
      <c r="N1821"/>
    </row>
    <row r="1822" spans="1:14" s="6" customFormat="1" ht="17.100000000000001" customHeight="1">
      <c r="A1822"/>
      <c r="B1822"/>
      <c r="C1822"/>
      <c r="D1822"/>
      <c r="E1822"/>
      <c r="F1822"/>
      <c r="G1822"/>
      <c r="H1822" s="12"/>
      <c r="I1822" s="12"/>
      <c r="J1822" s="12"/>
      <c r="K1822" s="12"/>
      <c r="L1822"/>
      <c r="M1822"/>
      <c r="N1822"/>
    </row>
    <row r="1823" spans="1:14" s="6" customFormat="1" ht="17.100000000000001" customHeight="1">
      <c r="A1823"/>
      <c r="B1823"/>
      <c r="C1823"/>
      <c r="D1823"/>
      <c r="E1823"/>
      <c r="F1823"/>
      <c r="G1823"/>
      <c r="H1823" s="12"/>
      <c r="I1823" s="12"/>
      <c r="J1823" s="12"/>
      <c r="K1823" s="12"/>
      <c r="L1823"/>
      <c r="M1823"/>
      <c r="N1823"/>
    </row>
    <row r="1824" spans="1:14" s="6" customFormat="1" ht="17.100000000000001" customHeight="1">
      <c r="A1824"/>
      <c r="B1824"/>
      <c r="C1824"/>
      <c r="D1824"/>
      <c r="E1824"/>
      <c r="F1824"/>
      <c r="G1824"/>
      <c r="H1824" s="12"/>
      <c r="I1824" s="12"/>
      <c r="J1824" s="12"/>
      <c r="K1824" s="12"/>
      <c r="L1824"/>
      <c r="M1824"/>
      <c r="N1824"/>
    </row>
    <row r="1825" spans="1:14" s="6" customFormat="1" ht="17.100000000000001" customHeight="1">
      <c r="A1825"/>
      <c r="B1825"/>
      <c r="C1825"/>
      <c r="D1825"/>
      <c r="E1825"/>
      <c r="F1825"/>
      <c r="G1825"/>
      <c r="H1825" s="12"/>
      <c r="I1825" s="12"/>
      <c r="J1825" s="12"/>
      <c r="K1825" s="12"/>
      <c r="L1825"/>
      <c r="M1825"/>
      <c r="N1825"/>
    </row>
    <row r="1826" spans="1:14" s="6" customFormat="1" ht="17.100000000000001" customHeight="1">
      <c r="A1826"/>
      <c r="B1826"/>
      <c r="C1826"/>
      <c r="D1826"/>
      <c r="E1826"/>
      <c r="F1826"/>
      <c r="G1826"/>
      <c r="H1826" s="12"/>
      <c r="I1826" s="12"/>
      <c r="J1826" s="12"/>
      <c r="K1826" s="12"/>
      <c r="L1826"/>
      <c r="M1826"/>
      <c r="N1826"/>
    </row>
    <row r="1827" spans="1:14" s="6" customFormat="1" ht="17.100000000000001" customHeight="1">
      <c r="A1827"/>
      <c r="B1827"/>
      <c r="C1827"/>
      <c r="D1827"/>
      <c r="E1827"/>
      <c r="F1827"/>
      <c r="G1827"/>
      <c r="H1827" s="12"/>
      <c r="I1827" s="12"/>
      <c r="J1827" s="12"/>
      <c r="K1827" s="12"/>
      <c r="L1827"/>
      <c r="M1827"/>
      <c r="N1827"/>
    </row>
    <row r="1828" spans="1:14" s="6" customFormat="1" ht="17.100000000000001" customHeight="1">
      <c r="A1828"/>
      <c r="B1828"/>
      <c r="C1828"/>
      <c r="D1828"/>
      <c r="E1828"/>
      <c r="F1828"/>
      <c r="G1828"/>
      <c r="H1828" s="12"/>
      <c r="I1828" s="12"/>
      <c r="J1828" s="12"/>
      <c r="K1828" s="12"/>
      <c r="L1828"/>
      <c r="M1828"/>
      <c r="N1828"/>
    </row>
    <row r="1829" spans="1:14" s="6" customFormat="1" ht="17.100000000000001" customHeight="1">
      <c r="A1829"/>
      <c r="B1829"/>
      <c r="C1829"/>
      <c r="D1829"/>
      <c r="E1829"/>
      <c r="F1829"/>
      <c r="G1829"/>
      <c r="H1829" s="12"/>
      <c r="I1829" s="12"/>
      <c r="J1829" s="12"/>
      <c r="K1829" s="12"/>
      <c r="L1829"/>
      <c r="M1829"/>
      <c r="N1829"/>
    </row>
    <row r="1830" spans="1:14" s="6" customFormat="1" ht="17.100000000000001" customHeight="1">
      <c r="A1830"/>
      <c r="B1830"/>
      <c r="C1830"/>
      <c r="D1830"/>
      <c r="E1830"/>
      <c r="F1830"/>
      <c r="G1830"/>
      <c r="H1830" s="12"/>
      <c r="I1830" s="12"/>
      <c r="J1830" s="12"/>
      <c r="K1830" s="12"/>
      <c r="L1830"/>
      <c r="M1830"/>
      <c r="N1830"/>
    </row>
    <row r="1831" spans="1:14" s="6" customFormat="1" ht="17.100000000000001" customHeight="1">
      <c r="A1831"/>
      <c r="B1831"/>
      <c r="C1831"/>
      <c r="D1831"/>
      <c r="E1831"/>
      <c r="F1831"/>
      <c r="G1831"/>
      <c r="H1831" s="12"/>
      <c r="I1831" s="12"/>
      <c r="J1831" s="12"/>
      <c r="K1831" s="12"/>
      <c r="L1831"/>
      <c r="M1831"/>
      <c r="N1831"/>
    </row>
    <row r="1832" spans="1:14" s="6" customFormat="1" ht="17.100000000000001" customHeight="1">
      <c r="A1832"/>
      <c r="B1832"/>
      <c r="C1832"/>
      <c r="D1832"/>
      <c r="E1832"/>
      <c r="F1832"/>
      <c r="G1832"/>
      <c r="H1832" s="12"/>
      <c r="I1832" s="12"/>
      <c r="J1832" s="12"/>
      <c r="K1832" s="12"/>
      <c r="L1832"/>
      <c r="M1832"/>
      <c r="N1832"/>
    </row>
    <row r="1833" spans="1:14" s="6" customFormat="1" ht="17.100000000000001" customHeight="1">
      <c r="A1833"/>
      <c r="B1833"/>
      <c r="C1833"/>
      <c r="D1833"/>
      <c r="E1833"/>
      <c r="F1833"/>
      <c r="G1833"/>
      <c r="H1833" s="12"/>
      <c r="I1833" s="12"/>
      <c r="J1833" s="12"/>
      <c r="K1833" s="12"/>
      <c r="L1833"/>
      <c r="M1833"/>
      <c r="N1833"/>
    </row>
    <row r="1834" spans="1:14" s="6" customFormat="1" ht="17.100000000000001" customHeight="1">
      <c r="A1834"/>
      <c r="B1834"/>
      <c r="C1834"/>
      <c r="D1834"/>
      <c r="E1834"/>
      <c r="F1834"/>
      <c r="G1834"/>
      <c r="H1834" s="12"/>
      <c r="I1834" s="12"/>
      <c r="J1834" s="12"/>
      <c r="K1834" s="12"/>
      <c r="L1834"/>
      <c r="M1834"/>
      <c r="N1834"/>
    </row>
    <row r="1835" spans="1:14" s="6" customFormat="1" ht="17.100000000000001" customHeight="1">
      <c r="A1835"/>
      <c r="B1835"/>
      <c r="C1835"/>
      <c r="D1835"/>
      <c r="E1835"/>
      <c r="F1835"/>
      <c r="G1835"/>
      <c r="H1835" s="12"/>
      <c r="I1835" s="12"/>
      <c r="J1835" s="12"/>
      <c r="K1835" s="12"/>
      <c r="L1835"/>
      <c r="M1835"/>
      <c r="N1835"/>
    </row>
    <row r="1836" spans="1:14" s="6" customFormat="1" ht="17.100000000000001" customHeight="1">
      <c r="A1836"/>
      <c r="B1836"/>
      <c r="C1836"/>
      <c r="D1836"/>
      <c r="E1836"/>
      <c r="F1836"/>
      <c r="G1836"/>
      <c r="H1836" s="12"/>
      <c r="I1836" s="12"/>
      <c r="J1836" s="12"/>
      <c r="K1836" s="12"/>
      <c r="L1836"/>
      <c r="M1836"/>
      <c r="N1836"/>
    </row>
    <row r="1837" spans="1:14" s="6" customFormat="1" ht="17.100000000000001" customHeight="1">
      <c r="A1837"/>
      <c r="B1837"/>
      <c r="C1837"/>
      <c r="D1837"/>
      <c r="E1837"/>
      <c r="F1837"/>
      <c r="G1837"/>
      <c r="H1837" s="12"/>
      <c r="I1837" s="12"/>
      <c r="J1837" s="12"/>
      <c r="K1837" s="12"/>
      <c r="L1837"/>
      <c r="M1837"/>
      <c r="N1837"/>
    </row>
    <row r="1838" spans="1:14" s="6" customFormat="1" ht="17.100000000000001" customHeight="1">
      <c r="A1838"/>
      <c r="B1838"/>
      <c r="C1838"/>
      <c r="D1838"/>
      <c r="E1838"/>
      <c r="F1838"/>
      <c r="G1838"/>
      <c r="H1838" s="12"/>
      <c r="I1838" s="12"/>
      <c r="J1838" s="12"/>
      <c r="K1838" s="12"/>
      <c r="L1838"/>
      <c r="M1838"/>
      <c r="N1838"/>
    </row>
    <row r="1839" spans="1:14" s="6" customFormat="1" ht="17.100000000000001" customHeight="1">
      <c r="A1839"/>
      <c r="B1839"/>
      <c r="C1839"/>
      <c r="D1839"/>
      <c r="E1839"/>
      <c r="F1839"/>
      <c r="G1839"/>
      <c r="H1839" s="12"/>
      <c r="I1839" s="12"/>
      <c r="J1839" s="12"/>
      <c r="K1839" s="12"/>
      <c r="L1839"/>
      <c r="M1839"/>
      <c r="N1839"/>
    </row>
    <row r="1840" spans="1:14" s="6" customFormat="1" ht="17.100000000000001" customHeight="1">
      <c r="A1840"/>
      <c r="B1840"/>
      <c r="C1840"/>
      <c r="D1840"/>
      <c r="E1840"/>
      <c r="F1840"/>
      <c r="G1840"/>
      <c r="H1840" s="12"/>
      <c r="I1840" s="12"/>
      <c r="J1840" s="12"/>
      <c r="K1840" s="12"/>
      <c r="L1840"/>
      <c r="M1840"/>
      <c r="N1840"/>
    </row>
    <row r="1841" spans="1:14" s="6" customFormat="1" ht="17.100000000000001" customHeight="1">
      <c r="A1841"/>
      <c r="B1841"/>
      <c r="C1841"/>
      <c r="D1841"/>
      <c r="E1841"/>
      <c r="F1841"/>
      <c r="G1841"/>
      <c r="H1841" s="12"/>
      <c r="I1841" s="12"/>
      <c r="J1841" s="12"/>
      <c r="K1841" s="12"/>
      <c r="L1841"/>
      <c r="M1841"/>
      <c r="N1841"/>
    </row>
    <row r="1842" spans="1:14" s="6" customFormat="1" ht="17.100000000000001" customHeight="1">
      <c r="A1842"/>
      <c r="B1842"/>
      <c r="C1842"/>
      <c r="D1842"/>
      <c r="E1842"/>
      <c r="F1842"/>
      <c r="G1842"/>
      <c r="H1842" s="12"/>
      <c r="I1842" s="12"/>
      <c r="J1842" s="12"/>
      <c r="K1842" s="12"/>
      <c r="L1842"/>
      <c r="M1842"/>
      <c r="N1842"/>
    </row>
    <row r="1843" spans="1:14" s="6" customFormat="1" ht="17.100000000000001" customHeight="1">
      <c r="A1843"/>
      <c r="B1843"/>
      <c r="C1843"/>
      <c r="D1843"/>
      <c r="E1843"/>
      <c r="F1843"/>
      <c r="G1843"/>
      <c r="H1843" s="12"/>
      <c r="I1843" s="12"/>
      <c r="J1843" s="12"/>
      <c r="K1843" s="12"/>
      <c r="L1843"/>
      <c r="M1843"/>
      <c r="N1843"/>
    </row>
    <row r="1844" spans="1:14" s="6" customFormat="1" ht="17.100000000000001" customHeight="1">
      <c r="A1844"/>
      <c r="B1844"/>
      <c r="C1844"/>
      <c r="D1844"/>
      <c r="E1844"/>
      <c r="F1844"/>
      <c r="G1844"/>
      <c r="H1844" s="12"/>
      <c r="I1844" s="12"/>
      <c r="J1844" s="12"/>
      <c r="K1844" s="12"/>
      <c r="L1844"/>
      <c r="M1844"/>
      <c r="N1844"/>
    </row>
    <row r="1845" spans="1:14" s="6" customFormat="1" ht="17.100000000000001" customHeight="1">
      <c r="A1845"/>
      <c r="B1845"/>
      <c r="C1845"/>
      <c r="D1845"/>
      <c r="E1845"/>
      <c r="F1845"/>
      <c r="G1845"/>
      <c r="H1845" s="12"/>
      <c r="I1845" s="12"/>
      <c r="J1845" s="12"/>
      <c r="K1845" s="12"/>
      <c r="L1845"/>
      <c r="M1845"/>
      <c r="N1845"/>
    </row>
    <row r="1846" spans="1:14" s="6" customFormat="1" ht="17.100000000000001" customHeight="1">
      <c r="A1846"/>
      <c r="B1846"/>
      <c r="C1846"/>
      <c r="D1846"/>
      <c r="E1846"/>
      <c r="F1846"/>
      <c r="G1846"/>
      <c r="H1846" s="12"/>
      <c r="I1846" s="12"/>
      <c r="J1846" s="12"/>
      <c r="K1846" s="12"/>
      <c r="L1846"/>
      <c r="M1846"/>
      <c r="N1846"/>
    </row>
    <row r="1847" spans="1:14" s="6" customFormat="1" ht="17.100000000000001" customHeight="1">
      <c r="A1847"/>
      <c r="B1847"/>
      <c r="C1847"/>
      <c r="D1847"/>
      <c r="E1847"/>
      <c r="F1847"/>
      <c r="G1847"/>
      <c r="H1847" s="12"/>
      <c r="I1847" s="12"/>
      <c r="J1847" s="12"/>
      <c r="K1847" s="12"/>
      <c r="L1847"/>
      <c r="M1847"/>
      <c r="N1847"/>
    </row>
    <row r="1848" spans="1:14" s="6" customFormat="1" ht="17.100000000000001" customHeight="1">
      <c r="A1848"/>
      <c r="B1848"/>
      <c r="C1848"/>
      <c r="D1848"/>
      <c r="E1848"/>
      <c r="F1848"/>
      <c r="G1848"/>
      <c r="H1848" s="12"/>
      <c r="I1848" s="12"/>
      <c r="J1848" s="12"/>
      <c r="K1848" s="12"/>
      <c r="L1848"/>
      <c r="M1848"/>
      <c r="N1848"/>
    </row>
    <row r="1849" spans="1:14" s="6" customFormat="1" ht="17.100000000000001" customHeight="1">
      <c r="A1849"/>
      <c r="B1849"/>
      <c r="C1849"/>
      <c r="D1849"/>
      <c r="E1849"/>
      <c r="F1849"/>
      <c r="G1849"/>
      <c r="H1849" s="12"/>
      <c r="I1849" s="12"/>
      <c r="J1849" s="12"/>
      <c r="K1849" s="12"/>
      <c r="L1849"/>
      <c r="M1849"/>
      <c r="N1849"/>
    </row>
    <row r="1850" spans="1:14" s="6" customFormat="1" ht="17.100000000000001" customHeight="1">
      <c r="A1850"/>
      <c r="B1850"/>
      <c r="C1850"/>
      <c r="D1850"/>
      <c r="E1850"/>
      <c r="F1850"/>
      <c r="G1850"/>
      <c r="H1850" s="12"/>
      <c r="I1850" s="12"/>
      <c r="J1850" s="12"/>
      <c r="K1850" s="12"/>
      <c r="L1850"/>
      <c r="M1850"/>
      <c r="N1850"/>
    </row>
    <row r="1851" spans="1:14" s="6" customFormat="1" ht="17.100000000000001" customHeight="1">
      <c r="A1851"/>
      <c r="B1851"/>
      <c r="C1851"/>
      <c r="D1851"/>
      <c r="E1851"/>
      <c r="F1851"/>
      <c r="G1851"/>
      <c r="H1851" s="12"/>
      <c r="I1851" s="12"/>
      <c r="J1851" s="12"/>
      <c r="K1851" s="12"/>
      <c r="L1851"/>
      <c r="M1851"/>
      <c r="N1851"/>
    </row>
    <row r="1852" spans="1:14" s="6" customFormat="1" ht="17.100000000000001" customHeight="1">
      <c r="A1852"/>
      <c r="B1852"/>
      <c r="C1852"/>
      <c r="D1852"/>
      <c r="E1852"/>
      <c r="F1852"/>
      <c r="G1852"/>
      <c r="H1852" s="12"/>
      <c r="I1852" s="12"/>
      <c r="J1852" s="12"/>
      <c r="K1852" s="12"/>
      <c r="L1852"/>
      <c r="M1852"/>
      <c r="N1852"/>
    </row>
    <row r="1853" spans="1:14" s="6" customFormat="1" ht="17.100000000000001" customHeight="1">
      <c r="A1853"/>
      <c r="B1853"/>
      <c r="C1853"/>
      <c r="D1853"/>
      <c r="E1853"/>
      <c r="F1853"/>
      <c r="G1853"/>
      <c r="H1853" s="12"/>
      <c r="I1853" s="12"/>
      <c r="J1853" s="12"/>
      <c r="K1853" s="12"/>
      <c r="L1853"/>
      <c r="M1853"/>
      <c r="N1853"/>
    </row>
    <row r="1854" spans="1:14" s="6" customFormat="1" ht="17.100000000000001" customHeight="1">
      <c r="A1854"/>
      <c r="B1854"/>
      <c r="C1854"/>
      <c r="D1854"/>
      <c r="E1854"/>
      <c r="F1854"/>
      <c r="G1854"/>
      <c r="H1854" s="12"/>
      <c r="I1854" s="12"/>
      <c r="J1854" s="12"/>
      <c r="K1854" s="12"/>
      <c r="L1854"/>
      <c r="M1854"/>
      <c r="N1854"/>
    </row>
    <row r="1855" spans="1:14" s="6" customFormat="1" ht="17.100000000000001" customHeight="1">
      <c r="A1855"/>
      <c r="B1855"/>
      <c r="C1855"/>
      <c r="D1855"/>
      <c r="E1855"/>
      <c r="F1855"/>
      <c r="G1855"/>
      <c r="H1855" s="12"/>
      <c r="I1855" s="12"/>
      <c r="J1855" s="12"/>
      <c r="K1855" s="12"/>
      <c r="L1855"/>
      <c r="M1855"/>
      <c r="N1855"/>
    </row>
    <row r="1856" spans="1:14" s="6" customFormat="1" ht="17.100000000000001" customHeight="1">
      <c r="A1856"/>
      <c r="B1856"/>
      <c r="C1856"/>
      <c r="D1856"/>
      <c r="E1856"/>
      <c r="F1856"/>
      <c r="G1856"/>
      <c r="H1856" s="12"/>
      <c r="I1856" s="12"/>
      <c r="J1856" s="12"/>
      <c r="K1856" s="12"/>
      <c r="L1856"/>
      <c r="M1856"/>
      <c r="N1856"/>
    </row>
    <row r="1857" spans="1:14" s="6" customFormat="1" ht="17.100000000000001" customHeight="1">
      <c r="A1857"/>
      <c r="B1857"/>
      <c r="C1857"/>
      <c r="D1857"/>
      <c r="E1857"/>
      <c r="F1857"/>
      <c r="G1857"/>
      <c r="H1857" s="12"/>
      <c r="I1857" s="12"/>
      <c r="J1857" s="12"/>
      <c r="K1857" s="12"/>
      <c r="L1857"/>
      <c r="M1857"/>
      <c r="N1857"/>
    </row>
    <row r="1858" spans="1:14" s="6" customFormat="1" ht="17.100000000000001" customHeight="1">
      <c r="A1858"/>
      <c r="B1858"/>
      <c r="C1858"/>
      <c r="D1858"/>
      <c r="E1858"/>
      <c r="F1858"/>
      <c r="G1858"/>
      <c r="H1858" s="12"/>
      <c r="I1858" s="12"/>
      <c r="J1858" s="12"/>
      <c r="K1858" s="12"/>
      <c r="L1858"/>
      <c r="M1858"/>
      <c r="N1858"/>
    </row>
    <row r="1859" spans="1:14" s="6" customFormat="1" ht="17.100000000000001" customHeight="1">
      <c r="A1859"/>
      <c r="B1859"/>
      <c r="C1859"/>
      <c r="D1859"/>
      <c r="E1859"/>
      <c r="F1859"/>
      <c r="G1859"/>
      <c r="H1859" s="12"/>
      <c r="I1859" s="12"/>
      <c r="J1859" s="12"/>
      <c r="K1859" s="12"/>
      <c r="L1859"/>
      <c r="M1859"/>
      <c r="N1859"/>
    </row>
    <row r="1860" spans="1:14" s="6" customFormat="1" ht="17.100000000000001" customHeight="1">
      <c r="A1860"/>
      <c r="B1860"/>
      <c r="C1860"/>
      <c r="D1860"/>
      <c r="E1860"/>
      <c r="F1860"/>
      <c r="G1860"/>
      <c r="H1860" s="12"/>
      <c r="I1860" s="12"/>
      <c r="J1860" s="12"/>
      <c r="K1860" s="12"/>
      <c r="L1860"/>
      <c r="M1860"/>
      <c r="N1860"/>
    </row>
    <row r="1861" spans="1:14" s="6" customFormat="1" ht="17.100000000000001" customHeight="1">
      <c r="A1861"/>
      <c r="B1861"/>
      <c r="C1861"/>
      <c r="D1861"/>
      <c r="E1861"/>
      <c r="F1861"/>
      <c r="G1861"/>
      <c r="H1861" s="12"/>
      <c r="I1861" s="12"/>
      <c r="J1861" s="12"/>
      <c r="K1861" s="12"/>
      <c r="L1861"/>
      <c r="M1861"/>
      <c r="N1861"/>
    </row>
    <row r="1862" spans="1:14" s="6" customFormat="1" ht="17.100000000000001" customHeight="1">
      <c r="A1862"/>
      <c r="B1862"/>
      <c r="C1862"/>
      <c r="D1862"/>
      <c r="E1862"/>
      <c r="F1862"/>
      <c r="G1862"/>
      <c r="H1862" s="12"/>
      <c r="I1862" s="12"/>
      <c r="J1862" s="12"/>
      <c r="K1862" s="12"/>
      <c r="L1862"/>
      <c r="M1862"/>
      <c r="N1862"/>
    </row>
    <row r="1863" spans="1:14" s="6" customFormat="1" ht="17.100000000000001" customHeight="1">
      <c r="A1863"/>
      <c r="B1863"/>
      <c r="C1863"/>
      <c r="D1863"/>
      <c r="E1863"/>
      <c r="F1863"/>
      <c r="G1863"/>
      <c r="H1863" s="12"/>
      <c r="I1863" s="12"/>
      <c r="J1863" s="12"/>
      <c r="K1863" s="12"/>
      <c r="L1863"/>
      <c r="M1863"/>
      <c r="N1863"/>
    </row>
    <row r="1864" spans="1:14" s="6" customFormat="1" ht="17.100000000000001" customHeight="1">
      <c r="A1864"/>
      <c r="B1864"/>
      <c r="C1864"/>
      <c r="D1864"/>
      <c r="E1864"/>
      <c r="F1864"/>
      <c r="G1864"/>
      <c r="H1864" s="12"/>
      <c r="I1864" s="12"/>
      <c r="J1864" s="12"/>
      <c r="K1864" s="12"/>
      <c r="L1864"/>
      <c r="M1864"/>
      <c r="N1864"/>
    </row>
    <row r="1865" spans="1:14" s="6" customFormat="1" ht="17.100000000000001" customHeight="1">
      <c r="A1865"/>
      <c r="B1865"/>
      <c r="C1865"/>
      <c r="D1865"/>
      <c r="E1865"/>
      <c r="F1865"/>
      <c r="G1865"/>
      <c r="H1865" s="12"/>
      <c r="I1865" s="12"/>
      <c r="J1865" s="12"/>
      <c r="K1865" s="12"/>
      <c r="L1865"/>
      <c r="M1865"/>
      <c r="N1865"/>
    </row>
    <row r="1866" spans="1:14" s="6" customFormat="1" ht="17.100000000000001" customHeight="1">
      <c r="A1866"/>
      <c r="B1866"/>
      <c r="C1866"/>
      <c r="D1866"/>
      <c r="E1866"/>
      <c r="F1866"/>
      <c r="G1866"/>
      <c r="H1866" s="12"/>
      <c r="I1866" s="12"/>
      <c r="J1866" s="12"/>
      <c r="K1866" s="12"/>
      <c r="L1866"/>
      <c r="M1866"/>
      <c r="N1866"/>
    </row>
    <row r="1867" spans="1:14" s="6" customFormat="1" ht="17.100000000000001" customHeight="1">
      <c r="A1867"/>
      <c r="B1867"/>
      <c r="C1867"/>
      <c r="D1867"/>
      <c r="E1867"/>
      <c r="F1867"/>
      <c r="G1867"/>
      <c r="H1867" s="12"/>
      <c r="I1867" s="12"/>
      <c r="J1867" s="12"/>
      <c r="K1867" s="12"/>
      <c r="L1867"/>
      <c r="M1867"/>
      <c r="N1867"/>
    </row>
    <row r="1868" spans="1:14" s="6" customFormat="1" ht="17.100000000000001" customHeight="1">
      <c r="A1868"/>
      <c r="B1868"/>
      <c r="C1868"/>
      <c r="D1868"/>
      <c r="E1868"/>
      <c r="F1868"/>
      <c r="G1868"/>
      <c r="H1868" s="12"/>
      <c r="I1868" s="12"/>
      <c r="J1868" s="12"/>
      <c r="K1868" s="12"/>
      <c r="L1868"/>
      <c r="M1868"/>
      <c r="N1868"/>
    </row>
    <row r="1869" spans="1:14" s="6" customFormat="1" ht="17.100000000000001" customHeight="1">
      <c r="A1869"/>
      <c r="B1869"/>
      <c r="C1869"/>
      <c r="D1869"/>
      <c r="E1869"/>
      <c r="F1869"/>
      <c r="G1869"/>
      <c r="H1869" s="12"/>
      <c r="I1869" s="12"/>
      <c r="J1869" s="12"/>
      <c r="K1869" s="12"/>
      <c r="L1869"/>
      <c r="M1869"/>
      <c r="N1869"/>
    </row>
    <row r="1870" spans="1:14" s="6" customFormat="1" ht="17.100000000000001" customHeight="1">
      <c r="A1870"/>
      <c r="B1870"/>
      <c r="C1870"/>
      <c r="D1870"/>
      <c r="E1870"/>
      <c r="F1870"/>
      <c r="G1870"/>
      <c r="H1870" s="12"/>
      <c r="I1870" s="12"/>
      <c r="J1870" s="12"/>
      <c r="K1870" s="12"/>
      <c r="L1870"/>
      <c r="M1870"/>
      <c r="N1870"/>
    </row>
    <row r="1871" spans="1:14" s="6" customFormat="1" ht="17.100000000000001" customHeight="1">
      <c r="A1871"/>
      <c r="B1871"/>
      <c r="C1871"/>
      <c r="D1871"/>
      <c r="E1871"/>
      <c r="F1871"/>
      <c r="G1871"/>
      <c r="H1871" s="12"/>
      <c r="I1871" s="12"/>
      <c r="J1871" s="12"/>
      <c r="K1871" s="12"/>
      <c r="L1871"/>
      <c r="M1871"/>
      <c r="N1871"/>
    </row>
    <row r="1872" spans="1:14" s="6" customFormat="1" ht="17.100000000000001" customHeight="1">
      <c r="A1872"/>
      <c r="B1872"/>
      <c r="C1872"/>
      <c r="D1872"/>
      <c r="E1872"/>
      <c r="F1872"/>
      <c r="G1872"/>
      <c r="H1872" s="12"/>
      <c r="I1872" s="12"/>
      <c r="J1872" s="12"/>
      <c r="K1872" s="12"/>
      <c r="L1872"/>
      <c r="M1872"/>
      <c r="N1872"/>
    </row>
    <row r="1873" spans="1:14" s="6" customFormat="1" ht="17.100000000000001" customHeight="1">
      <c r="A1873"/>
      <c r="B1873"/>
      <c r="C1873"/>
      <c r="D1873"/>
      <c r="E1873"/>
      <c r="F1873"/>
      <c r="G1873"/>
      <c r="H1873" s="12"/>
      <c r="I1873" s="12"/>
      <c r="J1873" s="12"/>
      <c r="K1873" s="12"/>
      <c r="L1873"/>
      <c r="M1873"/>
      <c r="N1873"/>
    </row>
    <row r="1874" spans="1:14" s="6" customFormat="1" ht="17.100000000000001" customHeight="1">
      <c r="A1874"/>
      <c r="B1874"/>
      <c r="C1874"/>
      <c r="D1874"/>
      <c r="E1874"/>
      <c r="F1874"/>
      <c r="G1874"/>
      <c r="H1874" s="12"/>
      <c r="I1874" s="12"/>
      <c r="J1874" s="12"/>
      <c r="K1874" s="12"/>
      <c r="L1874"/>
      <c r="M1874"/>
      <c r="N1874"/>
    </row>
    <row r="1875" spans="1:14" s="6" customFormat="1" ht="17.100000000000001" customHeight="1">
      <c r="A1875"/>
      <c r="B1875"/>
      <c r="C1875"/>
      <c r="D1875"/>
      <c r="E1875"/>
      <c r="F1875"/>
      <c r="G1875"/>
      <c r="H1875" s="12"/>
      <c r="I1875" s="12"/>
      <c r="J1875" s="12"/>
      <c r="K1875" s="12"/>
      <c r="L1875"/>
      <c r="M1875"/>
      <c r="N1875"/>
    </row>
    <row r="1876" spans="1:14" s="6" customFormat="1" ht="17.100000000000001" customHeight="1">
      <c r="A1876"/>
      <c r="B1876"/>
      <c r="C1876"/>
      <c r="D1876"/>
      <c r="E1876"/>
      <c r="F1876"/>
      <c r="G1876"/>
      <c r="H1876" s="12"/>
      <c r="I1876" s="12"/>
      <c r="J1876" s="12"/>
      <c r="K1876" s="12"/>
      <c r="L1876"/>
      <c r="M1876"/>
      <c r="N1876"/>
    </row>
    <row r="1877" spans="1:14" s="6" customFormat="1" ht="17.100000000000001" customHeight="1">
      <c r="A1877"/>
      <c r="B1877"/>
      <c r="C1877"/>
      <c r="D1877"/>
      <c r="E1877"/>
      <c r="F1877"/>
      <c r="G1877"/>
      <c r="H1877" s="12"/>
      <c r="I1877" s="12"/>
      <c r="J1877" s="12"/>
      <c r="K1877" s="12"/>
      <c r="L1877"/>
      <c r="M1877"/>
      <c r="N1877"/>
    </row>
    <row r="1878" spans="1:14" s="6" customFormat="1" ht="17.100000000000001" customHeight="1">
      <c r="A1878"/>
      <c r="B1878"/>
      <c r="C1878"/>
      <c r="D1878"/>
      <c r="E1878"/>
      <c r="F1878"/>
      <c r="G1878"/>
      <c r="H1878" s="12"/>
      <c r="I1878" s="12"/>
      <c r="J1878" s="12"/>
      <c r="K1878" s="12"/>
      <c r="L1878"/>
      <c r="M1878"/>
      <c r="N1878"/>
    </row>
    <row r="1879" spans="1:14" s="6" customFormat="1" ht="17.100000000000001" customHeight="1">
      <c r="A1879"/>
      <c r="B1879"/>
      <c r="C1879"/>
      <c r="D1879"/>
      <c r="E1879"/>
      <c r="F1879"/>
      <c r="G1879"/>
      <c r="H1879" s="12"/>
      <c r="I1879" s="12"/>
      <c r="J1879" s="12"/>
      <c r="K1879" s="12"/>
      <c r="L1879"/>
      <c r="M1879"/>
      <c r="N1879"/>
    </row>
    <row r="1880" spans="1:14" s="6" customFormat="1" ht="17.100000000000001" customHeight="1">
      <c r="A1880"/>
      <c r="B1880"/>
      <c r="C1880"/>
      <c r="D1880"/>
      <c r="E1880"/>
      <c r="F1880"/>
      <c r="G1880"/>
      <c r="H1880" s="12"/>
      <c r="I1880" s="12"/>
      <c r="J1880" s="12"/>
      <c r="K1880" s="12"/>
      <c r="L1880"/>
      <c r="M1880"/>
      <c r="N1880"/>
    </row>
    <row r="1881" spans="1:14" s="6" customFormat="1" ht="17.100000000000001" customHeight="1">
      <c r="A1881"/>
      <c r="B1881"/>
      <c r="C1881"/>
      <c r="D1881"/>
      <c r="E1881"/>
      <c r="F1881"/>
      <c r="G1881"/>
      <c r="H1881" s="12"/>
      <c r="I1881" s="12"/>
      <c r="J1881" s="12"/>
      <c r="K1881" s="12"/>
      <c r="L1881"/>
      <c r="M1881"/>
      <c r="N1881"/>
    </row>
    <row r="1882" spans="1:14" s="6" customFormat="1" ht="17.100000000000001" customHeight="1">
      <c r="A1882"/>
      <c r="B1882"/>
      <c r="C1882"/>
      <c r="D1882"/>
      <c r="E1882"/>
      <c r="F1882"/>
      <c r="G1882"/>
      <c r="H1882" s="12"/>
      <c r="I1882" s="12"/>
      <c r="J1882" s="12"/>
      <c r="K1882" s="12"/>
      <c r="L1882"/>
      <c r="M1882"/>
      <c r="N1882"/>
    </row>
    <row r="1883" spans="1:14" s="6" customFormat="1" ht="17.100000000000001" customHeight="1">
      <c r="A1883"/>
      <c r="B1883"/>
      <c r="C1883"/>
      <c r="D1883"/>
      <c r="E1883"/>
      <c r="F1883"/>
      <c r="G1883"/>
      <c r="H1883" s="12"/>
      <c r="I1883" s="12"/>
      <c r="J1883" s="12"/>
      <c r="K1883" s="12"/>
      <c r="L1883"/>
      <c r="M1883"/>
      <c r="N1883"/>
    </row>
    <row r="1884" spans="1:14" s="6" customFormat="1" ht="17.100000000000001" customHeight="1">
      <c r="A1884"/>
      <c r="B1884"/>
      <c r="C1884"/>
      <c r="D1884"/>
      <c r="E1884"/>
      <c r="F1884"/>
      <c r="G1884"/>
      <c r="H1884" s="12"/>
      <c r="I1884" s="12"/>
      <c r="J1884" s="12"/>
      <c r="K1884" s="12"/>
      <c r="L1884"/>
      <c r="M1884"/>
      <c r="N1884"/>
    </row>
    <row r="1885" spans="1:14" s="6" customFormat="1" ht="17.100000000000001" customHeight="1">
      <c r="A1885"/>
      <c r="B1885"/>
      <c r="C1885"/>
      <c r="D1885"/>
      <c r="E1885"/>
      <c r="F1885"/>
      <c r="G1885"/>
      <c r="H1885" s="12"/>
      <c r="I1885" s="12"/>
      <c r="J1885" s="12"/>
      <c r="K1885" s="12"/>
      <c r="L1885"/>
      <c r="M1885"/>
      <c r="N1885"/>
    </row>
    <row r="1886" spans="1:14" s="6" customFormat="1" ht="17.100000000000001" customHeight="1">
      <c r="A1886"/>
      <c r="B1886"/>
      <c r="C1886"/>
      <c r="D1886"/>
      <c r="E1886"/>
      <c r="F1886"/>
      <c r="G1886"/>
      <c r="H1886" s="12"/>
      <c r="I1886" s="12"/>
      <c r="J1886" s="12"/>
      <c r="K1886" s="12"/>
      <c r="L1886"/>
      <c r="M1886"/>
      <c r="N1886"/>
    </row>
    <row r="1887" spans="1:14" s="6" customFormat="1" ht="17.100000000000001" customHeight="1">
      <c r="A1887"/>
      <c r="B1887"/>
      <c r="C1887"/>
      <c r="D1887"/>
      <c r="E1887"/>
      <c r="F1887"/>
      <c r="G1887"/>
      <c r="H1887" s="12"/>
      <c r="I1887" s="12"/>
      <c r="J1887" s="12"/>
      <c r="K1887" s="12"/>
      <c r="L1887"/>
      <c r="M1887"/>
      <c r="N1887"/>
    </row>
    <row r="1888" spans="1:14" s="6" customFormat="1" ht="17.100000000000001" customHeight="1">
      <c r="A1888"/>
      <c r="B1888"/>
      <c r="C1888"/>
      <c r="D1888"/>
      <c r="E1888"/>
      <c r="F1888"/>
      <c r="G1888"/>
      <c r="H1888" s="12"/>
      <c r="I1888" s="12"/>
      <c r="J1888" s="12"/>
      <c r="K1888" s="12"/>
      <c r="L1888"/>
      <c r="M1888"/>
      <c r="N1888"/>
    </row>
    <row r="1889" spans="1:14" s="6" customFormat="1" ht="17.100000000000001" customHeight="1">
      <c r="A1889"/>
      <c r="B1889"/>
      <c r="C1889"/>
      <c r="D1889"/>
      <c r="E1889"/>
      <c r="F1889"/>
      <c r="G1889"/>
      <c r="H1889" s="12"/>
      <c r="I1889" s="12"/>
      <c r="J1889" s="12"/>
      <c r="K1889" s="12"/>
      <c r="L1889"/>
      <c r="M1889"/>
      <c r="N1889"/>
    </row>
    <row r="1890" spans="1:14" s="6" customFormat="1" ht="17.100000000000001" customHeight="1">
      <c r="A1890"/>
      <c r="B1890"/>
      <c r="C1890"/>
      <c r="D1890"/>
      <c r="E1890"/>
      <c r="F1890"/>
      <c r="G1890"/>
      <c r="H1890" s="12"/>
      <c r="I1890" s="12"/>
      <c r="J1890" s="12"/>
      <c r="K1890" s="12"/>
      <c r="L1890"/>
      <c r="M1890"/>
      <c r="N1890"/>
    </row>
    <row r="1891" spans="1:14" s="6" customFormat="1" ht="17.100000000000001" customHeight="1">
      <c r="A1891"/>
      <c r="B1891"/>
      <c r="C1891"/>
      <c r="D1891"/>
      <c r="E1891"/>
      <c r="F1891"/>
      <c r="G1891"/>
      <c r="H1891" s="12"/>
      <c r="I1891" s="12"/>
      <c r="J1891" s="12"/>
      <c r="K1891" s="12"/>
      <c r="L1891"/>
      <c r="M1891"/>
      <c r="N1891"/>
    </row>
    <row r="1892" spans="1:14" s="6" customFormat="1" ht="17.100000000000001" customHeight="1">
      <c r="A1892"/>
      <c r="B1892"/>
      <c r="C1892"/>
      <c r="D1892"/>
      <c r="E1892"/>
      <c r="F1892"/>
      <c r="G1892"/>
      <c r="H1892" s="12"/>
      <c r="I1892" s="12"/>
      <c r="J1892" s="12"/>
      <c r="K1892" s="12"/>
      <c r="L1892"/>
      <c r="M1892"/>
      <c r="N1892"/>
    </row>
    <row r="1893" spans="1:14" s="6" customFormat="1" ht="17.100000000000001" customHeight="1">
      <c r="A1893"/>
      <c r="B1893"/>
      <c r="C1893"/>
      <c r="D1893"/>
      <c r="E1893"/>
      <c r="F1893"/>
      <c r="G1893"/>
      <c r="H1893" s="12"/>
      <c r="I1893" s="12"/>
      <c r="J1893" s="12"/>
      <c r="K1893" s="12"/>
      <c r="L1893"/>
      <c r="M1893"/>
      <c r="N1893"/>
    </row>
    <row r="1894" spans="1:14" s="6" customFormat="1" ht="17.100000000000001" customHeight="1">
      <c r="A1894"/>
      <c r="B1894"/>
      <c r="C1894"/>
      <c r="D1894"/>
      <c r="E1894"/>
      <c r="F1894"/>
      <c r="G1894"/>
      <c r="H1894" s="12"/>
      <c r="I1894" s="12"/>
      <c r="J1894" s="12"/>
      <c r="K1894" s="12"/>
      <c r="L1894"/>
      <c r="M1894"/>
      <c r="N1894"/>
    </row>
    <row r="1895" spans="1:14" s="6" customFormat="1" ht="17.100000000000001" customHeight="1">
      <c r="A1895"/>
      <c r="B1895"/>
      <c r="C1895"/>
      <c r="D1895"/>
      <c r="E1895"/>
      <c r="F1895"/>
      <c r="G1895"/>
      <c r="H1895" s="12"/>
      <c r="I1895" s="12"/>
      <c r="J1895" s="12"/>
      <c r="K1895" s="12"/>
      <c r="L1895"/>
      <c r="M1895"/>
      <c r="N1895"/>
    </row>
    <row r="1896" spans="1:14" s="6" customFormat="1" ht="17.100000000000001" customHeight="1">
      <c r="A1896"/>
      <c r="B1896"/>
      <c r="C1896"/>
      <c r="D1896"/>
      <c r="E1896"/>
      <c r="F1896"/>
      <c r="G1896"/>
      <c r="H1896" s="12"/>
      <c r="I1896" s="12"/>
      <c r="J1896" s="12"/>
      <c r="K1896" s="12"/>
      <c r="L1896"/>
      <c r="M1896"/>
      <c r="N1896"/>
    </row>
    <row r="1897" spans="1:14" s="6" customFormat="1" ht="17.100000000000001" customHeight="1">
      <c r="A1897"/>
      <c r="B1897"/>
      <c r="C1897"/>
      <c r="D1897"/>
      <c r="E1897"/>
      <c r="F1897"/>
      <c r="G1897"/>
      <c r="H1897" s="12"/>
      <c r="I1897" s="12"/>
      <c r="J1897" s="12"/>
      <c r="K1897" s="12"/>
      <c r="L1897"/>
      <c r="M1897"/>
      <c r="N1897"/>
    </row>
    <row r="1898" spans="1:14" s="6" customFormat="1" ht="17.100000000000001" customHeight="1">
      <c r="A1898"/>
      <c r="B1898"/>
      <c r="C1898"/>
      <c r="D1898"/>
      <c r="E1898"/>
      <c r="F1898"/>
      <c r="G1898"/>
      <c r="H1898" s="12"/>
      <c r="I1898" s="12"/>
      <c r="J1898" s="12"/>
      <c r="K1898" s="12"/>
      <c r="L1898"/>
      <c r="M1898"/>
      <c r="N1898"/>
    </row>
    <row r="1899" spans="1:14" s="6" customFormat="1" ht="17.100000000000001" customHeight="1">
      <c r="A1899"/>
      <c r="B1899"/>
      <c r="C1899"/>
      <c r="D1899"/>
      <c r="E1899"/>
      <c r="F1899"/>
      <c r="G1899"/>
      <c r="H1899" s="12"/>
      <c r="I1899" s="12"/>
      <c r="J1899" s="12"/>
      <c r="K1899" s="12"/>
      <c r="L1899"/>
      <c r="M1899"/>
      <c r="N1899"/>
    </row>
    <row r="1900" spans="1:14" s="6" customFormat="1" ht="17.100000000000001" customHeight="1">
      <c r="A1900"/>
      <c r="B1900"/>
      <c r="C1900"/>
      <c r="D1900"/>
      <c r="E1900"/>
      <c r="F1900"/>
      <c r="G1900"/>
      <c r="H1900" s="12"/>
      <c r="I1900" s="12"/>
      <c r="J1900" s="12"/>
      <c r="K1900" s="12"/>
      <c r="L1900"/>
      <c r="M1900"/>
      <c r="N1900"/>
    </row>
    <row r="1901" spans="1:14" s="6" customFormat="1" ht="17.100000000000001" customHeight="1">
      <c r="A1901"/>
      <c r="B1901"/>
      <c r="C1901"/>
      <c r="D1901"/>
      <c r="E1901"/>
      <c r="F1901"/>
      <c r="G1901"/>
      <c r="H1901" s="12"/>
      <c r="I1901" s="12"/>
      <c r="J1901" s="12"/>
      <c r="K1901" s="12"/>
      <c r="L1901"/>
      <c r="M1901"/>
      <c r="N1901"/>
    </row>
    <row r="1902" spans="1:14" s="6" customFormat="1" ht="17.100000000000001" customHeight="1">
      <c r="A1902"/>
      <c r="B1902"/>
      <c r="C1902"/>
      <c r="D1902"/>
      <c r="E1902"/>
      <c r="F1902"/>
      <c r="G1902"/>
      <c r="H1902" s="12"/>
      <c r="I1902" s="12"/>
      <c r="J1902" s="12"/>
      <c r="K1902" s="12"/>
      <c r="L1902"/>
      <c r="M1902"/>
      <c r="N1902"/>
    </row>
    <row r="1903" spans="1:14" s="6" customFormat="1" ht="17.100000000000001" customHeight="1">
      <c r="A1903"/>
      <c r="B1903"/>
      <c r="C1903"/>
      <c r="D1903"/>
      <c r="E1903"/>
      <c r="F1903"/>
      <c r="G1903"/>
      <c r="H1903" s="12"/>
      <c r="I1903" s="12"/>
      <c r="J1903" s="12"/>
      <c r="K1903" s="12"/>
      <c r="L1903"/>
      <c r="M1903"/>
      <c r="N1903"/>
    </row>
    <row r="1904" spans="1:14" s="6" customFormat="1" ht="17.100000000000001" customHeight="1">
      <c r="A1904"/>
      <c r="B1904"/>
      <c r="C1904"/>
      <c r="D1904"/>
      <c r="E1904"/>
      <c r="F1904"/>
      <c r="G1904"/>
      <c r="H1904" s="12"/>
      <c r="I1904" s="12"/>
      <c r="J1904" s="12"/>
      <c r="K1904" s="12"/>
      <c r="L1904"/>
      <c r="M1904"/>
      <c r="N1904"/>
    </row>
    <row r="1905" spans="1:14" s="6" customFormat="1" ht="17.100000000000001" customHeight="1">
      <c r="A1905"/>
      <c r="B1905"/>
      <c r="C1905"/>
      <c r="D1905"/>
      <c r="E1905"/>
      <c r="F1905"/>
      <c r="G1905"/>
      <c r="H1905" s="12"/>
      <c r="I1905" s="12"/>
      <c r="J1905" s="12"/>
      <c r="K1905" s="12"/>
      <c r="L1905"/>
      <c r="M1905"/>
      <c r="N1905"/>
    </row>
    <row r="1906" spans="1:14" s="6" customFormat="1" ht="17.100000000000001" customHeight="1">
      <c r="A1906"/>
      <c r="B1906"/>
      <c r="C1906"/>
      <c r="D1906"/>
      <c r="E1906"/>
      <c r="F1906"/>
      <c r="G1906"/>
      <c r="H1906" s="12"/>
      <c r="I1906" s="12"/>
      <c r="J1906" s="12"/>
      <c r="K1906" s="12"/>
      <c r="L1906"/>
      <c r="M1906"/>
      <c r="N1906"/>
    </row>
    <row r="1907" spans="1:14" s="6" customFormat="1" ht="17.100000000000001" customHeight="1">
      <c r="A1907"/>
      <c r="B1907"/>
      <c r="C1907"/>
      <c r="D1907"/>
      <c r="E1907"/>
      <c r="F1907"/>
      <c r="G1907"/>
      <c r="H1907" s="12"/>
      <c r="I1907" s="12"/>
      <c r="J1907" s="12"/>
      <c r="K1907" s="12"/>
      <c r="L1907"/>
      <c r="M1907"/>
      <c r="N1907"/>
    </row>
    <row r="1908" spans="1:14" s="6" customFormat="1" ht="17.100000000000001" customHeight="1">
      <c r="A1908"/>
      <c r="B1908"/>
      <c r="C1908"/>
      <c r="D1908"/>
      <c r="E1908"/>
      <c r="F1908"/>
      <c r="G1908"/>
      <c r="H1908" s="12"/>
      <c r="I1908" s="12"/>
      <c r="J1908" s="12"/>
      <c r="K1908" s="12"/>
      <c r="L1908"/>
      <c r="M1908"/>
      <c r="N1908"/>
    </row>
    <row r="1909" spans="1:14" s="6" customFormat="1" ht="17.100000000000001" customHeight="1">
      <c r="A1909"/>
      <c r="B1909"/>
      <c r="C1909"/>
      <c r="D1909"/>
      <c r="E1909"/>
      <c r="F1909"/>
      <c r="G1909"/>
      <c r="H1909" s="12"/>
      <c r="I1909" s="12"/>
      <c r="J1909" s="12"/>
      <c r="K1909" s="12"/>
      <c r="L1909"/>
      <c r="M1909"/>
      <c r="N1909"/>
    </row>
    <row r="1910" spans="1:14" s="6" customFormat="1" ht="17.100000000000001" customHeight="1">
      <c r="A1910"/>
      <c r="B1910"/>
      <c r="C1910"/>
      <c r="D1910"/>
      <c r="E1910"/>
      <c r="F1910"/>
      <c r="G1910"/>
      <c r="H1910" s="12"/>
      <c r="I1910" s="12"/>
      <c r="J1910" s="12"/>
      <c r="K1910" s="12"/>
      <c r="L1910"/>
      <c r="M1910"/>
      <c r="N1910"/>
    </row>
    <row r="1911" spans="1:14" s="6" customFormat="1" ht="17.100000000000001" customHeight="1">
      <c r="A1911"/>
      <c r="B1911"/>
      <c r="C1911"/>
      <c r="D1911"/>
      <c r="E1911"/>
      <c r="F1911"/>
      <c r="G1911"/>
      <c r="H1911" s="12"/>
      <c r="I1911" s="12"/>
      <c r="J1911" s="12"/>
      <c r="K1911" s="12"/>
      <c r="L1911"/>
      <c r="M1911"/>
      <c r="N1911"/>
    </row>
    <row r="1912" spans="1:14" s="6" customFormat="1" ht="17.100000000000001" customHeight="1">
      <c r="A1912"/>
      <c r="B1912"/>
      <c r="C1912"/>
      <c r="D1912"/>
      <c r="E1912"/>
      <c r="F1912"/>
      <c r="G1912"/>
      <c r="H1912" s="12"/>
      <c r="I1912" s="12"/>
      <c r="J1912" s="12"/>
      <c r="K1912" s="12"/>
      <c r="L1912"/>
      <c r="M1912"/>
      <c r="N1912"/>
    </row>
    <row r="1913" spans="1:14" s="6" customFormat="1" ht="17.100000000000001" customHeight="1">
      <c r="A1913"/>
      <c r="B1913"/>
      <c r="C1913"/>
      <c r="D1913"/>
      <c r="E1913"/>
      <c r="F1913"/>
      <c r="G1913"/>
      <c r="H1913" s="12"/>
      <c r="I1913" s="12"/>
      <c r="J1913" s="12"/>
      <c r="K1913" s="12"/>
      <c r="L1913"/>
      <c r="M1913"/>
      <c r="N1913"/>
    </row>
    <row r="1914" spans="1:14" s="6" customFormat="1" ht="17.100000000000001" customHeight="1">
      <c r="A1914"/>
      <c r="B1914"/>
      <c r="C1914"/>
      <c r="D1914"/>
      <c r="E1914"/>
      <c r="F1914"/>
      <c r="G1914"/>
      <c r="H1914" s="12"/>
      <c r="I1914" s="12"/>
      <c r="J1914" s="12"/>
      <c r="K1914" s="12"/>
      <c r="L1914"/>
      <c r="M1914"/>
      <c r="N1914"/>
    </row>
    <row r="1915" spans="1:14" s="6" customFormat="1" ht="17.100000000000001" customHeight="1">
      <c r="A1915"/>
      <c r="B1915"/>
      <c r="C1915"/>
      <c r="D1915"/>
      <c r="E1915"/>
      <c r="F1915"/>
      <c r="G1915"/>
      <c r="H1915" s="12"/>
      <c r="I1915" s="12"/>
      <c r="J1915" s="12"/>
      <c r="K1915" s="12"/>
      <c r="L1915"/>
      <c r="M1915"/>
      <c r="N1915"/>
    </row>
    <row r="1916" spans="1:14" s="6" customFormat="1" ht="17.100000000000001" customHeight="1">
      <c r="A1916"/>
      <c r="B1916"/>
      <c r="C1916"/>
      <c r="D1916"/>
      <c r="E1916"/>
      <c r="F1916"/>
      <c r="G1916"/>
      <c r="H1916" s="12"/>
      <c r="I1916" s="12"/>
      <c r="J1916" s="12"/>
      <c r="K1916" s="12"/>
      <c r="L1916"/>
      <c r="M1916"/>
      <c r="N1916"/>
    </row>
    <row r="1917" spans="1:14" s="6" customFormat="1" ht="17.100000000000001" customHeight="1">
      <c r="A1917"/>
      <c r="B1917"/>
      <c r="C1917"/>
      <c r="D1917"/>
      <c r="E1917"/>
      <c r="F1917"/>
      <c r="G1917"/>
      <c r="H1917" s="12"/>
      <c r="I1917" s="12"/>
      <c r="J1917" s="12"/>
      <c r="K1917" s="12"/>
      <c r="L1917"/>
      <c r="M1917"/>
      <c r="N1917"/>
    </row>
    <row r="1918" spans="1:14" s="6" customFormat="1" ht="17.100000000000001" customHeight="1">
      <c r="A1918"/>
      <c r="B1918"/>
      <c r="C1918"/>
      <c r="D1918"/>
      <c r="E1918"/>
      <c r="F1918"/>
      <c r="G1918"/>
      <c r="H1918" s="12"/>
      <c r="I1918" s="12"/>
      <c r="J1918" s="12"/>
      <c r="K1918" s="12"/>
      <c r="L1918"/>
      <c r="M1918"/>
      <c r="N1918"/>
    </row>
    <row r="1919" spans="1:14" s="6" customFormat="1" ht="17.100000000000001" customHeight="1">
      <c r="A1919"/>
      <c r="B1919"/>
      <c r="C1919"/>
      <c r="D1919"/>
      <c r="E1919"/>
      <c r="F1919"/>
      <c r="G1919"/>
      <c r="H1919" s="12"/>
      <c r="I1919" s="12"/>
      <c r="J1919" s="12"/>
      <c r="K1919" s="12"/>
      <c r="L1919"/>
      <c r="M1919"/>
      <c r="N1919"/>
    </row>
    <row r="1920" spans="1:14" s="6" customFormat="1" ht="17.100000000000001" customHeight="1">
      <c r="A1920"/>
      <c r="B1920"/>
      <c r="C1920"/>
      <c r="D1920"/>
      <c r="E1920"/>
      <c r="F1920"/>
      <c r="G1920"/>
      <c r="H1920" s="12"/>
      <c r="I1920" s="12"/>
      <c r="J1920" s="12"/>
      <c r="K1920" s="12"/>
      <c r="L1920"/>
      <c r="M1920"/>
      <c r="N1920"/>
    </row>
    <row r="1921" spans="1:14" s="6" customFormat="1" ht="17.100000000000001" customHeight="1">
      <c r="A1921"/>
      <c r="B1921"/>
      <c r="C1921"/>
      <c r="D1921"/>
      <c r="E1921"/>
      <c r="F1921"/>
      <c r="G1921"/>
      <c r="H1921" s="12"/>
      <c r="I1921" s="12"/>
      <c r="J1921" s="12"/>
      <c r="K1921" s="12"/>
      <c r="L1921"/>
      <c r="M1921"/>
      <c r="N1921"/>
    </row>
    <row r="1922" spans="1:14" s="6" customFormat="1" ht="17.100000000000001" customHeight="1">
      <c r="A1922"/>
      <c r="B1922"/>
      <c r="C1922"/>
      <c r="D1922"/>
      <c r="E1922"/>
      <c r="F1922"/>
      <c r="G1922"/>
      <c r="H1922" s="12"/>
      <c r="I1922" s="12"/>
      <c r="J1922" s="12"/>
      <c r="K1922" s="12"/>
      <c r="L1922"/>
      <c r="M1922"/>
      <c r="N1922"/>
    </row>
    <row r="1923" spans="1:14" s="6" customFormat="1" ht="17.100000000000001" customHeight="1">
      <c r="A1923"/>
      <c r="B1923"/>
      <c r="C1923"/>
      <c r="D1923"/>
      <c r="E1923"/>
      <c r="F1923"/>
      <c r="G1923"/>
      <c r="H1923" s="12"/>
      <c r="I1923" s="12"/>
      <c r="J1923" s="12"/>
      <c r="K1923" s="12"/>
      <c r="L1923"/>
      <c r="M1923"/>
      <c r="N1923"/>
    </row>
    <row r="1924" spans="1:14" s="6" customFormat="1" ht="17.100000000000001" customHeight="1">
      <c r="A1924"/>
      <c r="B1924"/>
      <c r="C1924"/>
      <c r="D1924"/>
      <c r="E1924"/>
      <c r="F1924"/>
      <c r="G1924"/>
      <c r="H1924" s="12"/>
      <c r="I1924" s="12"/>
      <c r="J1924" s="12"/>
      <c r="K1924" s="12"/>
      <c r="L1924"/>
      <c r="M1924"/>
      <c r="N1924"/>
    </row>
    <row r="1925" spans="1:14" s="6" customFormat="1" ht="17.100000000000001" customHeight="1">
      <c r="A1925"/>
      <c r="B1925"/>
      <c r="C1925"/>
      <c r="D1925"/>
      <c r="E1925"/>
      <c r="F1925"/>
      <c r="G1925"/>
      <c r="H1925" s="12"/>
      <c r="I1925" s="12"/>
      <c r="J1925" s="12"/>
      <c r="K1925" s="12"/>
      <c r="L1925"/>
      <c r="M1925"/>
      <c r="N1925"/>
    </row>
    <row r="1926" spans="1:14" s="6" customFormat="1" ht="17.100000000000001" customHeight="1">
      <c r="A1926"/>
      <c r="B1926"/>
      <c r="C1926"/>
      <c r="D1926"/>
      <c r="E1926"/>
      <c r="F1926"/>
      <c r="G1926"/>
      <c r="H1926" s="12"/>
      <c r="I1926" s="12"/>
      <c r="J1926" s="12"/>
      <c r="K1926" s="12"/>
      <c r="L1926"/>
      <c r="M1926"/>
      <c r="N1926"/>
    </row>
    <row r="1927" spans="1:14" s="6" customFormat="1" ht="17.100000000000001" customHeight="1">
      <c r="A1927"/>
      <c r="B1927"/>
      <c r="C1927"/>
      <c r="D1927"/>
      <c r="E1927"/>
      <c r="F1927"/>
      <c r="G1927"/>
      <c r="H1927" s="12"/>
      <c r="I1927" s="12"/>
      <c r="J1927" s="12"/>
      <c r="K1927" s="12"/>
      <c r="L1927"/>
      <c r="M1927"/>
      <c r="N1927"/>
    </row>
    <row r="1928" spans="1:14" s="6" customFormat="1" ht="17.100000000000001" customHeight="1">
      <c r="A1928"/>
      <c r="B1928"/>
      <c r="C1928"/>
      <c r="D1928"/>
      <c r="E1928"/>
      <c r="F1928"/>
      <c r="G1928"/>
      <c r="H1928" s="12"/>
      <c r="I1928" s="12"/>
      <c r="J1928" s="12"/>
      <c r="K1928" s="12"/>
      <c r="L1928"/>
      <c r="M1928"/>
      <c r="N1928"/>
    </row>
    <row r="1929" spans="1:14" s="6" customFormat="1" ht="17.100000000000001" customHeight="1">
      <c r="A1929"/>
      <c r="B1929"/>
      <c r="C1929"/>
      <c r="D1929"/>
      <c r="E1929"/>
      <c r="F1929"/>
      <c r="G1929"/>
      <c r="H1929" s="12"/>
      <c r="I1929" s="12"/>
      <c r="J1929" s="12"/>
      <c r="K1929" s="12"/>
      <c r="L1929"/>
      <c r="M1929"/>
      <c r="N1929"/>
    </row>
    <row r="1930" spans="1:14" s="6" customFormat="1" ht="17.100000000000001" customHeight="1">
      <c r="A1930"/>
      <c r="B1930"/>
      <c r="C1930"/>
      <c r="D1930"/>
      <c r="E1930"/>
      <c r="F1930"/>
      <c r="G1930"/>
      <c r="H1930" s="12"/>
      <c r="I1930" s="12"/>
      <c r="J1930" s="12"/>
      <c r="K1930" s="12"/>
      <c r="L1930"/>
      <c r="M1930"/>
      <c r="N1930"/>
    </row>
    <row r="1931" spans="1:14" s="6" customFormat="1" ht="17.100000000000001" customHeight="1">
      <c r="A1931"/>
      <c r="B1931"/>
      <c r="C1931"/>
      <c r="D1931"/>
      <c r="E1931"/>
      <c r="F1931"/>
      <c r="G1931"/>
      <c r="H1931" s="12"/>
      <c r="I1931" s="12"/>
      <c r="J1931" s="12"/>
      <c r="K1931" s="12"/>
      <c r="L1931"/>
      <c r="M1931"/>
      <c r="N1931"/>
    </row>
    <row r="1932" spans="1:14" s="6" customFormat="1" ht="17.100000000000001" customHeight="1">
      <c r="A1932"/>
      <c r="B1932"/>
      <c r="C1932"/>
      <c r="D1932"/>
      <c r="E1932"/>
      <c r="F1932"/>
      <c r="G1932"/>
      <c r="H1932" s="12"/>
      <c r="I1932" s="12"/>
      <c r="J1932" s="12"/>
      <c r="K1932" s="12"/>
      <c r="L1932"/>
      <c r="M1932"/>
      <c r="N1932"/>
    </row>
    <row r="1933" spans="1:14" s="6" customFormat="1" ht="17.100000000000001" customHeight="1">
      <c r="A1933"/>
      <c r="B1933"/>
      <c r="C1933"/>
      <c r="D1933"/>
      <c r="E1933"/>
      <c r="F1933"/>
      <c r="G1933"/>
      <c r="H1933" s="12"/>
      <c r="I1933" s="12"/>
      <c r="J1933" s="12"/>
      <c r="K1933" s="12"/>
      <c r="L1933"/>
      <c r="M1933"/>
      <c r="N1933"/>
    </row>
    <row r="1934" spans="1:14" s="6" customFormat="1" ht="17.100000000000001" customHeight="1">
      <c r="A1934"/>
      <c r="B1934"/>
      <c r="C1934"/>
      <c r="D1934"/>
      <c r="E1934"/>
      <c r="F1934"/>
      <c r="G1934"/>
      <c r="H1934" s="12"/>
      <c r="I1934" s="12"/>
      <c r="J1934" s="12"/>
      <c r="K1934" s="12"/>
      <c r="L1934"/>
      <c r="M1934"/>
      <c r="N1934"/>
    </row>
    <row r="1935" spans="1:14" s="6" customFormat="1" ht="17.100000000000001" customHeight="1">
      <c r="A1935"/>
      <c r="B1935"/>
      <c r="C1935"/>
      <c r="D1935"/>
      <c r="E1935"/>
      <c r="F1935"/>
      <c r="G1935"/>
      <c r="H1935" s="12"/>
      <c r="I1935" s="12"/>
      <c r="J1935" s="12"/>
      <c r="K1935" s="12"/>
      <c r="L1935"/>
      <c r="M1935"/>
      <c r="N1935"/>
    </row>
    <row r="1936" spans="1:14" s="6" customFormat="1" ht="17.100000000000001" customHeight="1">
      <c r="A1936"/>
      <c r="B1936"/>
      <c r="C1936"/>
      <c r="D1936"/>
      <c r="E1936"/>
      <c r="F1936"/>
      <c r="G1936"/>
      <c r="H1936" s="12"/>
      <c r="I1936" s="12"/>
      <c r="J1936" s="12"/>
      <c r="K1936" s="12"/>
      <c r="L1936"/>
      <c r="M1936"/>
      <c r="N1936"/>
    </row>
    <row r="1937" spans="1:14" s="6" customFormat="1" ht="17.100000000000001" customHeight="1">
      <c r="A1937"/>
      <c r="B1937"/>
      <c r="C1937"/>
      <c r="D1937"/>
      <c r="E1937"/>
      <c r="F1937"/>
      <c r="G1937"/>
      <c r="H1937" s="12"/>
      <c r="I1937" s="12"/>
      <c r="J1937" s="12"/>
      <c r="K1937" s="12"/>
      <c r="L1937"/>
      <c r="M1937"/>
      <c r="N1937"/>
    </row>
    <row r="1938" spans="1:14" s="6" customFormat="1" ht="17.100000000000001" customHeight="1">
      <c r="A1938"/>
      <c r="B1938"/>
      <c r="C1938"/>
      <c r="D1938"/>
      <c r="E1938"/>
      <c r="F1938"/>
      <c r="G1938"/>
      <c r="H1938" s="12"/>
      <c r="I1938" s="12"/>
      <c r="J1938" s="12"/>
      <c r="K1938" s="12"/>
      <c r="L1938"/>
      <c r="M1938"/>
      <c r="N1938"/>
    </row>
    <row r="1939" spans="1:14" s="6" customFormat="1" ht="17.100000000000001" customHeight="1">
      <c r="A1939"/>
      <c r="B1939"/>
      <c r="C1939"/>
      <c r="D1939"/>
      <c r="E1939"/>
      <c r="F1939"/>
      <c r="G1939"/>
      <c r="H1939" s="12"/>
      <c r="I1939" s="12"/>
      <c r="J1939" s="12"/>
      <c r="K1939" s="12"/>
      <c r="L1939"/>
      <c r="M1939"/>
      <c r="N1939"/>
    </row>
    <row r="1940" spans="1:14" s="6" customFormat="1" ht="17.100000000000001" customHeight="1">
      <c r="A1940"/>
      <c r="B1940"/>
      <c r="C1940"/>
      <c r="D1940"/>
      <c r="E1940"/>
      <c r="F1940"/>
      <c r="G1940"/>
      <c r="H1940" s="12"/>
      <c r="I1940" s="12"/>
      <c r="J1940" s="12"/>
      <c r="K1940" s="12"/>
      <c r="L1940"/>
      <c r="M1940"/>
      <c r="N1940"/>
    </row>
    <row r="1941" spans="1:14" s="6" customFormat="1" ht="17.100000000000001" customHeight="1">
      <c r="A1941"/>
      <c r="B1941"/>
      <c r="C1941"/>
      <c r="D1941"/>
      <c r="E1941"/>
      <c r="F1941"/>
      <c r="G1941"/>
      <c r="H1941" s="12"/>
      <c r="I1941" s="12"/>
      <c r="J1941" s="12"/>
      <c r="K1941" s="12"/>
      <c r="L1941"/>
      <c r="M1941"/>
      <c r="N1941"/>
    </row>
    <row r="1942" spans="1:14" s="6" customFormat="1" ht="17.100000000000001" customHeight="1">
      <c r="A1942"/>
      <c r="B1942"/>
      <c r="C1942"/>
      <c r="D1942"/>
      <c r="E1942"/>
      <c r="F1942"/>
      <c r="G1942"/>
      <c r="H1942" s="12"/>
      <c r="I1942" s="12"/>
      <c r="J1942" s="12"/>
      <c r="K1942" s="12"/>
      <c r="L1942"/>
      <c r="M1942"/>
      <c r="N1942"/>
    </row>
    <row r="1943" spans="1:14" s="6" customFormat="1" ht="17.100000000000001" customHeight="1">
      <c r="A1943"/>
      <c r="B1943"/>
      <c r="C1943"/>
      <c r="D1943"/>
      <c r="E1943"/>
      <c r="F1943"/>
      <c r="G1943"/>
      <c r="H1943" s="12"/>
      <c r="I1943" s="12"/>
      <c r="J1943" s="12"/>
      <c r="K1943" s="12"/>
      <c r="L1943"/>
      <c r="M1943"/>
      <c r="N1943"/>
    </row>
    <row r="1944" spans="1:14" s="6" customFormat="1" ht="17.100000000000001" customHeight="1">
      <c r="A1944"/>
      <c r="B1944"/>
      <c r="C1944"/>
      <c r="D1944"/>
      <c r="E1944"/>
      <c r="F1944"/>
      <c r="G1944"/>
      <c r="H1944" s="12"/>
      <c r="I1944" s="12"/>
      <c r="J1944" s="12"/>
      <c r="K1944" s="12"/>
      <c r="L1944"/>
      <c r="M1944"/>
      <c r="N1944"/>
    </row>
    <row r="1945" spans="1:14" s="6" customFormat="1" ht="17.100000000000001" customHeight="1">
      <c r="A1945"/>
      <c r="B1945"/>
      <c r="C1945"/>
      <c r="D1945"/>
      <c r="E1945"/>
      <c r="F1945"/>
      <c r="G1945"/>
      <c r="H1945" s="12"/>
      <c r="I1945" s="12"/>
      <c r="J1945" s="12"/>
      <c r="K1945" s="12"/>
      <c r="L1945"/>
      <c r="M1945"/>
      <c r="N1945"/>
    </row>
    <row r="1946" spans="1:14" s="6" customFormat="1" ht="17.100000000000001" customHeight="1">
      <c r="A1946"/>
      <c r="B1946"/>
      <c r="C1946"/>
      <c r="D1946"/>
      <c r="E1946"/>
      <c r="F1946"/>
      <c r="G1946"/>
      <c r="H1946" s="12"/>
      <c r="I1946" s="12"/>
      <c r="J1946" s="12"/>
      <c r="K1946" s="12"/>
      <c r="L1946"/>
      <c r="M1946"/>
      <c r="N1946"/>
    </row>
    <row r="1947" spans="1:14" s="6" customFormat="1" ht="17.100000000000001" customHeight="1">
      <c r="A1947"/>
      <c r="B1947"/>
      <c r="C1947"/>
      <c r="D1947"/>
      <c r="E1947"/>
      <c r="F1947"/>
      <c r="G1947"/>
      <c r="H1947" s="12"/>
      <c r="I1947" s="12"/>
      <c r="J1947" s="12"/>
      <c r="K1947" s="12"/>
      <c r="L1947"/>
      <c r="M1947"/>
      <c r="N1947"/>
    </row>
    <row r="1948" spans="1:14" s="6" customFormat="1" ht="17.100000000000001" customHeight="1">
      <c r="A1948"/>
      <c r="B1948"/>
      <c r="C1948"/>
      <c r="D1948"/>
      <c r="E1948"/>
      <c r="F1948"/>
      <c r="G1948"/>
      <c r="H1948" s="12"/>
      <c r="I1948" s="12"/>
      <c r="J1948" s="12"/>
      <c r="K1948" s="12"/>
      <c r="L1948"/>
      <c r="M1948"/>
      <c r="N1948"/>
    </row>
    <row r="1949" spans="1:14" s="6" customFormat="1" ht="17.100000000000001" customHeight="1">
      <c r="A1949"/>
      <c r="B1949"/>
      <c r="C1949"/>
      <c r="D1949"/>
      <c r="E1949"/>
      <c r="F1949"/>
      <c r="G1949"/>
      <c r="H1949" s="12"/>
      <c r="I1949" s="12"/>
      <c r="J1949" s="12"/>
      <c r="K1949" s="12"/>
      <c r="L1949"/>
      <c r="M1949"/>
      <c r="N1949"/>
    </row>
    <row r="1950" spans="1:14" s="6" customFormat="1" ht="17.100000000000001" customHeight="1">
      <c r="A1950"/>
      <c r="B1950"/>
      <c r="C1950"/>
      <c r="D1950"/>
      <c r="E1950"/>
      <c r="F1950"/>
      <c r="G1950"/>
      <c r="H1950" s="12"/>
      <c r="I1950" s="12"/>
      <c r="J1950" s="12"/>
      <c r="K1950" s="12"/>
      <c r="L1950"/>
      <c r="M1950"/>
      <c r="N1950"/>
    </row>
    <row r="1951" spans="1:14" s="6" customFormat="1" ht="17.100000000000001" customHeight="1">
      <c r="A1951"/>
      <c r="B1951"/>
      <c r="C1951"/>
      <c r="D1951"/>
      <c r="E1951"/>
      <c r="F1951"/>
      <c r="G1951"/>
      <c r="H1951" s="12"/>
      <c r="I1951" s="12"/>
      <c r="J1951" s="12"/>
      <c r="K1951" s="12"/>
      <c r="L1951"/>
      <c r="M1951"/>
      <c r="N1951"/>
    </row>
    <row r="1952" spans="1:14" s="6" customFormat="1" ht="17.100000000000001" customHeight="1">
      <c r="A1952"/>
      <c r="B1952"/>
      <c r="C1952"/>
      <c r="D1952"/>
      <c r="E1952"/>
      <c r="F1952"/>
      <c r="G1952"/>
      <c r="H1952" s="12"/>
      <c r="I1952" s="12"/>
      <c r="J1952" s="12"/>
      <c r="K1952" s="12"/>
      <c r="L1952"/>
      <c r="M1952"/>
      <c r="N1952"/>
    </row>
    <row r="1953" spans="1:14" s="6" customFormat="1" ht="17.100000000000001" customHeight="1">
      <c r="A1953"/>
      <c r="B1953"/>
      <c r="C1953"/>
      <c r="D1953"/>
      <c r="E1953"/>
      <c r="F1953"/>
      <c r="G1953"/>
      <c r="H1953" s="12"/>
      <c r="I1953" s="12"/>
      <c r="J1953" s="12"/>
      <c r="K1953" s="12"/>
      <c r="L1953"/>
      <c r="M1953"/>
      <c r="N1953"/>
    </row>
    <row r="1954" spans="1:14" s="6" customFormat="1" ht="17.100000000000001" customHeight="1">
      <c r="A1954"/>
      <c r="B1954"/>
      <c r="C1954"/>
      <c r="D1954"/>
      <c r="E1954"/>
      <c r="F1954"/>
      <c r="G1954"/>
      <c r="H1954" s="12"/>
      <c r="I1954" s="12"/>
      <c r="J1954" s="12"/>
      <c r="K1954" s="12"/>
      <c r="L1954"/>
      <c r="M1954"/>
      <c r="N1954"/>
    </row>
    <row r="1955" spans="1:14" s="6" customFormat="1" ht="17.100000000000001" customHeight="1">
      <c r="A1955"/>
      <c r="B1955"/>
      <c r="C1955"/>
      <c r="D1955"/>
      <c r="E1955"/>
      <c r="F1955"/>
      <c r="G1955"/>
      <c r="H1955" s="12"/>
      <c r="I1955" s="12"/>
      <c r="J1955" s="12"/>
      <c r="K1955" s="12"/>
      <c r="L1955"/>
      <c r="M1955"/>
      <c r="N1955"/>
    </row>
    <row r="1956" spans="1:14" s="6" customFormat="1" ht="17.100000000000001" customHeight="1">
      <c r="A1956"/>
      <c r="B1956"/>
      <c r="C1956"/>
      <c r="D1956"/>
      <c r="E1956"/>
      <c r="F1956"/>
      <c r="G1956"/>
      <c r="H1956" s="12"/>
      <c r="I1956" s="12"/>
      <c r="J1956" s="12"/>
      <c r="K1956" s="12"/>
      <c r="L1956"/>
      <c r="M1956"/>
      <c r="N1956"/>
    </row>
    <row r="1957" spans="1:14" s="6" customFormat="1" ht="17.100000000000001" customHeight="1">
      <c r="A1957"/>
      <c r="B1957"/>
      <c r="C1957"/>
      <c r="D1957"/>
      <c r="E1957"/>
      <c r="F1957"/>
      <c r="G1957"/>
      <c r="H1957" s="12"/>
      <c r="I1957" s="12"/>
      <c r="J1957" s="12"/>
      <c r="K1957" s="12"/>
      <c r="L1957"/>
      <c r="M1957"/>
      <c r="N1957"/>
    </row>
    <row r="1958" spans="1:14" s="6" customFormat="1" ht="17.100000000000001" customHeight="1">
      <c r="A1958"/>
      <c r="B1958"/>
      <c r="C1958"/>
      <c r="D1958"/>
      <c r="E1958"/>
      <c r="F1958"/>
      <c r="G1958"/>
      <c r="H1958" s="12"/>
      <c r="I1958" s="12"/>
      <c r="J1958" s="12"/>
      <c r="K1958" s="12"/>
      <c r="L1958"/>
      <c r="M1958"/>
      <c r="N1958"/>
    </row>
    <row r="1959" spans="1:14" s="6" customFormat="1" ht="17.100000000000001" customHeight="1">
      <c r="A1959"/>
      <c r="B1959"/>
      <c r="C1959"/>
      <c r="D1959"/>
      <c r="E1959"/>
      <c r="F1959"/>
      <c r="G1959"/>
      <c r="H1959" s="12"/>
      <c r="I1959" s="12"/>
      <c r="J1959" s="12"/>
      <c r="K1959" s="12"/>
      <c r="L1959"/>
      <c r="M1959"/>
      <c r="N1959"/>
    </row>
    <row r="1960" spans="1:14" s="6" customFormat="1" ht="17.100000000000001" customHeight="1">
      <c r="A1960"/>
      <c r="B1960"/>
      <c r="C1960"/>
      <c r="D1960"/>
      <c r="E1960"/>
      <c r="F1960"/>
      <c r="G1960"/>
      <c r="H1960" s="12"/>
      <c r="I1960" s="12"/>
      <c r="J1960" s="12"/>
      <c r="K1960" s="12"/>
      <c r="L1960"/>
      <c r="M1960"/>
      <c r="N1960"/>
    </row>
    <row r="1961" spans="1:14" s="6" customFormat="1" ht="17.100000000000001" customHeight="1">
      <c r="A1961"/>
      <c r="B1961"/>
      <c r="C1961"/>
      <c r="D1961"/>
      <c r="E1961"/>
      <c r="F1961"/>
      <c r="G1961"/>
      <c r="H1961" s="12"/>
      <c r="I1961" s="12"/>
      <c r="J1961" s="12"/>
      <c r="K1961" s="12"/>
      <c r="L1961"/>
      <c r="M1961"/>
      <c r="N1961"/>
    </row>
    <row r="1962" spans="1:14" s="6" customFormat="1" ht="17.100000000000001" customHeight="1">
      <c r="A1962"/>
      <c r="B1962"/>
      <c r="C1962"/>
      <c r="D1962"/>
      <c r="E1962"/>
      <c r="F1962"/>
      <c r="G1962"/>
      <c r="H1962" s="12"/>
      <c r="I1962" s="12"/>
      <c r="J1962" s="12"/>
      <c r="K1962" s="12"/>
      <c r="L1962"/>
      <c r="M1962"/>
      <c r="N1962"/>
    </row>
    <row r="1963" spans="1:14" s="6" customFormat="1" ht="17.100000000000001" customHeight="1">
      <c r="A1963"/>
      <c r="B1963"/>
      <c r="C1963"/>
      <c r="D1963"/>
      <c r="E1963"/>
      <c r="F1963"/>
      <c r="G1963"/>
      <c r="H1963" s="12"/>
      <c r="I1963" s="12"/>
      <c r="J1963" s="12"/>
      <c r="K1963" s="12"/>
      <c r="L1963"/>
      <c r="M1963"/>
      <c r="N1963"/>
    </row>
    <row r="1964" spans="1:14" s="6" customFormat="1" ht="17.100000000000001" customHeight="1">
      <c r="A1964"/>
      <c r="B1964"/>
      <c r="C1964"/>
      <c r="D1964"/>
      <c r="E1964"/>
      <c r="F1964"/>
      <c r="G1964"/>
      <c r="H1964" s="12"/>
      <c r="I1964" s="12"/>
      <c r="J1964" s="12"/>
      <c r="K1964" s="12"/>
      <c r="L1964"/>
      <c r="M1964"/>
      <c r="N1964"/>
    </row>
    <row r="1965" spans="1:14" s="6" customFormat="1" ht="17.100000000000001" customHeight="1">
      <c r="A1965"/>
      <c r="B1965"/>
      <c r="C1965"/>
      <c r="D1965"/>
      <c r="E1965"/>
      <c r="F1965"/>
      <c r="G1965"/>
      <c r="H1965" s="12"/>
      <c r="I1965" s="12"/>
      <c r="J1965" s="12"/>
      <c r="K1965" s="12"/>
      <c r="L1965"/>
      <c r="M1965"/>
      <c r="N1965"/>
    </row>
    <row r="1966" spans="1:14" s="6" customFormat="1" ht="17.100000000000001" customHeight="1">
      <c r="A1966"/>
      <c r="B1966"/>
      <c r="C1966"/>
      <c r="D1966"/>
      <c r="E1966"/>
      <c r="F1966"/>
      <c r="G1966"/>
      <c r="H1966" s="12"/>
      <c r="I1966" s="12"/>
      <c r="J1966" s="12"/>
      <c r="K1966" s="12"/>
      <c r="L1966"/>
      <c r="M1966"/>
      <c r="N1966"/>
    </row>
    <row r="1967" spans="1:14" s="6" customFormat="1" ht="17.100000000000001" customHeight="1">
      <c r="A1967"/>
      <c r="B1967"/>
      <c r="C1967"/>
      <c r="D1967"/>
      <c r="E1967"/>
      <c r="F1967"/>
      <c r="G1967"/>
      <c r="H1967" s="12"/>
      <c r="I1967" s="12"/>
      <c r="J1967" s="12"/>
      <c r="K1967" s="12"/>
      <c r="L1967"/>
      <c r="M1967"/>
      <c r="N1967"/>
    </row>
    <row r="1968" spans="1:14" s="6" customFormat="1" ht="17.100000000000001" customHeight="1">
      <c r="A1968"/>
      <c r="B1968"/>
      <c r="C1968"/>
      <c r="D1968"/>
      <c r="E1968"/>
      <c r="F1968"/>
      <c r="G1968"/>
      <c r="H1968" s="12"/>
      <c r="I1968" s="12"/>
      <c r="J1968" s="12"/>
      <c r="K1968" s="12"/>
      <c r="L1968"/>
      <c r="M1968"/>
      <c r="N1968"/>
    </row>
    <row r="1969" spans="1:14" s="6" customFormat="1" ht="17.100000000000001" customHeight="1">
      <c r="A1969"/>
      <c r="B1969"/>
      <c r="C1969"/>
      <c r="D1969"/>
      <c r="E1969"/>
      <c r="F1969"/>
      <c r="G1969"/>
      <c r="H1969" s="12"/>
      <c r="I1969" s="12"/>
      <c r="J1969" s="12"/>
      <c r="K1969" s="12"/>
      <c r="L1969"/>
      <c r="M1969"/>
      <c r="N1969"/>
    </row>
    <row r="1970" spans="1:14" s="6" customFormat="1" ht="17.100000000000001" customHeight="1">
      <c r="A1970"/>
      <c r="B1970"/>
      <c r="C1970"/>
      <c r="D1970"/>
      <c r="E1970"/>
      <c r="F1970"/>
      <c r="G1970"/>
      <c r="H1970" s="12"/>
      <c r="I1970" s="12"/>
      <c r="J1970" s="12"/>
      <c r="K1970" s="12"/>
      <c r="L1970"/>
      <c r="M1970"/>
      <c r="N1970"/>
    </row>
    <row r="1971" spans="1:14" s="6" customFormat="1" ht="17.100000000000001" customHeight="1">
      <c r="A1971"/>
      <c r="B1971"/>
      <c r="C1971"/>
      <c r="D1971"/>
      <c r="E1971"/>
      <c r="F1971"/>
      <c r="G1971"/>
      <c r="H1971" s="12"/>
      <c r="I1971" s="12"/>
      <c r="J1971" s="12"/>
      <c r="K1971" s="12"/>
      <c r="L1971"/>
      <c r="M1971"/>
      <c r="N1971"/>
    </row>
    <row r="1972" spans="1:14" s="6" customFormat="1" ht="17.100000000000001" customHeight="1">
      <c r="A1972"/>
      <c r="B1972"/>
      <c r="C1972"/>
      <c r="D1972"/>
      <c r="E1972"/>
      <c r="F1972"/>
      <c r="G1972"/>
      <c r="H1972" s="12"/>
      <c r="I1972" s="12"/>
      <c r="J1972" s="12"/>
      <c r="K1972" s="12"/>
      <c r="L1972"/>
      <c r="M1972"/>
      <c r="N1972"/>
    </row>
    <row r="1973" spans="1:14" s="6" customFormat="1" ht="17.100000000000001" customHeight="1">
      <c r="A1973"/>
      <c r="B1973"/>
      <c r="C1973"/>
      <c r="D1973"/>
      <c r="E1973"/>
      <c r="F1973"/>
      <c r="G1973"/>
      <c r="H1973" s="12"/>
      <c r="I1973" s="12"/>
      <c r="J1973" s="12"/>
      <c r="K1973" s="12"/>
      <c r="L1973"/>
      <c r="M1973"/>
      <c r="N1973"/>
    </row>
    <row r="1974" spans="1:14" s="6" customFormat="1" ht="17.100000000000001" customHeight="1">
      <c r="A1974"/>
      <c r="B1974"/>
      <c r="C1974"/>
      <c r="D1974"/>
      <c r="E1974"/>
      <c r="F1974"/>
      <c r="G1974"/>
      <c r="H1974" s="12"/>
      <c r="I1974" s="12"/>
      <c r="J1974" s="12"/>
      <c r="K1974" s="12"/>
      <c r="L1974"/>
      <c r="M1974"/>
      <c r="N1974"/>
    </row>
    <row r="1975" spans="1:14" s="6" customFormat="1" ht="17.100000000000001" customHeight="1">
      <c r="A1975"/>
      <c r="B1975"/>
      <c r="C1975"/>
      <c r="D1975"/>
      <c r="E1975"/>
      <c r="F1975"/>
      <c r="G1975"/>
      <c r="H1975" s="12"/>
      <c r="I1975" s="12"/>
      <c r="J1975" s="12"/>
      <c r="K1975" s="12"/>
      <c r="L1975"/>
      <c r="M1975"/>
      <c r="N1975"/>
    </row>
    <row r="1976" spans="1:14" s="6" customFormat="1" ht="17.100000000000001" customHeight="1">
      <c r="A1976"/>
      <c r="B1976"/>
      <c r="C1976"/>
      <c r="D1976"/>
      <c r="E1976"/>
      <c r="F1976"/>
      <c r="G1976"/>
      <c r="H1976" s="12"/>
      <c r="I1976" s="12"/>
      <c r="J1976" s="12"/>
      <c r="K1976" s="12"/>
      <c r="L1976"/>
      <c r="M1976"/>
      <c r="N1976"/>
    </row>
    <row r="1977" spans="1:14" s="6" customFormat="1" ht="17.100000000000001" customHeight="1">
      <c r="A1977"/>
      <c r="B1977"/>
      <c r="C1977"/>
      <c r="D1977"/>
      <c r="E1977"/>
      <c r="F1977"/>
      <c r="G1977"/>
      <c r="H1977" s="12"/>
      <c r="I1977" s="12"/>
      <c r="J1977" s="12"/>
      <c r="K1977" s="12"/>
      <c r="L1977"/>
      <c r="M1977"/>
      <c r="N1977"/>
    </row>
    <row r="1978" spans="1:14" s="6" customFormat="1" ht="17.100000000000001" customHeight="1">
      <c r="A1978"/>
      <c r="B1978"/>
      <c r="C1978"/>
      <c r="D1978"/>
      <c r="E1978"/>
      <c r="F1978"/>
      <c r="G1978"/>
      <c r="H1978" s="12"/>
      <c r="I1978" s="12"/>
      <c r="J1978" s="12"/>
      <c r="K1978" s="12"/>
      <c r="L1978"/>
      <c r="M1978"/>
      <c r="N1978"/>
    </row>
    <row r="1979" spans="1:14" s="6" customFormat="1" ht="17.100000000000001" customHeight="1">
      <c r="A1979"/>
      <c r="B1979"/>
      <c r="C1979"/>
      <c r="D1979"/>
      <c r="E1979"/>
      <c r="F1979"/>
      <c r="G1979"/>
      <c r="H1979" s="12"/>
      <c r="I1979" s="12"/>
      <c r="J1979" s="12"/>
      <c r="K1979" s="12"/>
      <c r="L1979"/>
      <c r="M1979"/>
      <c r="N1979"/>
    </row>
    <row r="1980" spans="1:14" s="6" customFormat="1" ht="17.100000000000001" customHeight="1">
      <c r="A1980"/>
      <c r="B1980"/>
      <c r="C1980"/>
      <c r="D1980"/>
      <c r="E1980"/>
      <c r="F1980"/>
      <c r="G1980"/>
      <c r="H1980" s="12"/>
      <c r="I1980" s="12"/>
      <c r="J1980" s="12"/>
      <c r="K1980" s="12"/>
      <c r="L1980"/>
      <c r="M1980"/>
      <c r="N1980"/>
    </row>
    <row r="1981" spans="1:14" s="6" customFormat="1" ht="17.100000000000001" customHeight="1">
      <c r="A1981"/>
      <c r="B1981"/>
      <c r="C1981"/>
      <c r="D1981"/>
      <c r="E1981"/>
      <c r="F1981"/>
      <c r="G1981"/>
      <c r="H1981" s="12"/>
      <c r="I1981" s="12"/>
      <c r="J1981" s="12"/>
      <c r="K1981" s="12"/>
      <c r="L1981"/>
      <c r="M1981"/>
      <c r="N1981"/>
    </row>
    <row r="1982" spans="1:14" s="6" customFormat="1" ht="17.100000000000001" customHeight="1">
      <c r="A1982"/>
      <c r="B1982"/>
      <c r="C1982"/>
      <c r="D1982"/>
      <c r="E1982"/>
      <c r="F1982"/>
      <c r="G1982"/>
      <c r="H1982" s="12"/>
      <c r="I1982" s="12"/>
      <c r="J1982" s="12"/>
      <c r="K1982" s="12"/>
      <c r="L1982"/>
      <c r="M1982"/>
      <c r="N1982"/>
    </row>
    <row r="1983" spans="1:14" s="6" customFormat="1" ht="17.100000000000001" customHeight="1">
      <c r="A1983"/>
      <c r="B1983"/>
      <c r="C1983"/>
      <c r="D1983"/>
      <c r="E1983"/>
      <c r="F1983"/>
      <c r="G1983"/>
      <c r="H1983" s="12"/>
      <c r="I1983" s="12"/>
      <c r="J1983" s="12"/>
      <c r="K1983" s="12"/>
      <c r="L1983"/>
      <c r="M1983"/>
      <c r="N1983"/>
    </row>
    <row r="1984" spans="1:14" s="6" customFormat="1" ht="17.100000000000001" customHeight="1">
      <c r="A1984"/>
      <c r="B1984"/>
      <c r="C1984"/>
      <c r="D1984"/>
      <c r="E1984"/>
      <c r="F1984"/>
      <c r="G1984"/>
      <c r="H1984" s="12"/>
      <c r="I1984" s="12"/>
      <c r="J1984" s="12"/>
      <c r="K1984" s="12"/>
      <c r="L1984"/>
      <c r="M1984"/>
      <c r="N1984"/>
    </row>
    <row r="1985" spans="1:14" s="6" customFormat="1" ht="17.100000000000001" customHeight="1">
      <c r="A1985"/>
      <c r="B1985"/>
      <c r="C1985"/>
      <c r="D1985"/>
      <c r="E1985"/>
      <c r="F1985"/>
      <c r="G1985"/>
      <c r="H1985" s="12"/>
      <c r="I1985" s="12"/>
      <c r="J1985" s="12"/>
      <c r="K1985" s="12"/>
      <c r="L1985"/>
      <c r="M1985"/>
      <c r="N1985"/>
    </row>
    <row r="1986" spans="1:14" s="6" customFormat="1" ht="17.100000000000001" customHeight="1">
      <c r="A1986"/>
      <c r="B1986"/>
      <c r="C1986"/>
      <c r="D1986"/>
      <c r="E1986"/>
      <c r="F1986"/>
      <c r="G1986"/>
      <c r="H1986" s="12"/>
      <c r="I1986" s="12"/>
      <c r="J1986" s="12"/>
      <c r="K1986" s="12"/>
      <c r="L1986"/>
      <c r="M1986"/>
      <c r="N1986"/>
    </row>
    <row r="1987" spans="1:14" s="6" customFormat="1" ht="17.100000000000001" customHeight="1">
      <c r="A1987"/>
      <c r="B1987"/>
      <c r="C1987"/>
      <c r="D1987"/>
      <c r="E1987"/>
      <c r="F1987"/>
      <c r="G1987"/>
      <c r="H1987" s="12"/>
      <c r="I1987" s="12"/>
      <c r="J1987" s="12"/>
      <c r="K1987" s="12"/>
      <c r="L1987"/>
      <c r="M1987"/>
      <c r="N1987"/>
    </row>
    <row r="1988" spans="1:14" s="6" customFormat="1" ht="17.100000000000001" customHeight="1">
      <c r="A1988"/>
      <c r="B1988"/>
      <c r="C1988"/>
      <c r="D1988"/>
      <c r="E1988"/>
      <c r="F1988"/>
      <c r="G1988"/>
      <c r="H1988" s="12"/>
      <c r="I1988" s="12"/>
      <c r="J1988" s="12"/>
      <c r="K1988" s="12"/>
      <c r="L1988"/>
      <c r="M1988"/>
      <c r="N1988"/>
    </row>
    <row r="1989" spans="1:14" s="6" customFormat="1" ht="17.100000000000001" customHeight="1">
      <c r="A1989"/>
      <c r="B1989"/>
      <c r="C1989"/>
      <c r="D1989"/>
      <c r="E1989"/>
      <c r="F1989"/>
      <c r="G1989"/>
      <c r="H1989" s="12"/>
      <c r="I1989" s="12"/>
      <c r="J1989" s="12"/>
      <c r="K1989" s="12"/>
      <c r="L1989"/>
      <c r="M1989"/>
      <c r="N1989"/>
    </row>
    <row r="1990" spans="1:14" s="6" customFormat="1" ht="17.100000000000001" customHeight="1">
      <c r="A1990"/>
      <c r="B1990"/>
      <c r="C1990"/>
      <c r="D1990"/>
      <c r="E1990"/>
      <c r="F1990"/>
      <c r="G1990"/>
      <c r="H1990" s="12"/>
      <c r="I1990" s="12"/>
      <c r="J1990" s="12"/>
      <c r="K1990" s="12"/>
      <c r="L1990"/>
      <c r="M1990"/>
      <c r="N1990"/>
    </row>
    <row r="1991" spans="1:14" s="6" customFormat="1" ht="17.100000000000001" customHeight="1">
      <c r="A1991"/>
      <c r="B1991"/>
      <c r="C1991"/>
      <c r="D1991"/>
      <c r="E1991"/>
      <c r="F1991"/>
      <c r="G1991"/>
      <c r="H1991" s="12"/>
      <c r="I1991" s="12"/>
      <c r="J1991" s="12"/>
      <c r="K1991" s="12"/>
      <c r="L1991"/>
      <c r="M1991"/>
      <c r="N1991"/>
    </row>
    <row r="1992" spans="1:14" s="6" customFormat="1" ht="17.100000000000001" customHeight="1">
      <c r="A1992"/>
      <c r="B1992"/>
      <c r="C1992"/>
      <c r="D1992"/>
      <c r="E1992"/>
      <c r="F1992"/>
      <c r="G1992"/>
      <c r="H1992" s="12"/>
      <c r="I1992" s="12"/>
      <c r="J1992" s="12"/>
      <c r="K1992" s="12"/>
      <c r="L1992"/>
      <c r="M1992"/>
      <c r="N1992"/>
    </row>
    <row r="1993" spans="1:14" s="6" customFormat="1" ht="17.100000000000001" customHeight="1">
      <c r="A1993"/>
      <c r="B1993"/>
      <c r="C1993"/>
      <c r="D1993"/>
      <c r="E1993"/>
      <c r="F1993"/>
      <c r="G1993"/>
      <c r="H1993" s="12"/>
      <c r="I1993" s="12"/>
      <c r="J1993" s="12"/>
      <c r="K1993" s="12"/>
      <c r="L1993"/>
      <c r="M1993"/>
      <c r="N1993"/>
    </row>
    <row r="1994" spans="1:14" s="6" customFormat="1" ht="17.100000000000001" customHeight="1">
      <c r="A1994"/>
      <c r="B1994"/>
      <c r="C1994"/>
      <c r="D1994"/>
      <c r="E1994"/>
      <c r="F1994"/>
      <c r="G1994"/>
      <c r="H1994" s="12"/>
      <c r="I1994" s="12"/>
      <c r="J1994" s="12"/>
      <c r="K1994" s="12"/>
      <c r="L1994"/>
      <c r="M1994"/>
      <c r="N1994"/>
    </row>
    <row r="1995" spans="1:14" s="6" customFormat="1" ht="17.100000000000001" customHeight="1">
      <c r="A1995"/>
      <c r="B1995"/>
      <c r="C1995"/>
      <c r="D1995"/>
      <c r="E1995"/>
      <c r="F1995"/>
      <c r="G1995"/>
      <c r="H1995" s="12"/>
      <c r="I1995" s="12"/>
      <c r="J1995" s="12"/>
      <c r="K1995" s="12"/>
      <c r="L1995"/>
      <c r="M1995"/>
      <c r="N1995"/>
    </row>
    <row r="1996" spans="1:14" s="6" customFormat="1" ht="17.100000000000001" customHeight="1">
      <c r="A1996"/>
      <c r="B1996"/>
      <c r="C1996"/>
      <c r="D1996"/>
      <c r="E1996"/>
      <c r="F1996"/>
      <c r="G1996"/>
      <c r="H1996" s="12"/>
      <c r="I1996" s="12"/>
      <c r="J1996" s="12"/>
      <c r="K1996" s="12"/>
      <c r="L1996"/>
      <c r="M1996"/>
      <c r="N1996"/>
    </row>
    <row r="1997" spans="1:14" s="6" customFormat="1" ht="17.100000000000001" customHeight="1">
      <c r="A1997"/>
      <c r="B1997"/>
      <c r="C1997"/>
      <c r="D1997"/>
      <c r="E1997"/>
      <c r="F1997"/>
      <c r="G1997"/>
      <c r="H1997" s="12"/>
      <c r="I1997" s="12"/>
      <c r="J1997" s="12"/>
      <c r="K1997" s="12"/>
      <c r="L1997"/>
      <c r="M1997"/>
      <c r="N1997"/>
    </row>
    <row r="1998" spans="1:14" s="6" customFormat="1" ht="17.100000000000001" customHeight="1">
      <c r="A1998"/>
      <c r="B1998"/>
      <c r="C1998"/>
      <c r="D1998"/>
      <c r="E1998"/>
      <c r="F1998"/>
      <c r="G1998"/>
      <c r="H1998" s="12"/>
      <c r="I1998" s="12"/>
      <c r="J1998" s="12"/>
      <c r="K1998" s="12"/>
      <c r="L1998"/>
      <c r="M1998"/>
      <c r="N1998"/>
    </row>
    <row r="1999" spans="1:14" s="6" customFormat="1" ht="17.100000000000001" customHeight="1">
      <c r="A1999"/>
      <c r="B1999"/>
      <c r="C1999"/>
      <c r="D1999"/>
      <c r="E1999"/>
      <c r="F1999"/>
      <c r="G1999"/>
      <c r="H1999" s="12"/>
      <c r="I1999" s="12"/>
      <c r="J1999" s="12"/>
      <c r="K1999" s="12"/>
      <c r="L1999"/>
      <c r="M1999"/>
      <c r="N1999"/>
    </row>
    <row r="2000" spans="1:14" s="6" customFormat="1" ht="17.100000000000001" customHeight="1">
      <c r="A2000"/>
      <c r="B2000"/>
      <c r="C2000"/>
      <c r="D2000"/>
      <c r="E2000"/>
      <c r="F2000"/>
      <c r="G2000"/>
      <c r="H2000" s="12"/>
      <c r="I2000" s="12"/>
      <c r="J2000" s="12"/>
      <c r="K2000" s="12"/>
      <c r="L2000"/>
      <c r="M2000"/>
      <c r="N2000"/>
    </row>
    <row r="2001" spans="1:14" s="6" customFormat="1" ht="17.100000000000001" customHeight="1">
      <c r="A2001"/>
      <c r="B2001"/>
      <c r="C2001"/>
      <c r="D2001"/>
      <c r="E2001"/>
      <c r="F2001"/>
      <c r="G2001"/>
      <c r="H2001" s="12"/>
      <c r="I2001" s="12"/>
      <c r="J2001" s="12"/>
      <c r="K2001" s="12"/>
      <c r="L2001"/>
      <c r="M2001"/>
      <c r="N2001"/>
    </row>
    <row r="2002" spans="1:14" s="6" customFormat="1" ht="17.100000000000001" customHeight="1">
      <c r="A2002"/>
      <c r="B2002"/>
      <c r="C2002"/>
      <c r="D2002"/>
      <c r="E2002"/>
      <c r="F2002"/>
      <c r="G2002"/>
      <c r="H2002" s="12"/>
      <c r="I2002" s="12"/>
      <c r="J2002" s="12"/>
      <c r="K2002" s="12"/>
      <c r="L2002"/>
      <c r="M2002"/>
      <c r="N2002"/>
    </row>
    <row r="2003" spans="1:14" s="6" customFormat="1" ht="17.100000000000001" customHeight="1">
      <c r="A2003"/>
      <c r="B2003"/>
      <c r="C2003"/>
      <c r="D2003"/>
      <c r="E2003"/>
      <c r="F2003"/>
      <c r="G2003"/>
      <c r="H2003" s="12"/>
      <c r="I2003" s="12"/>
      <c r="J2003" s="12"/>
      <c r="K2003" s="12"/>
      <c r="L2003"/>
      <c r="M2003"/>
      <c r="N2003"/>
    </row>
    <row r="2004" spans="1:14" s="6" customFormat="1" ht="17.100000000000001" customHeight="1">
      <c r="A2004"/>
      <c r="B2004"/>
      <c r="C2004"/>
      <c r="D2004"/>
      <c r="E2004"/>
      <c r="F2004"/>
      <c r="G2004"/>
      <c r="H2004" s="12"/>
      <c r="I2004" s="12"/>
      <c r="J2004" s="12"/>
      <c r="K2004" s="12"/>
      <c r="L2004"/>
      <c r="M2004"/>
      <c r="N2004"/>
    </row>
    <row r="2005" spans="1:14" s="6" customFormat="1" ht="17.100000000000001" customHeight="1">
      <c r="A2005"/>
      <c r="B2005"/>
      <c r="C2005"/>
      <c r="D2005"/>
      <c r="E2005"/>
      <c r="F2005"/>
      <c r="G2005"/>
      <c r="H2005" s="12"/>
      <c r="I2005" s="12"/>
      <c r="J2005" s="12"/>
      <c r="K2005" s="12"/>
      <c r="L2005"/>
      <c r="M2005"/>
      <c r="N2005"/>
    </row>
    <row r="2006" spans="1:14" s="6" customFormat="1" ht="17.100000000000001" customHeight="1">
      <c r="A2006"/>
      <c r="B2006"/>
      <c r="C2006"/>
      <c r="D2006"/>
      <c r="E2006"/>
      <c r="F2006"/>
      <c r="G2006"/>
      <c r="H2006" s="12"/>
      <c r="I2006" s="12"/>
      <c r="J2006" s="12"/>
      <c r="K2006" s="12"/>
      <c r="L2006"/>
      <c r="M2006"/>
      <c r="N2006"/>
    </row>
    <row r="2007" spans="1:14" s="6" customFormat="1" ht="17.100000000000001" customHeight="1">
      <c r="A2007"/>
      <c r="B2007"/>
      <c r="C2007"/>
      <c r="D2007"/>
      <c r="E2007"/>
      <c r="F2007"/>
      <c r="G2007"/>
      <c r="H2007" s="12"/>
      <c r="I2007" s="12"/>
      <c r="J2007" s="12"/>
      <c r="K2007" s="12"/>
      <c r="L2007"/>
      <c r="M2007"/>
      <c r="N2007"/>
    </row>
    <row r="2008" spans="1:14" s="6" customFormat="1" ht="17.100000000000001" customHeight="1">
      <c r="A2008"/>
      <c r="B2008"/>
      <c r="C2008"/>
      <c r="D2008"/>
      <c r="E2008"/>
      <c r="F2008"/>
      <c r="G2008"/>
      <c r="H2008" s="12"/>
      <c r="I2008" s="12"/>
      <c r="J2008" s="12"/>
      <c r="K2008" s="12"/>
      <c r="L2008"/>
      <c r="M2008"/>
      <c r="N2008"/>
    </row>
    <row r="2009" spans="1:14" s="6" customFormat="1" ht="17.100000000000001" customHeight="1">
      <c r="A2009"/>
      <c r="B2009"/>
      <c r="C2009"/>
      <c r="D2009"/>
      <c r="E2009"/>
      <c r="F2009"/>
      <c r="G2009"/>
      <c r="H2009" s="12"/>
      <c r="I2009" s="12"/>
      <c r="J2009" s="12"/>
      <c r="K2009" s="12"/>
      <c r="L2009"/>
      <c r="M2009"/>
      <c r="N2009"/>
    </row>
    <row r="2010" spans="1:14" s="6" customFormat="1" ht="17.100000000000001" customHeight="1">
      <c r="A2010"/>
      <c r="B2010"/>
      <c r="C2010"/>
      <c r="D2010"/>
      <c r="E2010"/>
      <c r="F2010"/>
      <c r="G2010"/>
      <c r="H2010" s="12"/>
      <c r="I2010" s="12"/>
      <c r="J2010" s="12"/>
      <c r="K2010" s="12"/>
      <c r="L2010"/>
      <c r="M2010"/>
      <c r="N2010"/>
    </row>
    <row r="2011" spans="1:14" s="6" customFormat="1" ht="17.100000000000001" customHeight="1">
      <c r="A2011"/>
      <c r="B2011"/>
      <c r="C2011"/>
      <c r="D2011"/>
      <c r="E2011"/>
      <c r="F2011"/>
      <c r="G2011"/>
      <c r="H2011" s="12"/>
      <c r="I2011" s="12"/>
      <c r="J2011" s="12"/>
      <c r="K2011" s="12"/>
      <c r="L2011"/>
      <c r="M2011"/>
      <c r="N2011"/>
    </row>
    <row r="2012" spans="1:14" s="6" customFormat="1" ht="17.100000000000001" customHeight="1">
      <c r="A2012"/>
      <c r="B2012"/>
      <c r="C2012"/>
      <c r="D2012"/>
      <c r="E2012"/>
      <c r="F2012"/>
      <c r="G2012"/>
      <c r="H2012" s="12"/>
      <c r="I2012" s="12"/>
      <c r="J2012" s="12"/>
      <c r="K2012" s="12"/>
      <c r="L2012"/>
      <c r="M2012"/>
      <c r="N2012"/>
    </row>
    <row r="2013" spans="1:14" s="6" customFormat="1" ht="17.100000000000001" customHeight="1">
      <c r="A2013"/>
      <c r="B2013"/>
      <c r="C2013"/>
      <c r="D2013"/>
      <c r="E2013"/>
      <c r="F2013"/>
      <c r="G2013"/>
      <c r="H2013" s="12"/>
      <c r="I2013" s="12"/>
      <c r="J2013" s="12"/>
      <c r="K2013" s="12"/>
      <c r="L2013"/>
      <c r="M2013"/>
      <c r="N2013"/>
    </row>
    <row r="2014" spans="1:14" s="6" customFormat="1" ht="17.100000000000001" customHeight="1">
      <c r="A2014"/>
      <c r="B2014"/>
      <c r="C2014"/>
      <c r="D2014"/>
      <c r="E2014"/>
      <c r="F2014"/>
      <c r="G2014"/>
      <c r="H2014" s="12"/>
      <c r="I2014" s="12"/>
      <c r="J2014" s="12"/>
      <c r="K2014" s="12"/>
      <c r="L2014"/>
      <c r="M2014"/>
      <c r="N2014"/>
    </row>
    <row r="2015" spans="1:14" s="6" customFormat="1" ht="17.100000000000001" customHeight="1">
      <c r="A2015"/>
      <c r="B2015"/>
      <c r="C2015"/>
      <c r="D2015"/>
      <c r="E2015"/>
      <c r="F2015"/>
      <c r="G2015"/>
      <c r="H2015" s="12"/>
      <c r="I2015" s="12"/>
      <c r="J2015" s="12"/>
      <c r="K2015" s="12"/>
      <c r="L2015"/>
      <c r="M2015"/>
      <c r="N2015"/>
    </row>
    <row r="2016" spans="1:14" s="6" customFormat="1" ht="17.100000000000001" customHeight="1">
      <c r="A2016"/>
      <c r="B2016"/>
      <c r="C2016"/>
      <c r="D2016"/>
      <c r="E2016"/>
      <c r="F2016"/>
      <c r="G2016"/>
      <c r="H2016" s="12"/>
      <c r="I2016" s="12"/>
      <c r="J2016" s="12"/>
      <c r="K2016" s="12"/>
      <c r="L2016"/>
      <c r="M2016"/>
      <c r="N2016"/>
    </row>
    <row r="2017" spans="1:14" s="6" customFormat="1" ht="17.100000000000001" customHeight="1">
      <c r="A2017"/>
      <c r="B2017"/>
      <c r="C2017"/>
      <c r="D2017"/>
      <c r="E2017"/>
      <c r="F2017"/>
      <c r="G2017"/>
      <c r="H2017" s="12"/>
      <c r="I2017" s="12"/>
      <c r="J2017" s="12"/>
      <c r="K2017" s="12"/>
      <c r="L2017"/>
      <c r="M2017"/>
      <c r="N2017"/>
    </row>
    <row r="2018" spans="1:14" s="6" customFormat="1" ht="17.100000000000001" customHeight="1">
      <c r="A2018"/>
      <c r="B2018"/>
      <c r="C2018"/>
      <c r="D2018"/>
      <c r="E2018"/>
      <c r="F2018"/>
      <c r="G2018"/>
      <c r="H2018" s="12"/>
      <c r="I2018" s="12"/>
      <c r="J2018" s="12"/>
      <c r="K2018" s="12"/>
      <c r="L2018"/>
      <c r="M2018"/>
      <c r="N2018"/>
    </row>
    <row r="2019" spans="1:14" s="6" customFormat="1" ht="17.100000000000001" customHeight="1">
      <c r="A2019"/>
      <c r="B2019"/>
      <c r="C2019"/>
      <c r="D2019"/>
      <c r="E2019"/>
      <c r="F2019"/>
      <c r="G2019"/>
      <c r="H2019" s="12"/>
      <c r="I2019" s="12"/>
      <c r="J2019" s="12"/>
      <c r="K2019" s="12"/>
      <c r="L2019"/>
      <c r="M2019"/>
      <c r="N2019"/>
    </row>
    <row r="2020" spans="1:14" s="6" customFormat="1" ht="17.100000000000001" customHeight="1">
      <c r="A2020"/>
      <c r="B2020"/>
      <c r="C2020"/>
      <c r="D2020"/>
      <c r="E2020"/>
      <c r="F2020"/>
      <c r="G2020"/>
      <c r="H2020" s="12"/>
      <c r="I2020" s="12"/>
      <c r="J2020" s="12"/>
      <c r="K2020" s="12"/>
      <c r="L2020"/>
      <c r="M2020"/>
      <c r="N2020"/>
    </row>
    <row r="2021" spans="1:14" s="6" customFormat="1" ht="17.100000000000001" customHeight="1">
      <c r="A2021"/>
      <c r="B2021"/>
      <c r="C2021"/>
      <c r="D2021"/>
      <c r="E2021"/>
      <c r="F2021"/>
      <c r="G2021"/>
      <c r="H2021" s="12"/>
      <c r="I2021" s="12"/>
      <c r="J2021" s="12"/>
      <c r="K2021" s="12"/>
      <c r="L2021"/>
      <c r="M2021"/>
      <c r="N2021"/>
    </row>
    <row r="2022" spans="1:14" s="6" customFormat="1" ht="17.100000000000001" customHeight="1">
      <c r="A2022"/>
      <c r="B2022"/>
      <c r="C2022"/>
      <c r="D2022"/>
      <c r="E2022"/>
      <c r="F2022"/>
      <c r="G2022"/>
      <c r="H2022" s="12"/>
      <c r="I2022" s="12"/>
      <c r="J2022" s="12"/>
      <c r="K2022" s="12"/>
      <c r="L2022"/>
      <c r="M2022"/>
      <c r="N2022"/>
    </row>
    <row r="2023" spans="1:14" s="6" customFormat="1" ht="17.100000000000001" customHeight="1">
      <c r="A2023"/>
      <c r="B2023"/>
      <c r="C2023"/>
      <c r="D2023"/>
      <c r="E2023"/>
      <c r="F2023"/>
      <c r="G2023"/>
      <c r="H2023" s="12"/>
      <c r="I2023" s="12"/>
      <c r="J2023" s="12"/>
      <c r="K2023" s="12"/>
      <c r="L2023"/>
      <c r="M2023"/>
      <c r="N2023"/>
    </row>
    <row r="2024" spans="1:14" s="6" customFormat="1" ht="17.100000000000001" customHeight="1">
      <c r="A2024"/>
      <c r="B2024"/>
      <c r="C2024"/>
      <c r="D2024"/>
      <c r="E2024"/>
      <c r="F2024"/>
      <c r="G2024"/>
      <c r="H2024" s="12"/>
      <c r="I2024" s="12"/>
      <c r="J2024" s="12"/>
      <c r="K2024" s="12"/>
      <c r="L2024"/>
      <c r="M2024"/>
      <c r="N2024"/>
    </row>
    <row r="2025" spans="1:14" s="6" customFormat="1" ht="17.100000000000001" customHeight="1">
      <c r="A2025"/>
      <c r="B2025"/>
      <c r="C2025"/>
      <c r="D2025"/>
      <c r="E2025"/>
      <c r="F2025"/>
      <c r="G2025"/>
      <c r="H2025" s="12"/>
      <c r="I2025" s="12"/>
      <c r="J2025" s="12"/>
      <c r="K2025" s="12"/>
      <c r="L2025"/>
      <c r="M2025"/>
      <c r="N2025"/>
    </row>
    <row r="2026" spans="1:14" s="6" customFormat="1" ht="17.100000000000001" customHeight="1">
      <c r="A2026"/>
      <c r="B2026"/>
      <c r="C2026"/>
      <c r="D2026"/>
      <c r="E2026"/>
      <c r="F2026"/>
      <c r="G2026"/>
      <c r="H2026" s="12"/>
      <c r="I2026" s="12"/>
      <c r="J2026" s="12"/>
      <c r="K2026" s="12"/>
      <c r="L2026"/>
      <c r="M2026"/>
      <c r="N2026"/>
    </row>
    <row r="2027" spans="1:14" s="6" customFormat="1" ht="17.100000000000001" customHeight="1">
      <c r="A2027"/>
      <c r="B2027"/>
      <c r="C2027"/>
      <c r="D2027"/>
      <c r="E2027"/>
      <c r="F2027"/>
      <c r="G2027"/>
      <c r="H2027" s="12"/>
      <c r="I2027" s="12"/>
      <c r="J2027" s="12"/>
      <c r="K2027" s="12"/>
      <c r="L2027"/>
      <c r="M2027"/>
      <c r="N2027"/>
    </row>
    <row r="2028" spans="1:14" s="6" customFormat="1" ht="17.100000000000001" customHeight="1">
      <c r="A2028"/>
      <c r="B2028"/>
      <c r="C2028"/>
      <c r="D2028"/>
      <c r="E2028"/>
      <c r="F2028"/>
      <c r="G2028"/>
      <c r="H2028" s="12"/>
      <c r="I2028" s="12"/>
      <c r="J2028" s="12"/>
      <c r="K2028" s="12"/>
      <c r="L2028"/>
      <c r="M2028"/>
      <c r="N2028"/>
    </row>
    <row r="2029" spans="1:14" s="6" customFormat="1" ht="17.100000000000001" customHeight="1">
      <c r="A2029"/>
      <c r="B2029"/>
      <c r="C2029"/>
      <c r="D2029"/>
      <c r="E2029"/>
      <c r="F2029"/>
      <c r="G2029"/>
      <c r="H2029" s="12"/>
      <c r="I2029" s="12"/>
      <c r="J2029" s="12"/>
      <c r="K2029" s="12"/>
      <c r="L2029"/>
      <c r="M2029"/>
      <c r="N2029"/>
    </row>
    <row r="2030" spans="1:14" s="6" customFormat="1" ht="17.100000000000001" customHeight="1">
      <c r="A2030"/>
      <c r="B2030"/>
      <c r="C2030"/>
      <c r="D2030"/>
      <c r="E2030"/>
      <c r="F2030"/>
      <c r="G2030"/>
      <c r="H2030" s="12"/>
      <c r="I2030" s="12"/>
      <c r="J2030" s="12"/>
      <c r="K2030" s="12"/>
      <c r="L2030"/>
      <c r="M2030"/>
      <c r="N2030"/>
    </row>
    <row r="2031" spans="1:14" s="6" customFormat="1" ht="17.100000000000001" customHeight="1">
      <c r="A2031"/>
      <c r="B2031"/>
      <c r="C2031"/>
      <c r="D2031"/>
      <c r="E2031"/>
      <c r="F2031"/>
      <c r="G2031"/>
      <c r="H2031" s="12"/>
      <c r="I2031" s="12"/>
      <c r="J2031" s="12"/>
      <c r="K2031" s="12"/>
      <c r="L2031"/>
      <c r="M2031"/>
      <c r="N2031"/>
    </row>
    <row r="2032" spans="1:14" s="6" customFormat="1" ht="17.100000000000001" customHeight="1">
      <c r="A2032"/>
      <c r="B2032"/>
      <c r="C2032"/>
      <c r="D2032"/>
      <c r="E2032"/>
      <c r="F2032"/>
      <c r="G2032"/>
      <c r="H2032" s="12"/>
      <c r="I2032" s="12"/>
      <c r="J2032" s="12"/>
      <c r="K2032" s="12"/>
      <c r="L2032"/>
      <c r="M2032"/>
      <c r="N2032"/>
    </row>
    <row r="2033" spans="1:14" s="6" customFormat="1" ht="17.100000000000001" customHeight="1">
      <c r="A2033"/>
      <c r="B2033"/>
      <c r="C2033"/>
      <c r="D2033"/>
      <c r="E2033"/>
      <c r="F2033"/>
      <c r="G2033"/>
      <c r="H2033" s="12"/>
      <c r="I2033" s="12"/>
      <c r="J2033" s="12"/>
      <c r="K2033" s="12"/>
      <c r="L2033"/>
      <c r="M2033"/>
      <c r="N2033"/>
    </row>
    <row r="2034" spans="1:14" s="6" customFormat="1" ht="17.100000000000001" customHeight="1">
      <c r="A2034"/>
      <c r="B2034"/>
      <c r="C2034"/>
      <c r="D2034"/>
      <c r="E2034"/>
      <c r="F2034"/>
      <c r="G2034"/>
      <c r="H2034" s="12"/>
      <c r="I2034" s="12"/>
      <c r="J2034" s="12"/>
      <c r="K2034" s="12"/>
      <c r="L2034"/>
      <c r="M2034"/>
      <c r="N2034"/>
    </row>
    <row r="2035" spans="1:14" s="6" customFormat="1" ht="17.100000000000001" customHeight="1">
      <c r="A2035"/>
      <c r="B2035"/>
      <c r="C2035"/>
      <c r="D2035"/>
      <c r="E2035"/>
      <c r="F2035"/>
      <c r="G2035"/>
      <c r="H2035" s="12"/>
      <c r="I2035" s="12"/>
      <c r="J2035" s="12"/>
      <c r="K2035" s="12"/>
      <c r="L2035"/>
      <c r="M2035"/>
      <c r="N2035"/>
    </row>
    <row r="2036" spans="1:14" s="6" customFormat="1" ht="17.100000000000001" customHeight="1">
      <c r="A2036"/>
      <c r="B2036"/>
      <c r="C2036"/>
      <c r="D2036"/>
      <c r="E2036"/>
      <c r="F2036"/>
      <c r="G2036"/>
      <c r="H2036" s="12"/>
      <c r="I2036" s="12"/>
      <c r="J2036" s="12"/>
      <c r="K2036" s="12"/>
      <c r="L2036"/>
      <c r="M2036"/>
      <c r="N2036"/>
    </row>
    <row r="2037" spans="1:14" s="6" customFormat="1" ht="17.100000000000001" customHeight="1">
      <c r="A2037"/>
      <c r="B2037"/>
      <c r="C2037"/>
      <c r="D2037"/>
      <c r="E2037"/>
      <c r="F2037"/>
      <c r="G2037"/>
      <c r="H2037" s="12"/>
      <c r="I2037" s="12"/>
      <c r="J2037" s="12"/>
      <c r="K2037" s="12"/>
      <c r="L2037"/>
      <c r="M2037"/>
      <c r="N2037"/>
    </row>
    <row r="2038" spans="1:14" s="6" customFormat="1" ht="17.100000000000001" customHeight="1">
      <c r="A2038"/>
      <c r="B2038"/>
      <c r="C2038"/>
      <c r="D2038"/>
      <c r="E2038"/>
      <c r="F2038"/>
      <c r="G2038"/>
      <c r="H2038" s="12"/>
      <c r="I2038" s="12"/>
      <c r="J2038" s="12"/>
      <c r="K2038" s="12"/>
      <c r="L2038"/>
      <c r="M2038"/>
      <c r="N2038"/>
    </row>
    <row r="2039" spans="1:14" s="6" customFormat="1" ht="17.100000000000001" customHeight="1">
      <c r="A2039"/>
      <c r="B2039"/>
      <c r="C2039"/>
      <c r="D2039"/>
      <c r="E2039"/>
      <c r="F2039"/>
      <c r="G2039"/>
      <c r="H2039" s="12"/>
      <c r="I2039" s="12"/>
      <c r="J2039" s="12"/>
      <c r="K2039" s="12"/>
      <c r="L2039"/>
      <c r="M2039"/>
      <c r="N2039"/>
    </row>
    <row r="2040" spans="1:14" s="6" customFormat="1" ht="17.100000000000001" customHeight="1">
      <c r="A2040"/>
      <c r="B2040"/>
      <c r="C2040"/>
      <c r="D2040"/>
      <c r="E2040"/>
      <c r="F2040"/>
      <c r="G2040"/>
      <c r="H2040" s="12"/>
      <c r="I2040" s="12"/>
      <c r="J2040" s="12"/>
      <c r="K2040" s="12"/>
      <c r="L2040"/>
      <c r="M2040"/>
      <c r="N2040"/>
    </row>
    <row r="2041" spans="1:14" s="6" customFormat="1" ht="17.100000000000001" customHeight="1">
      <c r="A2041"/>
      <c r="B2041"/>
      <c r="C2041"/>
      <c r="D2041"/>
      <c r="E2041"/>
      <c r="F2041"/>
      <c r="G2041"/>
      <c r="H2041" s="12"/>
      <c r="I2041" s="12"/>
      <c r="J2041" s="12"/>
      <c r="K2041" s="12"/>
      <c r="L2041"/>
      <c r="M2041"/>
      <c r="N2041"/>
    </row>
    <row r="2042" spans="1:14" s="6" customFormat="1" ht="17.100000000000001" customHeight="1">
      <c r="A2042"/>
      <c r="B2042"/>
      <c r="C2042"/>
      <c r="D2042"/>
      <c r="E2042"/>
      <c r="F2042"/>
      <c r="G2042"/>
      <c r="H2042" s="12"/>
      <c r="I2042" s="12"/>
      <c r="J2042" s="12"/>
      <c r="K2042" s="12"/>
      <c r="L2042"/>
      <c r="M2042"/>
      <c r="N2042"/>
    </row>
    <row r="2043" spans="1:14" s="6" customFormat="1" ht="17.100000000000001" customHeight="1">
      <c r="A2043"/>
      <c r="B2043"/>
      <c r="C2043"/>
      <c r="D2043"/>
      <c r="E2043"/>
      <c r="F2043"/>
      <c r="G2043"/>
      <c r="H2043" s="12"/>
      <c r="I2043" s="12"/>
      <c r="J2043" s="12"/>
      <c r="K2043" s="12"/>
      <c r="L2043"/>
      <c r="M2043"/>
      <c r="N2043"/>
    </row>
    <row r="2044" spans="1:14" s="6" customFormat="1" ht="17.100000000000001" customHeight="1">
      <c r="A2044"/>
      <c r="B2044"/>
      <c r="C2044"/>
      <c r="D2044"/>
      <c r="E2044"/>
      <c r="F2044"/>
      <c r="G2044"/>
      <c r="H2044" s="12"/>
      <c r="I2044" s="12"/>
      <c r="J2044" s="12"/>
      <c r="K2044" s="12"/>
      <c r="L2044"/>
      <c r="M2044"/>
      <c r="N2044"/>
    </row>
    <row r="2045" spans="1:14" s="6" customFormat="1" ht="17.100000000000001" customHeight="1">
      <c r="A2045"/>
      <c r="B2045"/>
      <c r="C2045"/>
      <c r="D2045"/>
      <c r="E2045"/>
      <c r="F2045"/>
      <c r="G2045"/>
      <c r="H2045" s="12"/>
      <c r="I2045" s="12"/>
      <c r="J2045" s="12"/>
      <c r="K2045" s="12"/>
      <c r="L2045"/>
      <c r="M2045"/>
      <c r="N2045"/>
    </row>
    <row r="2046" spans="1:14" s="6" customFormat="1" ht="17.100000000000001" customHeight="1">
      <c r="A2046"/>
      <c r="B2046"/>
      <c r="C2046"/>
      <c r="D2046"/>
      <c r="E2046"/>
      <c r="F2046"/>
      <c r="G2046"/>
      <c r="H2046" s="12"/>
      <c r="I2046" s="12"/>
      <c r="J2046" s="12"/>
      <c r="K2046" s="12"/>
      <c r="L2046"/>
      <c r="M2046"/>
      <c r="N2046"/>
    </row>
    <row r="2047" spans="1:14" s="6" customFormat="1" ht="17.100000000000001" customHeight="1">
      <c r="A2047"/>
      <c r="B2047"/>
      <c r="C2047"/>
      <c r="D2047"/>
      <c r="E2047"/>
      <c r="F2047"/>
      <c r="G2047"/>
      <c r="H2047" s="12"/>
      <c r="I2047" s="12"/>
      <c r="J2047" s="12"/>
      <c r="K2047" s="12"/>
      <c r="L2047"/>
      <c r="M2047"/>
      <c r="N2047"/>
    </row>
    <row r="2048" spans="1:14" s="6" customFormat="1" ht="17.100000000000001" customHeight="1">
      <c r="A2048"/>
      <c r="B2048"/>
      <c r="C2048"/>
      <c r="D2048"/>
      <c r="E2048"/>
      <c r="F2048"/>
      <c r="G2048"/>
      <c r="H2048" s="12"/>
      <c r="I2048" s="12"/>
      <c r="J2048" s="12"/>
      <c r="K2048" s="12"/>
      <c r="L2048"/>
      <c r="M2048"/>
      <c r="N2048"/>
    </row>
    <row r="2049" spans="1:14" s="6" customFormat="1" ht="17.100000000000001" customHeight="1">
      <c r="A2049"/>
      <c r="B2049"/>
      <c r="C2049"/>
      <c r="D2049"/>
      <c r="E2049"/>
      <c r="F2049"/>
      <c r="G2049"/>
      <c r="H2049" s="12"/>
      <c r="I2049" s="12"/>
      <c r="J2049" s="12"/>
      <c r="K2049" s="12"/>
      <c r="L2049"/>
      <c r="M2049"/>
      <c r="N2049"/>
    </row>
    <row r="2050" spans="1:14" s="6" customFormat="1" ht="17.100000000000001" customHeight="1">
      <c r="A2050"/>
      <c r="B2050"/>
      <c r="C2050"/>
      <c r="D2050"/>
      <c r="E2050"/>
      <c r="F2050"/>
      <c r="G2050"/>
      <c r="H2050" s="12"/>
      <c r="I2050" s="12"/>
      <c r="J2050" s="12"/>
      <c r="K2050" s="12"/>
      <c r="L2050"/>
      <c r="M2050"/>
      <c r="N2050"/>
    </row>
    <row r="2051" spans="1:14" s="6" customFormat="1" ht="17.100000000000001" customHeight="1">
      <c r="A2051"/>
      <c r="B2051"/>
      <c r="C2051"/>
      <c r="D2051"/>
      <c r="E2051"/>
      <c r="F2051"/>
      <c r="G2051"/>
      <c r="H2051" s="12"/>
      <c r="I2051" s="12"/>
      <c r="J2051" s="12"/>
      <c r="K2051" s="12"/>
      <c r="L2051"/>
      <c r="M2051"/>
      <c r="N2051"/>
    </row>
    <row r="2052" spans="1:14" s="6" customFormat="1" ht="17.100000000000001" customHeight="1">
      <c r="A2052"/>
      <c r="B2052"/>
      <c r="C2052"/>
      <c r="D2052"/>
      <c r="E2052"/>
      <c r="F2052"/>
      <c r="G2052"/>
      <c r="H2052" s="12"/>
      <c r="I2052" s="12"/>
      <c r="J2052" s="12"/>
      <c r="K2052" s="12"/>
      <c r="L2052"/>
      <c r="M2052"/>
      <c r="N2052"/>
    </row>
    <row r="2053" spans="1:14" s="6" customFormat="1" ht="17.100000000000001" customHeight="1">
      <c r="A2053"/>
      <c r="B2053"/>
      <c r="C2053"/>
      <c r="D2053"/>
      <c r="E2053"/>
      <c r="F2053"/>
      <c r="G2053"/>
      <c r="H2053" s="12"/>
      <c r="I2053" s="12"/>
      <c r="J2053" s="12"/>
      <c r="K2053" s="12"/>
      <c r="L2053"/>
      <c r="M2053"/>
      <c r="N2053"/>
    </row>
    <row r="2054" spans="1:14" s="6" customFormat="1" ht="17.100000000000001" customHeight="1">
      <c r="A2054"/>
      <c r="B2054"/>
      <c r="C2054"/>
      <c r="D2054"/>
      <c r="E2054"/>
      <c r="F2054"/>
      <c r="G2054"/>
      <c r="H2054" s="12"/>
      <c r="I2054" s="12"/>
      <c r="J2054" s="12"/>
      <c r="K2054" s="12"/>
      <c r="L2054"/>
      <c r="M2054"/>
      <c r="N2054"/>
    </row>
    <row r="2055" spans="1:14" s="6" customFormat="1" ht="17.100000000000001" customHeight="1">
      <c r="A2055"/>
      <c r="B2055"/>
      <c r="C2055"/>
      <c r="D2055"/>
      <c r="E2055"/>
      <c r="F2055"/>
      <c r="G2055"/>
      <c r="H2055" s="12"/>
      <c r="I2055" s="12"/>
      <c r="J2055" s="12"/>
      <c r="K2055" s="12"/>
      <c r="L2055"/>
      <c r="M2055"/>
      <c r="N2055"/>
    </row>
    <row r="2056" spans="1:14" s="6" customFormat="1" ht="17.100000000000001" customHeight="1">
      <c r="A2056"/>
      <c r="B2056"/>
      <c r="C2056"/>
      <c r="D2056"/>
      <c r="E2056"/>
      <c r="F2056"/>
      <c r="G2056"/>
      <c r="H2056" s="12"/>
      <c r="I2056" s="12"/>
      <c r="J2056" s="12"/>
      <c r="K2056" s="12"/>
      <c r="L2056"/>
      <c r="M2056"/>
      <c r="N2056"/>
    </row>
    <row r="2057" spans="1:14" s="6" customFormat="1" ht="17.100000000000001" customHeight="1">
      <c r="A2057"/>
      <c r="B2057"/>
      <c r="C2057"/>
      <c r="D2057"/>
      <c r="E2057"/>
      <c r="F2057"/>
      <c r="G2057"/>
      <c r="H2057" s="12"/>
      <c r="I2057" s="12"/>
      <c r="J2057" s="12"/>
      <c r="K2057" s="12"/>
      <c r="L2057"/>
      <c r="M2057"/>
      <c r="N2057"/>
    </row>
    <row r="2058" spans="1:14" s="6" customFormat="1" ht="17.100000000000001" customHeight="1">
      <c r="A2058"/>
      <c r="B2058"/>
      <c r="C2058"/>
      <c r="D2058"/>
      <c r="E2058"/>
      <c r="F2058"/>
      <c r="G2058"/>
      <c r="H2058" s="12"/>
      <c r="I2058" s="12"/>
      <c r="J2058" s="12"/>
      <c r="K2058" s="12"/>
      <c r="L2058"/>
      <c r="M2058"/>
      <c r="N2058"/>
    </row>
    <row r="2059" spans="1:14" s="6" customFormat="1" ht="17.100000000000001" customHeight="1">
      <c r="A2059"/>
      <c r="B2059"/>
      <c r="C2059"/>
      <c r="D2059"/>
      <c r="E2059"/>
      <c r="F2059"/>
      <c r="G2059"/>
      <c r="H2059" s="12"/>
      <c r="I2059" s="12"/>
      <c r="J2059" s="12"/>
      <c r="K2059" s="12"/>
      <c r="L2059"/>
      <c r="M2059"/>
      <c r="N2059"/>
    </row>
    <row r="2060" spans="1:14" s="6" customFormat="1" ht="17.100000000000001" customHeight="1">
      <c r="A2060"/>
      <c r="B2060"/>
      <c r="C2060"/>
      <c r="D2060"/>
      <c r="E2060"/>
      <c r="F2060"/>
      <c r="G2060"/>
      <c r="H2060" s="12"/>
      <c r="I2060" s="12"/>
      <c r="J2060" s="12"/>
      <c r="K2060" s="12"/>
      <c r="L2060"/>
      <c r="M2060"/>
      <c r="N2060"/>
    </row>
    <row r="2061" spans="1:14" s="6" customFormat="1" ht="17.100000000000001" customHeight="1">
      <c r="A2061"/>
      <c r="B2061"/>
      <c r="C2061"/>
      <c r="D2061"/>
      <c r="E2061"/>
      <c r="F2061"/>
      <c r="G2061"/>
      <c r="H2061" s="12"/>
      <c r="I2061" s="12"/>
      <c r="J2061" s="12"/>
      <c r="K2061" s="12"/>
      <c r="L2061"/>
      <c r="M2061"/>
      <c r="N2061"/>
    </row>
    <row r="2062" spans="1:14" s="6" customFormat="1" ht="17.100000000000001" customHeight="1">
      <c r="A2062"/>
      <c r="B2062"/>
      <c r="C2062"/>
      <c r="D2062"/>
      <c r="E2062"/>
      <c r="F2062"/>
      <c r="G2062"/>
      <c r="H2062" s="12"/>
      <c r="I2062" s="12"/>
      <c r="J2062" s="12"/>
      <c r="K2062" s="12"/>
      <c r="L2062"/>
      <c r="M2062"/>
      <c r="N2062"/>
    </row>
    <row r="2063" spans="1:14" s="6" customFormat="1" ht="17.100000000000001" customHeight="1">
      <c r="A2063"/>
      <c r="B2063"/>
      <c r="C2063"/>
      <c r="D2063"/>
      <c r="E2063"/>
      <c r="F2063"/>
      <c r="G2063"/>
      <c r="H2063" s="12"/>
      <c r="I2063" s="12"/>
      <c r="J2063" s="12"/>
      <c r="K2063" s="12"/>
      <c r="L2063"/>
      <c r="M2063"/>
      <c r="N2063"/>
    </row>
    <row r="2064" spans="1:14" s="6" customFormat="1" ht="17.100000000000001" customHeight="1">
      <c r="A2064"/>
      <c r="B2064"/>
      <c r="C2064"/>
      <c r="D2064"/>
      <c r="E2064"/>
      <c r="F2064"/>
      <c r="G2064"/>
      <c r="H2064" s="12"/>
      <c r="I2064" s="12"/>
      <c r="J2064" s="12"/>
      <c r="K2064" s="12"/>
      <c r="L2064"/>
      <c r="M2064"/>
      <c r="N2064"/>
    </row>
    <row r="2065" spans="1:14" s="6" customFormat="1" ht="17.100000000000001" customHeight="1">
      <c r="A2065"/>
      <c r="B2065"/>
      <c r="C2065"/>
      <c r="D2065"/>
      <c r="E2065"/>
      <c r="F2065"/>
      <c r="G2065"/>
      <c r="H2065" s="12"/>
      <c r="I2065" s="12"/>
      <c r="J2065" s="12"/>
      <c r="K2065" s="12"/>
      <c r="L2065"/>
      <c r="M2065"/>
      <c r="N2065"/>
    </row>
    <row r="2066" spans="1:14" s="6" customFormat="1" ht="17.100000000000001" customHeight="1">
      <c r="A2066"/>
      <c r="B2066"/>
      <c r="C2066"/>
      <c r="D2066"/>
      <c r="E2066"/>
      <c r="F2066"/>
      <c r="G2066"/>
      <c r="H2066" s="12"/>
      <c r="I2066" s="12"/>
      <c r="J2066" s="12"/>
      <c r="K2066" s="12"/>
      <c r="L2066"/>
      <c r="M2066"/>
      <c r="N2066"/>
    </row>
    <row r="2067" spans="1:14" s="6" customFormat="1" ht="17.100000000000001" customHeight="1">
      <c r="A2067"/>
      <c r="B2067"/>
      <c r="C2067"/>
      <c r="D2067"/>
      <c r="E2067"/>
      <c r="F2067"/>
      <c r="G2067"/>
      <c r="H2067" s="12"/>
      <c r="I2067" s="12"/>
      <c r="J2067" s="12"/>
      <c r="K2067" s="12"/>
      <c r="L2067"/>
      <c r="M2067"/>
      <c r="N2067"/>
    </row>
    <row r="2068" spans="1:14" s="6" customFormat="1" ht="17.100000000000001" customHeight="1">
      <c r="A2068"/>
      <c r="B2068"/>
      <c r="C2068"/>
      <c r="D2068"/>
      <c r="E2068"/>
      <c r="F2068"/>
      <c r="G2068"/>
      <c r="H2068" s="12"/>
      <c r="I2068" s="12"/>
      <c r="J2068" s="12"/>
      <c r="K2068" s="12"/>
      <c r="L2068"/>
      <c r="M2068"/>
      <c r="N2068"/>
    </row>
    <row r="2069" spans="1:14" s="6" customFormat="1" ht="17.100000000000001" customHeight="1">
      <c r="A2069"/>
      <c r="B2069"/>
      <c r="C2069"/>
      <c r="D2069"/>
      <c r="E2069"/>
      <c r="F2069"/>
      <c r="G2069"/>
      <c r="H2069" s="12"/>
      <c r="I2069" s="12"/>
      <c r="J2069" s="12"/>
      <c r="K2069" s="12"/>
      <c r="L2069"/>
      <c r="M2069"/>
      <c r="N2069"/>
    </row>
    <row r="2070" spans="1:14" s="6" customFormat="1" ht="17.100000000000001" customHeight="1">
      <c r="A2070"/>
      <c r="B2070"/>
      <c r="C2070"/>
      <c r="D2070"/>
      <c r="E2070"/>
      <c r="F2070"/>
      <c r="G2070"/>
      <c r="H2070" s="12"/>
      <c r="I2070" s="12"/>
      <c r="J2070" s="12"/>
      <c r="K2070" s="12"/>
      <c r="L2070"/>
      <c r="M2070"/>
      <c r="N2070"/>
    </row>
    <row r="2071" spans="1:14" s="6" customFormat="1" ht="17.100000000000001" customHeight="1">
      <c r="A2071"/>
      <c r="B2071"/>
      <c r="C2071"/>
      <c r="D2071"/>
      <c r="E2071"/>
      <c r="F2071"/>
      <c r="G2071"/>
      <c r="H2071" s="12"/>
      <c r="I2071" s="12"/>
      <c r="J2071" s="12"/>
      <c r="K2071" s="12"/>
      <c r="L2071"/>
      <c r="M2071"/>
      <c r="N2071"/>
    </row>
    <row r="2072" spans="1:14" s="6" customFormat="1" ht="17.100000000000001" customHeight="1">
      <c r="A2072"/>
      <c r="B2072"/>
      <c r="C2072"/>
      <c r="D2072"/>
      <c r="E2072"/>
      <c r="F2072"/>
      <c r="G2072"/>
      <c r="H2072" s="12"/>
      <c r="I2072" s="12"/>
      <c r="J2072" s="12"/>
      <c r="K2072" s="12"/>
      <c r="L2072"/>
      <c r="M2072"/>
      <c r="N2072"/>
    </row>
    <row r="2073" spans="1:14" s="6" customFormat="1" ht="17.100000000000001" customHeight="1">
      <c r="A2073"/>
      <c r="B2073"/>
      <c r="C2073"/>
      <c r="D2073"/>
      <c r="E2073"/>
      <c r="F2073"/>
      <c r="G2073"/>
      <c r="H2073" s="12"/>
      <c r="I2073" s="12"/>
      <c r="J2073" s="12"/>
      <c r="K2073" s="12"/>
      <c r="L2073"/>
      <c r="M2073"/>
      <c r="N2073"/>
    </row>
    <row r="2074" spans="1:14" s="6" customFormat="1" ht="17.100000000000001" customHeight="1">
      <c r="A2074"/>
      <c r="B2074"/>
      <c r="C2074"/>
      <c r="D2074"/>
      <c r="E2074"/>
      <c r="F2074"/>
      <c r="G2074"/>
      <c r="H2074" s="12"/>
      <c r="I2074" s="12"/>
      <c r="J2074" s="12"/>
      <c r="K2074" s="12"/>
      <c r="L2074"/>
      <c r="M2074"/>
      <c r="N2074"/>
    </row>
    <row r="2075" spans="1:14" s="6" customFormat="1" ht="17.100000000000001" customHeight="1">
      <c r="A2075"/>
      <c r="B2075"/>
      <c r="C2075"/>
      <c r="D2075"/>
      <c r="E2075"/>
      <c r="F2075"/>
      <c r="G2075"/>
      <c r="H2075" s="12"/>
      <c r="I2075" s="12"/>
      <c r="J2075" s="12"/>
      <c r="K2075" s="12"/>
      <c r="L2075"/>
      <c r="M2075"/>
      <c r="N2075"/>
    </row>
    <row r="2076" spans="1:14" s="6" customFormat="1" ht="17.100000000000001" customHeight="1">
      <c r="A2076"/>
      <c r="B2076"/>
      <c r="C2076"/>
      <c r="D2076"/>
      <c r="E2076"/>
      <c r="F2076"/>
      <c r="G2076"/>
      <c r="H2076" s="12"/>
      <c r="I2076" s="12"/>
      <c r="J2076" s="12"/>
      <c r="K2076" s="12"/>
      <c r="L2076"/>
      <c r="M2076"/>
      <c r="N2076"/>
    </row>
    <row r="2077" spans="1:14" s="6" customFormat="1" ht="17.100000000000001" customHeight="1">
      <c r="A2077"/>
      <c r="B2077"/>
      <c r="C2077"/>
      <c r="D2077"/>
      <c r="E2077"/>
      <c r="F2077"/>
      <c r="G2077"/>
      <c r="H2077" s="12"/>
      <c r="I2077" s="12"/>
      <c r="J2077" s="12"/>
      <c r="K2077" s="12"/>
      <c r="L2077"/>
      <c r="M2077"/>
      <c r="N2077"/>
    </row>
    <row r="2078" spans="1:14" s="6" customFormat="1" ht="17.100000000000001" customHeight="1">
      <c r="A2078"/>
      <c r="B2078"/>
      <c r="C2078"/>
      <c r="D2078"/>
      <c r="E2078"/>
      <c r="F2078"/>
      <c r="G2078"/>
      <c r="H2078" s="12"/>
      <c r="I2078" s="12"/>
      <c r="J2078" s="12"/>
      <c r="K2078" s="12"/>
      <c r="L2078"/>
      <c r="M2078"/>
      <c r="N2078"/>
    </row>
    <row r="2079" spans="1:14" s="6" customFormat="1" ht="17.100000000000001" customHeight="1">
      <c r="A2079"/>
      <c r="B2079"/>
      <c r="C2079"/>
      <c r="D2079"/>
      <c r="E2079"/>
      <c r="F2079"/>
      <c r="G2079"/>
      <c r="H2079" s="12"/>
      <c r="I2079" s="12"/>
      <c r="J2079" s="12"/>
      <c r="K2079" s="12"/>
      <c r="L2079"/>
      <c r="M2079"/>
      <c r="N2079"/>
    </row>
    <row r="2080" spans="1:14" s="6" customFormat="1" ht="17.100000000000001" customHeight="1">
      <c r="A2080"/>
      <c r="B2080"/>
      <c r="C2080"/>
      <c r="D2080"/>
      <c r="E2080"/>
      <c r="F2080"/>
      <c r="G2080"/>
      <c r="H2080" s="12"/>
      <c r="I2080" s="12"/>
      <c r="J2080" s="12"/>
      <c r="K2080" s="12"/>
      <c r="L2080"/>
      <c r="M2080"/>
      <c r="N2080"/>
    </row>
    <row r="2081" spans="1:14" s="6" customFormat="1" ht="17.100000000000001" customHeight="1">
      <c r="A2081"/>
      <c r="B2081"/>
      <c r="C2081"/>
      <c r="D2081"/>
      <c r="E2081"/>
      <c r="F2081"/>
      <c r="G2081"/>
      <c r="H2081" s="12"/>
      <c r="I2081" s="12"/>
      <c r="J2081" s="12"/>
      <c r="K2081" s="12"/>
      <c r="L2081"/>
      <c r="M2081"/>
      <c r="N2081"/>
    </row>
    <row r="2082" spans="1:14" s="6" customFormat="1" ht="17.100000000000001" customHeight="1">
      <c r="A2082"/>
      <c r="B2082"/>
      <c r="C2082"/>
      <c r="D2082"/>
      <c r="E2082"/>
      <c r="F2082"/>
      <c r="G2082"/>
      <c r="H2082" s="12"/>
      <c r="I2082" s="12"/>
      <c r="J2082" s="12"/>
      <c r="K2082" s="12"/>
      <c r="L2082"/>
      <c r="M2082"/>
      <c r="N2082"/>
    </row>
    <row r="2083" spans="1:14" s="6" customFormat="1" ht="17.100000000000001" customHeight="1">
      <c r="A2083"/>
      <c r="B2083"/>
      <c r="C2083"/>
      <c r="D2083"/>
      <c r="E2083"/>
      <c r="F2083"/>
      <c r="G2083"/>
      <c r="H2083" s="12"/>
      <c r="I2083" s="12"/>
      <c r="J2083" s="12"/>
      <c r="K2083" s="12"/>
      <c r="L2083"/>
      <c r="M2083"/>
      <c r="N2083"/>
    </row>
    <row r="2084" spans="1:14" s="6" customFormat="1" ht="17.100000000000001" customHeight="1">
      <c r="A2084"/>
      <c r="B2084"/>
      <c r="C2084"/>
      <c r="D2084"/>
      <c r="E2084"/>
      <c r="F2084"/>
      <c r="G2084"/>
      <c r="H2084" s="12"/>
      <c r="I2084" s="12"/>
      <c r="J2084" s="12"/>
      <c r="K2084" s="12"/>
      <c r="L2084"/>
      <c r="M2084"/>
      <c r="N2084"/>
    </row>
    <row r="2085" spans="1:14" s="6" customFormat="1" ht="17.100000000000001" customHeight="1">
      <c r="A2085"/>
      <c r="B2085"/>
      <c r="C2085"/>
      <c r="D2085"/>
      <c r="E2085"/>
      <c r="F2085"/>
      <c r="G2085"/>
      <c r="H2085" s="12"/>
      <c r="I2085" s="12"/>
      <c r="J2085" s="12"/>
      <c r="K2085" s="12"/>
      <c r="L2085"/>
      <c r="M2085"/>
      <c r="N2085"/>
    </row>
    <row r="2086" spans="1:14" s="6" customFormat="1" ht="17.100000000000001" customHeight="1">
      <c r="A2086"/>
      <c r="B2086"/>
      <c r="C2086"/>
      <c r="D2086"/>
      <c r="E2086"/>
      <c r="F2086"/>
      <c r="G2086"/>
      <c r="H2086" s="12"/>
      <c r="I2086" s="12"/>
      <c r="J2086" s="12"/>
      <c r="K2086" s="12"/>
      <c r="L2086"/>
      <c r="M2086"/>
      <c r="N2086"/>
    </row>
    <row r="2087" spans="1:14" s="6" customFormat="1" ht="17.100000000000001" customHeight="1">
      <c r="A2087"/>
      <c r="B2087"/>
      <c r="C2087"/>
      <c r="D2087"/>
      <c r="E2087"/>
      <c r="F2087"/>
      <c r="G2087"/>
      <c r="H2087" s="12"/>
      <c r="I2087" s="12"/>
      <c r="J2087" s="12"/>
      <c r="K2087" s="12"/>
      <c r="L2087"/>
      <c r="M2087"/>
      <c r="N2087"/>
    </row>
    <row r="2088" spans="1:14" s="6" customFormat="1" ht="17.100000000000001" customHeight="1">
      <c r="A2088"/>
      <c r="B2088"/>
      <c r="C2088"/>
      <c r="D2088"/>
      <c r="E2088"/>
      <c r="F2088"/>
      <c r="G2088"/>
      <c r="H2088" s="12"/>
      <c r="I2088" s="12"/>
      <c r="J2088" s="12"/>
      <c r="K2088" s="12"/>
      <c r="L2088"/>
      <c r="M2088"/>
      <c r="N2088"/>
    </row>
    <row r="2089" spans="1:14" s="6" customFormat="1" ht="17.100000000000001" customHeight="1">
      <c r="A2089"/>
      <c r="B2089"/>
      <c r="C2089"/>
      <c r="D2089"/>
      <c r="E2089"/>
      <c r="F2089"/>
      <c r="G2089"/>
      <c r="H2089" s="12"/>
      <c r="I2089" s="12"/>
      <c r="J2089" s="12"/>
      <c r="K2089" s="12"/>
      <c r="L2089"/>
      <c r="M2089"/>
      <c r="N2089"/>
    </row>
    <row r="2090" spans="1:14" s="6" customFormat="1" ht="17.100000000000001" customHeight="1">
      <c r="A2090"/>
      <c r="B2090"/>
      <c r="C2090"/>
      <c r="D2090"/>
      <c r="E2090"/>
      <c r="F2090"/>
      <c r="G2090"/>
      <c r="H2090" s="12"/>
      <c r="I2090" s="12"/>
      <c r="J2090" s="12"/>
      <c r="K2090" s="12"/>
      <c r="L2090"/>
      <c r="M2090"/>
      <c r="N2090"/>
    </row>
    <row r="2091" spans="1:14" s="6" customFormat="1" ht="17.100000000000001" customHeight="1">
      <c r="A2091"/>
      <c r="B2091"/>
      <c r="C2091"/>
      <c r="D2091"/>
      <c r="E2091"/>
      <c r="F2091"/>
      <c r="G2091"/>
      <c r="H2091" s="12"/>
      <c r="I2091" s="12"/>
      <c r="J2091" s="12"/>
      <c r="K2091" s="12"/>
      <c r="L2091"/>
      <c r="M2091"/>
      <c r="N2091"/>
    </row>
    <row r="2092" spans="1:14" s="6" customFormat="1" ht="17.100000000000001" customHeight="1">
      <c r="A2092"/>
      <c r="B2092"/>
      <c r="C2092"/>
      <c r="D2092"/>
      <c r="E2092"/>
      <c r="F2092"/>
      <c r="G2092"/>
      <c r="H2092" s="12"/>
      <c r="I2092" s="12"/>
      <c r="J2092" s="12"/>
      <c r="K2092" s="12"/>
      <c r="L2092"/>
      <c r="M2092"/>
      <c r="N2092"/>
    </row>
    <row r="2093" spans="1:14" s="6" customFormat="1" ht="17.100000000000001" customHeight="1">
      <c r="A2093"/>
      <c r="B2093"/>
      <c r="C2093"/>
      <c r="D2093"/>
      <c r="E2093"/>
      <c r="F2093"/>
      <c r="G2093"/>
      <c r="H2093" s="12"/>
      <c r="I2093" s="12"/>
      <c r="J2093" s="12"/>
      <c r="K2093" s="12"/>
      <c r="L2093"/>
      <c r="M2093"/>
      <c r="N2093"/>
    </row>
    <row r="2094" spans="1:14" s="6" customFormat="1" ht="17.100000000000001" customHeight="1">
      <c r="A2094"/>
      <c r="B2094"/>
      <c r="C2094"/>
      <c r="D2094"/>
      <c r="E2094"/>
      <c r="F2094"/>
      <c r="G2094"/>
      <c r="H2094" s="12"/>
      <c r="I2094" s="12"/>
      <c r="J2094" s="12"/>
      <c r="K2094" s="12"/>
      <c r="L2094"/>
      <c r="M2094"/>
      <c r="N2094"/>
    </row>
    <row r="2095" spans="1:14" s="6" customFormat="1" ht="17.100000000000001" customHeight="1">
      <c r="A2095"/>
      <c r="B2095"/>
      <c r="C2095"/>
      <c r="D2095"/>
      <c r="E2095"/>
      <c r="F2095"/>
      <c r="G2095"/>
      <c r="H2095" s="12"/>
      <c r="I2095" s="12"/>
      <c r="J2095" s="12"/>
      <c r="K2095" s="12"/>
      <c r="L2095"/>
      <c r="M2095"/>
      <c r="N2095"/>
    </row>
    <row r="2096" spans="1:14" s="6" customFormat="1" ht="17.100000000000001" customHeight="1">
      <c r="A2096"/>
      <c r="B2096"/>
      <c r="C2096"/>
      <c r="D2096"/>
      <c r="E2096"/>
      <c r="F2096"/>
      <c r="G2096"/>
      <c r="H2096" s="12"/>
      <c r="I2096" s="12"/>
      <c r="J2096" s="12"/>
      <c r="K2096" s="12"/>
      <c r="L2096"/>
      <c r="M2096"/>
      <c r="N2096"/>
    </row>
    <row r="2097" spans="1:14" s="6" customFormat="1" ht="17.100000000000001" customHeight="1">
      <c r="A2097"/>
      <c r="B2097"/>
      <c r="C2097"/>
      <c r="D2097"/>
      <c r="E2097"/>
      <c r="F2097"/>
      <c r="G2097"/>
      <c r="H2097" s="12"/>
      <c r="I2097" s="12"/>
      <c r="J2097" s="12"/>
      <c r="K2097" s="12"/>
      <c r="L2097"/>
      <c r="M2097"/>
      <c r="N2097"/>
    </row>
    <row r="2098" spans="1:14" s="6" customFormat="1" ht="17.100000000000001" customHeight="1">
      <c r="A2098"/>
      <c r="B2098"/>
      <c r="C2098"/>
      <c r="D2098"/>
      <c r="E2098"/>
      <c r="F2098"/>
      <c r="G2098"/>
      <c r="H2098" s="12"/>
      <c r="I2098" s="12"/>
      <c r="J2098" s="12"/>
      <c r="K2098" s="12"/>
      <c r="L2098"/>
      <c r="M2098"/>
      <c r="N2098"/>
    </row>
    <row r="2099" spans="1:14" s="6" customFormat="1" ht="17.100000000000001" customHeight="1">
      <c r="A2099"/>
      <c r="B2099"/>
      <c r="C2099"/>
      <c r="D2099"/>
      <c r="E2099"/>
      <c r="F2099"/>
      <c r="G2099"/>
      <c r="H2099" s="12"/>
      <c r="I2099" s="12"/>
      <c r="J2099" s="12"/>
      <c r="K2099" s="12"/>
      <c r="L2099"/>
      <c r="M2099"/>
      <c r="N2099"/>
    </row>
    <row r="2100" spans="1:14" s="6" customFormat="1" ht="17.100000000000001" customHeight="1">
      <c r="A2100"/>
      <c r="B2100"/>
      <c r="C2100"/>
      <c r="D2100"/>
      <c r="E2100"/>
      <c r="F2100"/>
      <c r="G2100"/>
      <c r="H2100" s="12"/>
      <c r="I2100" s="12"/>
      <c r="J2100" s="12"/>
      <c r="K2100" s="12"/>
      <c r="L2100"/>
      <c r="M2100"/>
      <c r="N2100"/>
    </row>
    <row r="2101" spans="1:14" s="6" customFormat="1" ht="17.100000000000001" customHeight="1">
      <c r="A2101"/>
      <c r="B2101"/>
      <c r="C2101"/>
      <c r="D2101"/>
      <c r="E2101"/>
      <c r="F2101"/>
      <c r="G2101"/>
      <c r="H2101" s="12"/>
      <c r="I2101" s="12"/>
      <c r="J2101" s="12"/>
      <c r="K2101" s="12"/>
      <c r="L2101"/>
      <c r="M2101"/>
      <c r="N2101"/>
    </row>
    <row r="2102" spans="1:14" s="6" customFormat="1" ht="17.100000000000001" customHeight="1">
      <c r="A2102"/>
      <c r="B2102"/>
      <c r="C2102"/>
      <c r="D2102"/>
      <c r="E2102"/>
      <c r="F2102"/>
      <c r="G2102"/>
      <c r="H2102" s="12"/>
      <c r="I2102" s="12"/>
      <c r="J2102" s="12"/>
      <c r="K2102" s="12"/>
      <c r="L2102"/>
      <c r="M2102"/>
      <c r="N2102"/>
    </row>
    <row r="2103" spans="1:14" s="6" customFormat="1" ht="17.100000000000001" customHeight="1">
      <c r="A2103"/>
      <c r="B2103"/>
      <c r="C2103"/>
      <c r="D2103"/>
      <c r="E2103"/>
      <c r="F2103"/>
      <c r="G2103"/>
      <c r="H2103" s="12"/>
      <c r="I2103" s="12"/>
      <c r="J2103" s="12"/>
      <c r="K2103" s="12"/>
      <c r="L2103"/>
      <c r="M2103"/>
      <c r="N2103"/>
    </row>
    <row r="2104" spans="1:14" s="6" customFormat="1" ht="17.100000000000001" customHeight="1">
      <c r="A2104"/>
      <c r="B2104"/>
      <c r="C2104"/>
      <c r="D2104"/>
      <c r="E2104"/>
      <c r="F2104"/>
      <c r="G2104"/>
      <c r="H2104" s="12"/>
      <c r="I2104" s="12"/>
      <c r="J2104" s="12"/>
      <c r="K2104" s="12"/>
      <c r="L2104"/>
      <c r="M2104"/>
      <c r="N2104"/>
    </row>
    <row r="2105" spans="1:14" s="6" customFormat="1" ht="17.100000000000001" customHeight="1">
      <c r="A2105"/>
      <c r="B2105"/>
      <c r="C2105"/>
      <c r="D2105"/>
      <c r="E2105"/>
      <c r="F2105"/>
      <c r="G2105"/>
      <c r="H2105" s="12"/>
      <c r="I2105" s="12"/>
      <c r="J2105" s="12"/>
      <c r="K2105" s="12"/>
      <c r="L2105"/>
      <c r="M2105"/>
      <c r="N2105"/>
    </row>
    <row r="2106" spans="1:14" s="6" customFormat="1" ht="17.100000000000001" customHeight="1">
      <c r="A2106"/>
      <c r="B2106"/>
      <c r="C2106"/>
      <c r="D2106"/>
      <c r="E2106"/>
      <c r="F2106"/>
      <c r="G2106"/>
      <c r="H2106" s="12"/>
      <c r="I2106" s="12"/>
      <c r="J2106" s="12"/>
      <c r="K2106" s="12"/>
      <c r="L2106"/>
      <c r="M2106"/>
      <c r="N2106"/>
    </row>
    <row r="2107" spans="1:14" s="6" customFormat="1" ht="17.100000000000001" customHeight="1">
      <c r="A2107"/>
      <c r="B2107"/>
      <c r="C2107"/>
      <c r="D2107"/>
      <c r="E2107"/>
      <c r="F2107"/>
      <c r="G2107"/>
      <c r="H2107" s="12"/>
      <c r="I2107" s="12"/>
      <c r="J2107" s="12"/>
      <c r="K2107" s="12"/>
      <c r="L2107"/>
      <c r="M2107"/>
      <c r="N2107"/>
    </row>
    <row r="2108" spans="1:14" s="6" customFormat="1" ht="17.100000000000001" customHeight="1">
      <c r="A2108"/>
      <c r="B2108"/>
      <c r="C2108"/>
      <c r="D2108"/>
      <c r="E2108"/>
      <c r="F2108"/>
      <c r="G2108"/>
      <c r="H2108" s="12"/>
      <c r="I2108" s="12"/>
      <c r="J2108" s="12"/>
      <c r="K2108" s="12"/>
      <c r="L2108"/>
      <c r="M2108"/>
      <c r="N2108"/>
    </row>
    <row r="2109" spans="1:14" s="6" customFormat="1" ht="17.100000000000001" customHeight="1">
      <c r="A2109"/>
      <c r="B2109"/>
      <c r="C2109"/>
      <c r="D2109"/>
      <c r="E2109"/>
      <c r="F2109"/>
      <c r="G2109"/>
      <c r="H2109" s="12"/>
      <c r="I2109" s="12"/>
      <c r="J2109" s="12"/>
      <c r="K2109" s="12"/>
      <c r="L2109"/>
      <c r="M2109"/>
      <c r="N2109"/>
    </row>
    <row r="2110" spans="1:14" s="6" customFormat="1" ht="17.100000000000001" customHeight="1">
      <c r="A2110"/>
      <c r="B2110"/>
      <c r="C2110"/>
      <c r="D2110"/>
      <c r="E2110"/>
      <c r="F2110"/>
      <c r="G2110"/>
      <c r="H2110" s="12"/>
      <c r="I2110" s="12"/>
      <c r="J2110" s="12"/>
      <c r="K2110" s="12"/>
      <c r="L2110"/>
      <c r="M2110"/>
      <c r="N2110"/>
    </row>
    <row r="2111" spans="1:14" s="6" customFormat="1" ht="17.100000000000001" customHeight="1">
      <c r="A2111"/>
      <c r="B2111"/>
      <c r="C2111"/>
      <c r="D2111"/>
      <c r="E2111"/>
      <c r="F2111"/>
      <c r="G2111"/>
      <c r="H2111" s="12"/>
      <c r="I2111" s="12"/>
      <c r="J2111" s="12"/>
      <c r="K2111" s="12"/>
      <c r="L2111"/>
      <c r="M2111"/>
      <c r="N2111"/>
    </row>
    <row r="2112" spans="1:14" s="6" customFormat="1" ht="17.100000000000001" customHeight="1">
      <c r="A2112"/>
      <c r="B2112"/>
      <c r="C2112"/>
      <c r="D2112"/>
      <c r="E2112"/>
      <c r="F2112"/>
      <c r="G2112"/>
      <c r="H2112" s="12"/>
      <c r="I2112" s="12"/>
      <c r="J2112" s="12"/>
      <c r="K2112" s="12"/>
      <c r="L2112"/>
      <c r="M2112"/>
      <c r="N2112"/>
    </row>
    <row r="2113" spans="1:14" s="6" customFormat="1" ht="17.100000000000001" customHeight="1">
      <c r="A2113"/>
      <c r="B2113"/>
      <c r="C2113"/>
      <c r="D2113"/>
      <c r="E2113"/>
      <c r="F2113"/>
      <c r="G2113"/>
      <c r="H2113" s="12"/>
      <c r="I2113" s="12"/>
      <c r="J2113" s="12"/>
      <c r="K2113" s="12"/>
      <c r="L2113"/>
      <c r="M2113"/>
      <c r="N2113"/>
    </row>
    <row r="2114" spans="1:14" s="6" customFormat="1" ht="17.100000000000001" customHeight="1">
      <c r="A2114"/>
      <c r="B2114"/>
      <c r="C2114"/>
      <c r="D2114"/>
      <c r="E2114"/>
      <c r="F2114"/>
      <c r="G2114"/>
      <c r="H2114" s="12"/>
      <c r="I2114" s="12"/>
      <c r="J2114" s="12"/>
      <c r="K2114" s="12"/>
      <c r="L2114"/>
      <c r="M2114"/>
      <c r="N2114"/>
    </row>
    <row r="2115" spans="1:14" s="6" customFormat="1" ht="17.100000000000001" customHeight="1">
      <c r="A2115"/>
      <c r="B2115"/>
      <c r="C2115"/>
      <c r="D2115"/>
      <c r="E2115"/>
      <c r="F2115"/>
      <c r="G2115"/>
      <c r="H2115" s="12"/>
      <c r="I2115" s="12"/>
      <c r="J2115" s="12"/>
      <c r="K2115" s="12"/>
      <c r="L2115"/>
      <c r="M2115"/>
      <c r="N2115"/>
    </row>
    <row r="2116" spans="1:14" s="6" customFormat="1" ht="17.100000000000001" customHeight="1">
      <c r="A2116"/>
      <c r="B2116"/>
      <c r="C2116"/>
      <c r="D2116"/>
      <c r="E2116"/>
      <c r="F2116"/>
      <c r="G2116"/>
      <c r="H2116" s="12"/>
      <c r="I2116" s="12"/>
      <c r="J2116" s="12"/>
      <c r="K2116" s="12"/>
      <c r="L2116"/>
      <c r="M2116"/>
      <c r="N2116"/>
    </row>
    <row r="2117" spans="1:14" s="6" customFormat="1" ht="17.100000000000001" customHeight="1">
      <c r="A2117"/>
      <c r="B2117"/>
      <c r="C2117"/>
      <c r="D2117"/>
      <c r="E2117"/>
      <c r="F2117"/>
      <c r="G2117"/>
      <c r="H2117" s="12"/>
      <c r="I2117" s="12"/>
      <c r="J2117" s="12"/>
      <c r="K2117" s="12"/>
      <c r="L2117"/>
      <c r="M2117"/>
      <c r="N2117"/>
    </row>
    <row r="2118" spans="1:14" s="6" customFormat="1" ht="17.100000000000001" customHeight="1">
      <c r="A2118"/>
      <c r="B2118"/>
      <c r="C2118"/>
      <c r="D2118"/>
      <c r="E2118"/>
      <c r="F2118"/>
      <c r="G2118"/>
      <c r="H2118" s="12"/>
      <c r="I2118" s="12"/>
      <c r="J2118" s="12"/>
      <c r="K2118" s="12"/>
      <c r="L2118"/>
      <c r="M2118"/>
      <c r="N2118"/>
    </row>
    <row r="2119" spans="1:14" s="6" customFormat="1" ht="17.100000000000001" customHeight="1">
      <c r="A2119"/>
      <c r="B2119"/>
      <c r="C2119"/>
      <c r="D2119"/>
      <c r="E2119"/>
      <c r="F2119"/>
      <c r="G2119"/>
      <c r="H2119" s="12"/>
      <c r="I2119" s="12"/>
      <c r="J2119" s="12"/>
      <c r="K2119" s="12"/>
      <c r="L2119"/>
      <c r="M2119"/>
      <c r="N2119"/>
    </row>
    <row r="2120" spans="1:14" s="6" customFormat="1" ht="17.100000000000001" customHeight="1">
      <c r="A2120"/>
      <c r="B2120"/>
      <c r="C2120"/>
      <c r="D2120"/>
      <c r="E2120"/>
      <c r="F2120"/>
      <c r="G2120"/>
      <c r="H2120" s="12"/>
      <c r="I2120" s="12"/>
      <c r="J2120" s="12"/>
      <c r="K2120" s="12"/>
      <c r="L2120"/>
      <c r="M2120"/>
      <c r="N2120"/>
    </row>
    <row r="2121" spans="1:14" s="6" customFormat="1" ht="17.100000000000001" customHeight="1">
      <c r="A2121"/>
      <c r="B2121"/>
      <c r="C2121"/>
      <c r="D2121"/>
      <c r="E2121"/>
      <c r="F2121"/>
      <c r="G2121"/>
      <c r="H2121" s="12"/>
      <c r="I2121" s="12"/>
      <c r="J2121" s="12"/>
      <c r="K2121" s="12"/>
      <c r="L2121"/>
      <c r="M2121"/>
      <c r="N2121"/>
    </row>
    <row r="2122" spans="1:14" s="6" customFormat="1" ht="17.100000000000001" customHeight="1">
      <c r="A2122"/>
      <c r="B2122"/>
      <c r="C2122"/>
      <c r="D2122"/>
      <c r="E2122"/>
      <c r="F2122"/>
      <c r="G2122"/>
      <c r="H2122" s="12"/>
      <c r="I2122" s="12"/>
      <c r="J2122" s="12"/>
      <c r="K2122" s="12"/>
      <c r="L2122"/>
      <c r="M2122"/>
      <c r="N2122"/>
    </row>
    <row r="2123" spans="1:14" s="6" customFormat="1" ht="17.100000000000001" customHeight="1">
      <c r="A2123"/>
      <c r="B2123"/>
      <c r="C2123"/>
      <c r="D2123"/>
      <c r="E2123"/>
      <c r="F2123"/>
      <c r="G2123"/>
      <c r="H2123" s="12"/>
      <c r="I2123" s="12"/>
      <c r="J2123" s="12"/>
      <c r="K2123" s="12"/>
      <c r="L2123"/>
      <c r="M2123"/>
      <c r="N2123"/>
    </row>
    <row r="2124" spans="1:14" s="6" customFormat="1" ht="17.100000000000001" customHeight="1">
      <c r="A2124"/>
      <c r="B2124"/>
      <c r="C2124"/>
      <c r="D2124"/>
      <c r="E2124"/>
      <c r="F2124"/>
      <c r="G2124"/>
      <c r="H2124" s="12"/>
      <c r="I2124" s="12"/>
      <c r="J2124" s="12"/>
      <c r="K2124" s="12"/>
      <c r="L2124"/>
      <c r="M2124"/>
      <c r="N2124"/>
    </row>
    <row r="2125" spans="1:14" s="6" customFormat="1" ht="17.100000000000001" customHeight="1">
      <c r="A2125"/>
      <c r="B2125"/>
      <c r="C2125"/>
      <c r="D2125"/>
      <c r="E2125"/>
      <c r="F2125"/>
      <c r="G2125"/>
      <c r="H2125" s="12"/>
      <c r="I2125" s="12"/>
      <c r="J2125" s="12"/>
      <c r="K2125" s="12"/>
      <c r="L2125"/>
      <c r="M2125"/>
      <c r="N2125"/>
    </row>
    <row r="2126" spans="1:14" s="6" customFormat="1" ht="17.100000000000001" customHeight="1">
      <c r="A2126"/>
      <c r="B2126"/>
      <c r="C2126"/>
      <c r="D2126"/>
      <c r="E2126"/>
      <c r="F2126"/>
      <c r="G2126"/>
      <c r="H2126" s="12"/>
      <c r="I2126" s="12"/>
      <c r="J2126" s="12"/>
      <c r="K2126" s="12"/>
      <c r="L2126"/>
      <c r="M2126"/>
      <c r="N2126"/>
    </row>
    <row r="2127" spans="1:14" s="6" customFormat="1" ht="17.100000000000001" customHeight="1">
      <c r="A2127"/>
      <c r="B2127"/>
      <c r="C2127"/>
      <c r="D2127"/>
      <c r="E2127"/>
      <c r="F2127"/>
      <c r="G2127"/>
      <c r="H2127" s="12"/>
      <c r="I2127" s="12"/>
      <c r="J2127" s="12"/>
      <c r="K2127" s="12"/>
      <c r="L2127"/>
      <c r="M2127"/>
      <c r="N2127"/>
    </row>
    <row r="2128" spans="1:14" s="6" customFormat="1" ht="17.100000000000001" customHeight="1">
      <c r="A2128"/>
      <c r="B2128"/>
      <c r="C2128"/>
      <c r="D2128"/>
      <c r="E2128"/>
      <c r="F2128"/>
      <c r="G2128"/>
      <c r="H2128" s="12"/>
      <c r="I2128" s="12"/>
      <c r="J2128" s="12"/>
      <c r="K2128" s="12"/>
      <c r="L2128"/>
      <c r="M2128"/>
      <c r="N2128"/>
    </row>
    <row r="2129" spans="1:14" s="6" customFormat="1" ht="17.100000000000001" customHeight="1">
      <c r="A2129"/>
      <c r="B2129"/>
      <c r="C2129"/>
      <c r="D2129"/>
      <c r="E2129"/>
      <c r="F2129"/>
      <c r="G2129"/>
      <c r="H2129" s="12"/>
      <c r="I2129" s="12"/>
      <c r="J2129" s="12"/>
      <c r="K2129" s="12"/>
      <c r="L2129"/>
      <c r="M2129"/>
      <c r="N2129"/>
    </row>
    <row r="2130" spans="1:14" s="6" customFormat="1" ht="17.100000000000001" customHeight="1">
      <c r="A2130"/>
      <c r="B2130"/>
      <c r="C2130"/>
      <c r="D2130"/>
      <c r="E2130"/>
      <c r="F2130"/>
      <c r="G2130"/>
      <c r="H2130" s="12"/>
      <c r="I2130" s="12"/>
      <c r="J2130" s="12"/>
      <c r="K2130" s="12"/>
      <c r="L2130"/>
      <c r="M2130"/>
      <c r="N2130"/>
    </row>
    <row r="2131" spans="1:14" s="6" customFormat="1" ht="17.100000000000001" customHeight="1">
      <c r="A2131"/>
      <c r="B2131"/>
      <c r="C2131"/>
      <c r="D2131"/>
      <c r="E2131"/>
      <c r="F2131"/>
      <c r="G2131"/>
      <c r="H2131" s="12"/>
      <c r="I2131" s="12"/>
      <c r="J2131" s="12"/>
      <c r="K2131" s="12"/>
      <c r="L2131"/>
      <c r="M2131"/>
      <c r="N2131"/>
    </row>
    <row r="2132" spans="1:14" s="6" customFormat="1" ht="17.100000000000001" customHeight="1">
      <c r="A2132"/>
      <c r="B2132"/>
      <c r="C2132"/>
      <c r="D2132"/>
      <c r="E2132"/>
      <c r="F2132"/>
      <c r="G2132"/>
      <c r="H2132" s="12"/>
      <c r="I2132" s="12"/>
      <c r="J2132" s="12"/>
      <c r="K2132" s="12"/>
      <c r="L2132"/>
      <c r="M2132"/>
      <c r="N2132"/>
    </row>
    <row r="2133" spans="1:14" s="6" customFormat="1" ht="17.100000000000001" customHeight="1">
      <c r="A2133"/>
      <c r="B2133"/>
      <c r="C2133"/>
      <c r="D2133"/>
      <c r="E2133"/>
      <c r="F2133"/>
      <c r="G2133"/>
      <c r="H2133" s="12"/>
      <c r="I2133" s="12"/>
      <c r="J2133" s="12"/>
      <c r="K2133" s="12"/>
      <c r="L2133"/>
      <c r="M2133"/>
      <c r="N2133"/>
    </row>
    <row r="2134" spans="1:14" s="6" customFormat="1" ht="17.100000000000001" customHeight="1">
      <c r="A2134"/>
      <c r="B2134"/>
      <c r="C2134"/>
      <c r="D2134"/>
      <c r="E2134"/>
      <c r="F2134"/>
      <c r="G2134"/>
      <c r="H2134" s="12"/>
      <c r="I2134" s="12"/>
      <c r="J2134" s="12"/>
      <c r="K2134" s="12"/>
      <c r="L2134"/>
      <c r="M2134"/>
      <c r="N2134"/>
    </row>
    <row r="2135" spans="1:14" s="6" customFormat="1" ht="17.100000000000001" customHeight="1">
      <c r="A2135"/>
      <c r="B2135"/>
      <c r="C2135"/>
      <c r="D2135"/>
      <c r="E2135"/>
      <c r="F2135"/>
      <c r="G2135"/>
      <c r="H2135" s="12"/>
      <c r="I2135" s="12"/>
      <c r="J2135" s="12"/>
      <c r="K2135" s="12"/>
      <c r="L2135"/>
      <c r="M2135"/>
      <c r="N2135"/>
    </row>
    <row r="2136" spans="1:14" s="6" customFormat="1" ht="17.100000000000001" customHeight="1">
      <c r="A2136"/>
      <c r="B2136"/>
      <c r="C2136"/>
      <c r="D2136"/>
      <c r="E2136"/>
      <c r="F2136"/>
      <c r="G2136"/>
      <c r="H2136" s="12"/>
      <c r="I2136" s="12"/>
      <c r="J2136" s="12"/>
      <c r="K2136" s="12"/>
      <c r="L2136"/>
      <c r="M2136"/>
      <c r="N2136"/>
    </row>
    <row r="2137" spans="1:14" s="6" customFormat="1" ht="17.100000000000001" customHeight="1">
      <c r="A2137"/>
      <c r="B2137"/>
      <c r="C2137"/>
      <c r="D2137"/>
      <c r="E2137"/>
      <c r="F2137"/>
      <c r="G2137"/>
      <c r="H2137" s="12"/>
      <c r="I2137" s="12"/>
      <c r="J2137" s="12"/>
      <c r="K2137" s="12"/>
      <c r="L2137"/>
      <c r="M2137"/>
      <c r="N2137"/>
    </row>
    <row r="2138" spans="1:14" s="6" customFormat="1" ht="17.100000000000001" customHeight="1">
      <c r="A2138"/>
      <c r="B2138"/>
      <c r="C2138"/>
      <c r="D2138"/>
      <c r="E2138"/>
      <c r="F2138"/>
      <c r="G2138"/>
      <c r="H2138" s="12"/>
      <c r="I2138" s="12"/>
      <c r="J2138" s="12"/>
      <c r="K2138" s="12"/>
      <c r="L2138"/>
      <c r="M2138"/>
      <c r="N2138"/>
    </row>
    <row r="2139" spans="1:14" s="6" customFormat="1" ht="17.100000000000001" customHeight="1">
      <c r="A2139"/>
      <c r="B2139"/>
      <c r="C2139"/>
      <c r="D2139"/>
      <c r="E2139"/>
      <c r="F2139"/>
      <c r="G2139"/>
      <c r="H2139" s="12"/>
      <c r="I2139" s="12"/>
      <c r="J2139" s="12"/>
      <c r="K2139" s="12"/>
      <c r="L2139"/>
      <c r="M2139"/>
      <c r="N2139"/>
    </row>
    <row r="2140" spans="1:14" s="6" customFormat="1" ht="17.100000000000001" customHeight="1">
      <c r="A2140"/>
      <c r="B2140"/>
      <c r="C2140"/>
      <c r="D2140"/>
      <c r="E2140"/>
      <c r="F2140"/>
      <c r="G2140"/>
      <c r="H2140" s="12"/>
      <c r="I2140" s="12"/>
      <c r="J2140" s="12"/>
      <c r="K2140" s="12"/>
      <c r="L2140"/>
      <c r="M2140"/>
      <c r="N2140"/>
    </row>
    <row r="2141" spans="1:14" s="6" customFormat="1" ht="17.100000000000001" customHeight="1">
      <c r="A2141"/>
      <c r="B2141"/>
      <c r="C2141"/>
      <c r="D2141"/>
      <c r="E2141"/>
      <c r="F2141"/>
      <c r="G2141"/>
      <c r="H2141" s="12"/>
      <c r="I2141" s="12"/>
      <c r="J2141" s="12"/>
      <c r="K2141" s="12"/>
      <c r="L2141"/>
      <c r="M2141"/>
      <c r="N2141"/>
    </row>
    <row r="2142" spans="1:14" s="6" customFormat="1" ht="17.100000000000001" customHeight="1">
      <c r="A2142"/>
      <c r="B2142"/>
      <c r="C2142"/>
      <c r="D2142"/>
      <c r="E2142"/>
      <c r="F2142"/>
      <c r="G2142"/>
      <c r="H2142" s="12"/>
      <c r="I2142" s="12"/>
      <c r="J2142" s="12"/>
      <c r="K2142" s="12"/>
      <c r="L2142"/>
      <c r="M2142"/>
      <c r="N2142"/>
    </row>
    <row r="2143" spans="1:14" s="6" customFormat="1" ht="17.100000000000001" customHeight="1">
      <c r="A2143"/>
      <c r="B2143"/>
      <c r="C2143"/>
      <c r="D2143"/>
      <c r="E2143"/>
      <c r="F2143"/>
      <c r="G2143"/>
      <c r="H2143" s="12"/>
      <c r="I2143" s="12"/>
      <c r="J2143" s="12"/>
      <c r="K2143" s="12"/>
      <c r="L2143"/>
      <c r="M2143"/>
      <c r="N2143"/>
    </row>
    <row r="2144" spans="1:14" s="6" customFormat="1" ht="17.100000000000001" customHeight="1">
      <c r="A2144"/>
      <c r="B2144"/>
      <c r="C2144"/>
      <c r="D2144"/>
      <c r="E2144"/>
      <c r="F2144"/>
      <c r="G2144"/>
      <c r="H2144" s="12"/>
      <c r="I2144" s="12"/>
      <c r="J2144" s="12"/>
      <c r="K2144" s="12"/>
      <c r="L2144"/>
      <c r="M2144"/>
      <c r="N2144"/>
    </row>
    <row r="2145" spans="1:14" s="6" customFormat="1" ht="17.100000000000001" customHeight="1">
      <c r="A2145"/>
      <c r="B2145"/>
      <c r="C2145"/>
      <c r="D2145"/>
      <c r="E2145"/>
      <c r="F2145"/>
      <c r="G2145"/>
      <c r="H2145" s="12"/>
      <c r="I2145" s="12"/>
      <c r="J2145" s="12"/>
      <c r="K2145" s="12"/>
      <c r="L2145"/>
      <c r="M2145"/>
      <c r="N2145"/>
    </row>
    <row r="2146" spans="1:14" s="6" customFormat="1" ht="17.100000000000001" customHeight="1">
      <c r="A2146"/>
      <c r="B2146"/>
      <c r="C2146"/>
      <c r="D2146"/>
      <c r="E2146"/>
      <c r="F2146"/>
      <c r="G2146"/>
      <c r="H2146" s="12"/>
      <c r="I2146" s="12"/>
      <c r="J2146" s="12"/>
      <c r="K2146" s="12"/>
      <c r="L2146"/>
      <c r="M2146"/>
      <c r="N2146"/>
    </row>
    <row r="2147" spans="1:14" s="6" customFormat="1" ht="17.100000000000001" customHeight="1">
      <c r="A2147"/>
      <c r="B2147"/>
      <c r="C2147"/>
      <c r="D2147"/>
      <c r="E2147"/>
      <c r="F2147"/>
      <c r="G2147"/>
      <c r="H2147" s="12"/>
      <c r="I2147" s="12"/>
      <c r="J2147" s="12"/>
      <c r="K2147" s="12"/>
      <c r="L2147"/>
      <c r="M2147"/>
      <c r="N2147"/>
    </row>
    <row r="2148" spans="1:14" s="6" customFormat="1" ht="17.100000000000001" customHeight="1">
      <c r="A2148"/>
      <c r="B2148"/>
      <c r="C2148"/>
      <c r="D2148"/>
      <c r="E2148"/>
      <c r="F2148"/>
      <c r="G2148"/>
      <c r="H2148" s="12"/>
      <c r="I2148" s="12"/>
      <c r="J2148" s="12"/>
      <c r="K2148" s="12"/>
      <c r="L2148"/>
      <c r="M2148"/>
      <c r="N2148"/>
    </row>
    <row r="2149" spans="1:14" s="6" customFormat="1" ht="17.100000000000001" customHeight="1">
      <c r="A2149"/>
      <c r="B2149"/>
      <c r="C2149"/>
      <c r="D2149"/>
      <c r="E2149"/>
      <c r="F2149"/>
      <c r="G2149"/>
      <c r="H2149" s="12"/>
      <c r="I2149" s="12"/>
      <c r="J2149" s="12"/>
      <c r="K2149" s="12"/>
      <c r="L2149"/>
      <c r="M2149"/>
      <c r="N2149"/>
    </row>
    <row r="2150" spans="1:14" s="6" customFormat="1" ht="17.100000000000001" customHeight="1">
      <c r="A2150"/>
      <c r="B2150"/>
      <c r="C2150"/>
      <c r="D2150"/>
      <c r="E2150"/>
      <c r="F2150"/>
      <c r="G2150"/>
      <c r="H2150" s="12"/>
      <c r="I2150" s="12"/>
      <c r="J2150" s="12"/>
      <c r="K2150" s="12"/>
      <c r="L2150"/>
      <c r="M2150"/>
      <c r="N2150"/>
    </row>
    <row r="2151" spans="1:14" s="6" customFormat="1" ht="17.100000000000001" customHeight="1">
      <c r="A2151"/>
      <c r="B2151"/>
      <c r="C2151"/>
      <c r="D2151"/>
      <c r="E2151"/>
      <c r="F2151"/>
      <c r="G2151"/>
      <c r="H2151" s="12"/>
      <c r="I2151" s="12"/>
      <c r="J2151" s="12"/>
      <c r="K2151" s="12"/>
      <c r="L2151"/>
      <c r="M2151"/>
      <c r="N2151"/>
    </row>
    <row r="2152" spans="1:14" s="6" customFormat="1" ht="17.100000000000001" customHeight="1">
      <c r="A2152"/>
      <c r="B2152"/>
      <c r="C2152"/>
      <c r="D2152"/>
      <c r="E2152"/>
      <c r="F2152"/>
      <c r="G2152"/>
      <c r="H2152" s="12"/>
      <c r="I2152" s="12"/>
      <c r="J2152" s="12"/>
      <c r="K2152" s="12"/>
      <c r="L2152"/>
      <c r="M2152"/>
      <c r="N2152"/>
    </row>
    <row r="2153" spans="1:14" s="6" customFormat="1" ht="17.100000000000001" customHeight="1">
      <c r="A2153"/>
      <c r="B2153"/>
      <c r="C2153"/>
      <c r="D2153"/>
      <c r="E2153"/>
      <c r="F2153"/>
      <c r="G2153"/>
      <c r="H2153" s="12"/>
      <c r="I2153" s="12"/>
      <c r="J2153" s="12"/>
      <c r="K2153" s="12"/>
      <c r="L2153"/>
      <c r="M2153"/>
      <c r="N2153"/>
    </row>
    <row r="2154" spans="1:14" s="6" customFormat="1" ht="17.100000000000001" customHeight="1">
      <c r="A2154"/>
      <c r="B2154"/>
      <c r="C2154"/>
      <c r="D2154"/>
      <c r="E2154"/>
      <c r="F2154"/>
      <c r="G2154"/>
      <c r="H2154" s="12"/>
      <c r="I2154" s="12"/>
      <c r="J2154" s="12"/>
      <c r="K2154" s="12"/>
      <c r="L2154"/>
      <c r="M2154"/>
      <c r="N2154"/>
    </row>
    <row r="2155" spans="1:14" s="6" customFormat="1" ht="17.100000000000001" customHeight="1">
      <c r="A2155"/>
      <c r="B2155"/>
      <c r="C2155"/>
      <c r="D2155"/>
      <c r="E2155"/>
      <c r="F2155"/>
      <c r="G2155"/>
      <c r="H2155" s="12"/>
      <c r="I2155" s="12"/>
      <c r="J2155" s="12"/>
      <c r="K2155" s="12"/>
      <c r="L2155"/>
      <c r="M2155"/>
      <c r="N2155"/>
    </row>
    <row r="2156" spans="1:14" s="6" customFormat="1" ht="17.100000000000001" customHeight="1">
      <c r="A2156"/>
      <c r="B2156"/>
      <c r="C2156"/>
      <c r="D2156"/>
      <c r="E2156"/>
      <c r="F2156"/>
      <c r="G2156"/>
      <c r="H2156" s="12"/>
      <c r="I2156" s="12"/>
      <c r="J2156" s="12"/>
      <c r="K2156" s="12"/>
      <c r="L2156"/>
      <c r="M2156"/>
      <c r="N2156"/>
    </row>
    <row r="2157" spans="1:14" s="6" customFormat="1" ht="17.100000000000001" customHeight="1">
      <c r="A2157"/>
      <c r="B2157"/>
      <c r="C2157"/>
      <c r="D2157"/>
      <c r="E2157"/>
      <c r="F2157"/>
      <c r="G2157"/>
      <c r="H2157" s="12"/>
      <c r="I2157" s="12"/>
      <c r="J2157" s="12"/>
      <c r="K2157" s="12"/>
      <c r="L2157"/>
      <c r="M2157"/>
      <c r="N2157"/>
    </row>
    <row r="2158" spans="1:14" s="6" customFormat="1" ht="17.100000000000001" customHeight="1">
      <c r="A2158"/>
      <c r="B2158"/>
      <c r="C2158"/>
      <c r="D2158"/>
      <c r="E2158"/>
      <c r="F2158"/>
      <c r="G2158"/>
      <c r="H2158" s="12"/>
      <c r="I2158" s="12"/>
      <c r="J2158" s="12"/>
      <c r="K2158" s="12"/>
      <c r="L2158"/>
      <c r="M2158"/>
      <c r="N2158"/>
    </row>
    <row r="2159" spans="1:14" s="6" customFormat="1" ht="17.100000000000001" customHeight="1">
      <c r="A2159"/>
      <c r="B2159"/>
      <c r="C2159"/>
      <c r="D2159"/>
      <c r="E2159"/>
      <c r="F2159"/>
      <c r="G2159"/>
      <c r="H2159" s="12"/>
      <c r="I2159" s="12"/>
      <c r="J2159" s="12"/>
      <c r="K2159" s="12"/>
      <c r="L2159"/>
      <c r="M2159"/>
      <c r="N2159"/>
    </row>
    <row r="2160" spans="1:14" s="6" customFormat="1" ht="17.100000000000001" customHeight="1">
      <c r="A2160"/>
      <c r="B2160"/>
      <c r="C2160"/>
      <c r="D2160"/>
      <c r="E2160"/>
      <c r="F2160"/>
      <c r="G2160"/>
      <c r="H2160" s="12"/>
      <c r="I2160" s="12"/>
      <c r="J2160" s="12"/>
      <c r="K2160" s="12"/>
      <c r="L2160"/>
      <c r="M2160"/>
      <c r="N2160"/>
    </row>
    <row r="2161" spans="1:14" s="6" customFormat="1" ht="17.100000000000001" customHeight="1">
      <c r="A2161"/>
      <c r="B2161"/>
      <c r="C2161"/>
      <c r="D2161"/>
      <c r="E2161"/>
      <c r="F2161"/>
      <c r="G2161"/>
      <c r="H2161" s="12"/>
      <c r="I2161" s="12"/>
      <c r="J2161" s="12"/>
      <c r="K2161" s="12"/>
      <c r="L2161"/>
      <c r="M2161"/>
      <c r="N2161"/>
    </row>
    <row r="2162" spans="1:14" s="6" customFormat="1" ht="17.100000000000001" customHeight="1">
      <c r="A2162"/>
      <c r="B2162"/>
      <c r="C2162"/>
      <c r="D2162"/>
      <c r="E2162"/>
      <c r="F2162"/>
      <c r="G2162"/>
      <c r="H2162" s="12"/>
      <c r="I2162" s="12"/>
      <c r="J2162" s="12"/>
      <c r="K2162" s="12"/>
      <c r="L2162"/>
      <c r="M2162"/>
      <c r="N2162"/>
    </row>
    <row r="2163" spans="1:14" s="6" customFormat="1" ht="17.100000000000001" customHeight="1">
      <c r="A2163"/>
      <c r="B2163"/>
      <c r="C2163"/>
      <c r="D2163"/>
      <c r="E2163"/>
      <c r="F2163"/>
      <c r="G2163"/>
      <c r="H2163" s="12"/>
      <c r="I2163" s="12"/>
      <c r="J2163" s="12"/>
      <c r="K2163" s="12"/>
      <c r="L2163"/>
      <c r="M2163"/>
      <c r="N2163"/>
    </row>
    <row r="2164" spans="1:14" s="6" customFormat="1" ht="17.100000000000001" customHeight="1">
      <c r="A2164"/>
      <c r="B2164"/>
      <c r="C2164"/>
      <c r="D2164"/>
      <c r="E2164"/>
      <c r="F2164"/>
      <c r="G2164"/>
      <c r="H2164" s="12"/>
      <c r="I2164" s="12"/>
      <c r="J2164" s="12"/>
      <c r="K2164" s="12"/>
      <c r="L2164"/>
      <c r="M2164"/>
      <c r="N2164"/>
    </row>
    <row r="2165" spans="1:14" s="6" customFormat="1" ht="17.100000000000001" customHeight="1">
      <c r="A2165"/>
      <c r="B2165"/>
      <c r="C2165"/>
      <c r="D2165"/>
      <c r="E2165"/>
      <c r="F2165"/>
      <c r="G2165"/>
      <c r="H2165" s="12"/>
      <c r="I2165" s="12"/>
      <c r="J2165" s="12"/>
      <c r="K2165" s="12"/>
      <c r="L2165"/>
      <c r="M2165"/>
      <c r="N2165"/>
    </row>
    <row r="2166" spans="1:14" s="6" customFormat="1" ht="17.100000000000001" customHeight="1">
      <c r="A2166"/>
      <c r="B2166"/>
      <c r="C2166"/>
      <c r="D2166"/>
      <c r="E2166"/>
      <c r="F2166"/>
      <c r="G2166"/>
      <c r="H2166" s="12"/>
      <c r="I2166" s="12"/>
      <c r="J2166" s="12"/>
      <c r="K2166" s="12"/>
      <c r="L2166"/>
      <c r="M2166"/>
      <c r="N2166"/>
    </row>
    <row r="2167" spans="1:14" s="6" customFormat="1" ht="17.100000000000001" customHeight="1">
      <c r="A2167"/>
      <c r="B2167"/>
      <c r="C2167"/>
      <c r="D2167"/>
      <c r="E2167"/>
      <c r="F2167"/>
      <c r="G2167"/>
      <c r="H2167" s="12"/>
      <c r="I2167" s="12"/>
      <c r="J2167" s="12"/>
      <c r="K2167" s="12"/>
      <c r="L2167"/>
      <c r="M2167"/>
      <c r="N2167"/>
    </row>
    <row r="2168" spans="1:14" s="6" customFormat="1" ht="17.100000000000001" customHeight="1">
      <c r="A2168"/>
      <c r="B2168"/>
      <c r="C2168"/>
      <c r="D2168"/>
      <c r="E2168"/>
      <c r="F2168"/>
      <c r="G2168"/>
      <c r="H2168" s="12"/>
      <c r="I2168" s="12"/>
      <c r="J2168" s="12"/>
      <c r="K2168" s="12"/>
      <c r="L2168"/>
      <c r="M2168"/>
      <c r="N2168"/>
    </row>
    <row r="2169" spans="1:14" s="6" customFormat="1" ht="17.100000000000001" customHeight="1">
      <c r="A2169"/>
      <c r="B2169"/>
      <c r="C2169"/>
      <c r="D2169"/>
      <c r="E2169"/>
      <c r="F2169"/>
      <c r="G2169"/>
      <c r="H2169" s="12"/>
      <c r="I2169" s="12"/>
      <c r="J2169" s="12"/>
      <c r="K2169" s="12"/>
      <c r="L2169"/>
      <c r="M2169"/>
      <c r="N2169"/>
    </row>
    <row r="2170" spans="1:14" s="6" customFormat="1" ht="17.100000000000001" customHeight="1">
      <c r="A2170"/>
      <c r="B2170"/>
      <c r="C2170"/>
      <c r="D2170"/>
      <c r="E2170"/>
      <c r="F2170"/>
      <c r="G2170"/>
      <c r="H2170" s="12"/>
      <c r="I2170" s="12"/>
      <c r="J2170" s="12"/>
      <c r="K2170" s="12"/>
      <c r="L2170"/>
      <c r="M2170"/>
      <c r="N2170"/>
    </row>
    <row r="2171" spans="1:14" s="6" customFormat="1" ht="17.100000000000001" customHeight="1">
      <c r="A2171"/>
      <c r="B2171"/>
      <c r="C2171"/>
      <c r="D2171"/>
      <c r="E2171"/>
      <c r="F2171"/>
      <c r="G2171"/>
      <c r="H2171" s="12"/>
      <c r="I2171" s="12"/>
      <c r="J2171" s="12"/>
      <c r="K2171" s="12"/>
      <c r="L2171"/>
      <c r="M2171"/>
      <c r="N2171"/>
    </row>
    <row r="2172" spans="1:14" s="6" customFormat="1" ht="17.100000000000001" customHeight="1">
      <c r="A2172"/>
      <c r="B2172"/>
      <c r="C2172"/>
      <c r="D2172"/>
      <c r="E2172"/>
      <c r="F2172"/>
      <c r="G2172"/>
      <c r="H2172" s="12"/>
      <c r="I2172" s="12"/>
      <c r="J2172" s="12"/>
      <c r="K2172" s="12"/>
      <c r="L2172"/>
      <c r="M2172"/>
      <c r="N2172"/>
    </row>
    <row r="2173" spans="1:14" s="6" customFormat="1" ht="17.100000000000001" customHeight="1">
      <c r="A2173"/>
      <c r="B2173"/>
      <c r="C2173"/>
      <c r="D2173"/>
      <c r="E2173"/>
      <c r="F2173"/>
      <c r="G2173"/>
      <c r="H2173" s="12"/>
      <c r="I2173" s="12"/>
      <c r="J2173" s="12"/>
      <c r="K2173" s="12"/>
      <c r="L2173"/>
      <c r="M2173"/>
      <c r="N2173"/>
    </row>
    <row r="2174" spans="1:14" s="6" customFormat="1" ht="17.100000000000001" customHeight="1">
      <c r="A2174"/>
      <c r="B2174"/>
      <c r="C2174"/>
      <c r="D2174"/>
      <c r="E2174"/>
      <c r="F2174"/>
      <c r="G2174"/>
      <c r="H2174" s="12"/>
      <c r="I2174" s="12"/>
      <c r="J2174" s="12"/>
      <c r="K2174" s="12"/>
      <c r="L2174"/>
      <c r="M2174"/>
      <c r="N2174"/>
    </row>
    <row r="2175" spans="1:14" s="6" customFormat="1" ht="17.100000000000001" customHeight="1">
      <c r="A2175"/>
      <c r="B2175"/>
      <c r="C2175"/>
      <c r="D2175"/>
      <c r="E2175"/>
      <c r="F2175"/>
      <c r="G2175"/>
      <c r="H2175" s="12"/>
      <c r="I2175" s="12"/>
      <c r="J2175" s="12"/>
      <c r="K2175" s="12"/>
      <c r="L2175"/>
      <c r="M2175"/>
      <c r="N2175"/>
    </row>
    <row r="2176" spans="1:14" s="6" customFormat="1" ht="17.100000000000001" customHeight="1">
      <c r="A2176"/>
      <c r="B2176"/>
      <c r="C2176"/>
      <c r="D2176"/>
      <c r="E2176"/>
      <c r="F2176"/>
      <c r="G2176"/>
      <c r="H2176" s="12"/>
      <c r="I2176" s="12"/>
      <c r="J2176" s="12"/>
      <c r="K2176" s="12"/>
      <c r="L2176"/>
      <c r="M2176"/>
      <c r="N2176"/>
    </row>
    <row r="2177" spans="1:14" s="6" customFormat="1" ht="17.100000000000001" customHeight="1">
      <c r="A2177"/>
      <c r="B2177"/>
      <c r="C2177"/>
      <c r="D2177"/>
      <c r="E2177"/>
      <c r="F2177"/>
      <c r="G2177"/>
      <c r="H2177" s="12"/>
      <c r="I2177" s="12"/>
      <c r="J2177" s="12"/>
      <c r="K2177" s="12"/>
      <c r="L2177"/>
      <c r="M2177"/>
      <c r="N2177"/>
    </row>
    <row r="2178" spans="1:14" s="6" customFormat="1" ht="17.100000000000001" customHeight="1">
      <c r="A2178"/>
      <c r="B2178"/>
      <c r="C2178"/>
      <c r="D2178"/>
      <c r="E2178"/>
      <c r="F2178"/>
      <c r="G2178"/>
      <c r="H2178" s="12"/>
      <c r="I2178" s="12"/>
      <c r="J2178" s="12"/>
      <c r="K2178" s="12"/>
      <c r="L2178"/>
      <c r="M2178"/>
      <c r="N2178"/>
    </row>
    <row r="2179" spans="1:14" s="6" customFormat="1" ht="17.100000000000001" customHeight="1">
      <c r="A2179"/>
      <c r="B2179"/>
      <c r="C2179"/>
      <c r="D2179"/>
      <c r="E2179"/>
      <c r="F2179"/>
      <c r="G2179"/>
      <c r="H2179" s="12"/>
      <c r="I2179" s="12"/>
      <c r="J2179" s="12"/>
      <c r="K2179" s="12"/>
      <c r="L2179"/>
      <c r="M2179"/>
      <c r="N2179"/>
    </row>
    <row r="2180" spans="1:14" s="6" customFormat="1" ht="17.100000000000001" customHeight="1">
      <c r="A2180"/>
      <c r="B2180"/>
      <c r="C2180"/>
      <c r="D2180"/>
      <c r="E2180"/>
      <c r="F2180"/>
      <c r="G2180"/>
      <c r="H2180" s="12"/>
      <c r="I2180" s="12"/>
      <c r="J2180" s="12"/>
      <c r="K2180" s="12"/>
      <c r="L2180"/>
      <c r="M2180"/>
      <c r="N2180"/>
    </row>
    <row r="2181" spans="1:14" s="6" customFormat="1" ht="17.100000000000001" customHeight="1">
      <c r="A2181"/>
      <c r="B2181"/>
      <c r="C2181"/>
      <c r="D2181"/>
      <c r="E2181"/>
      <c r="F2181"/>
      <c r="G2181"/>
      <c r="H2181" s="12"/>
      <c r="I2181" s="12"/>
      <c r="J2181" s="12"/>
      <c r="K2181" s="12"/>
      <c r="L2181"/>
      <c r="M2181"/>
      <c r="N2181"/>
    </row>
    <row r="2182" spans="1:14" s="6" customFormat="1" ht="17.100000000000001" customHeight="1">
      <c r="A2182"/>
      <c r="B2182"/>
      <c r="C2182"/>
      <c r="D2182"/>
      <c r="E2182"/>
      <c r="F2182"/>
      <c r="G2182"/>
      <c r="H2182" s="12"/>
      <c r="I2182" s="12"/>
      <c r="J2182" s="12"/>
      <c r="K2182" s="12"/>
      <c r="L2182"/>
      <c r="M2182"/>
      <c r="N2182"/>
    </row>
    <row r="2183" spans="1:14" s="6" customFormat="1" ht="17.100000000000001" customHeight="1">
      <c r="A2183"/>
      <c r="B2183"/>
      <c r="C2183"/>
      <c r="D2183"/>
      <c r="E2183"/>
      <c r="F2183"/>
      <c r="G2183"/>
      <c r="H2183" s="12"/>
      <c r="I2183" s="12"/>
      <c r="J2183" s="12"/>
      <c r="K2183" s="12"/>
      <c r="L2183"/>
      <c r="M2183"/>
      <c r="N2183"/>
    </row>
    <row r="2184" spans="1:14" s="6" customFormat="1" ht="17.100000000000001" customHeight="1">
      <c r="A2184"/>
      <c r="B2184"/>
      <c r="C2184"/>
      <c r="D2184"/>
      <c r="E2184"/>
      <c r="F2184"/>
      <c r="G2184"/>
      <c r="H2184" s="12"/>
      <c r="I2184" s="12"/>
      <c r="J2184" s="12"/>
      <c r="K2184" s="12"/>
      <c r="L2184"/>
      <c r="M2184"/>
      <c r="N2184"/>
    </row>
    <row r="2185" spans="1:14" s="6" customFormat="1" ht="17.100000000000001" customHeight="1">
      <c r="A2185"/>
      <c r="B2185"/>
      <c r="C2185"/>
      <c r="D2185"/>
      <c r="E2185"/>
      <c r="F2185"/>
      <c r="G2185"/>
      <c r="H2185" s="12"/>
      <c r="I2185" s="12"/>
      <c r="J2185" s="12"/>
      <c r="K2185" s="12"/>
      <c r="L2185"/>
      <c r="M2185"/>
      <c r="N2185"/>
    </row>
    <row r="2186" spans="1:14" s="6" customFormat="1" ht="17.100000000000001" customHeight="1">
      <c r="A2186"/>
      <c r="B2186"/>
      <c r="C2186"/>
      <c r="D2186"/>
      <c r="E2186"/>
      <c r="F2186"/>
      <c r="G2186"/>
      <c r="H2186" s="12"/>
      <c r="I2186" s="12"/>
      <c r="J2186" s="12"/>
      <c r="K2186" s="12"/>
      <c r="L2186"/>
      <c r="M2186"/>
      <c r="N2186"/>
    </row>
    <row r="2187" spans="1:14" s="6" customFormat="1" ht="17.100000000000001" customHeight="1">
      <c r="A2187"/>
      <c r="B2187"/>
      <c r="C2187"/>
      <c r="D2187"/>
      <c r="E2187"/>
      <c r="F2187"/>
      <c r="G2187"/>
      <c r="H2187" s="12"/>
      <c r="I2187" s="12"/>
      <c r="J2187" s="12"/>
      <c r="K2187" s="12"/>
      <c r="L2187"/>
      <c r="M2187"/>
      <c r="N2187"/>
    </row>
    <row r="2188" spans="1:14" s="6" customFormat="1" ht="17.100000000000001" customHeight="1">
      <c r="A2188"/>
      <c r="B2188"/>
      <c r="C2188"/>
      <c r="D2188"/>
      <c r="E2188"/>
      <c r="F2188"/>
      <c r="G2188"/>
      <c r="H2188" s="12"/>
      <c r="I2188" s="12"/>
      <c r="J2188" s="12"/>
      <c r="K2188" s="12"/>
      <c r="L2188"/>
      <c r="M2188"/>
      <c r="N2188"/>
    </row>
    <row r="2189" spans="1:14" s="6" customFormat="1" ht="17.100000000000001" customHeight="1">
      <c r="A2189"/>
      <c r="B2189"/>
      <c r="C2189"/>
      <c r="D2189"/>
      <c r="E2189"/>
      <c r="F2189"/>
      <c r="G2189"/>
      <c r="H2189" s="12"/>
      <c r="I2189" s="12"/>
      <c r="J2189" s="12"/>
      <c r="K2189" s="12"/>
      <c r="L2189"/>
      <c r="M2189"/>
      <c r="N2189"/>
    </row>
    <row r="2190" spans="1:14" s="6" customFormat="1" ht="17.100000000000001" customHeight="1">
      <c r="A2190"/>
      <c r="B2190"/>
      <c r="C2190"/>
      <c r="D2190"/>
      <c r="E2190"/>
      <c r="F2190"/>
      <c r="G2190"/>
      <c r="H2190" s="12"/>
      <c r="I2190" s="12"/>
      <c r="J2190" s="12"/>
      <c r="K2190" s="12"/>
      <c r="L2190"/>
      <c r="M2190"/>
      <c r="N2190"/>
    </row>
    <row r="2191" spans="1:14" s="6" customFormat="1" ht="17.100000000000001" customHeight="1">
      <c r="A2191"/>
      <c r="B2191"/>
      <c r="C2191"/>
      <c r="D2191"/>
      <c r="E2191"/>
      <c r="F2191"/>
      <c r="G2191"/>
      <c r="H2191" s="12"/>
      <c r="I2191" s="12"/>
      <c r="J2191" s="12"/>
      <c r="K2191" s="12"/>
      <c r="L2191"/>
      <c r="M2191"/>
      <c r="N2191"/>
    </row>
    <row r="2192" spans="1:14" s="6" customFormat="1" ht="17.100000000000001" customHeight="1">
      <c r="A2192"/>
      <c r="B2192"/>
      <c r="C2192"/>
      <c r="D2192"/>
      <c r="E2192"/>
      <c r="F2192"/>
      <c r="G2192"/>
      <c r="H2192" s="12"/>
      <c r="I2192" s="12"/>
      <c r="J2192" s="12"/>
      <c r="K2192" s="12"/>
      <c r="L2192"/>
      <c r="M2192"/>
      <c r="N2192"/>
    </row>
    <row r="2193" spans="1:14" s="6" customFormat="1" ht="17.100000000000001" customHeight="1">
      <c r="A2193"/>
      <c r="B2193"/>
      <c r="C2193"/>
      <c r="D2193"/>
      <c r="E2193"/>
      <c r="F2193"/>
      <c r="G2193"/>
      <c r="H2193" s="12"/>
      <c r="I2193" s="12"/>
      <c r="J2193" s="12"/>
      <c r="K2193" s="12"/>
      <c r="L2193"/>
      <c r="M2193"/>
      <c r="N2193"/>
    </row>
    <row r="2194" spans="1:14" s="6" customFormat="1" ht="17.100000000000001" customHeight="1">
      <c r="A2194"/>
      <c r="B2194"/>
      <c r="C2194"/>
      <c r="D2194"/>
      <c r="E2194"/>
      <c r="F2194"/>
      <c r="G2194"/>
      <c r="H2194" s="12"/>
      <c r="I2194" s="12"/>
      <c r="J2194" s="12"/>
      <c r="K2194" s="12"/>
      <c r="L2194"/>
      <c r="M2194"/>
      <c r="N2194"/>
    </row>
    <row r="2195" spans="1:14" s="6" customFormat="1" ht="17.100000000000001" customHeight="1">
      <c r="A2195"/>
      <c r="B2195"/>
      <c r="C2195"/>
      <c r="D2195"/>
      <c r="E2195"/>
      <c r="F2195"/>
      <c r="G2195"/>
      <c r="H2195" s="12"/>
      <c r="I2195" s="12"/>
      <c r="J2195" s="12"/>
      <c r="K2195" s="12"/>
      <c r="L2195"/>
      <c r="M2195"/>
      <c r="N2195"/>
    </row>
    <row r="2196" spans="1:14" s="6" customFormat="1" ht="17.100000000000001" customHeight="1">
      <c r="A2196"/>
      <c r="B2196"/>
      <c r="C2196"/>
      <c r="D2196"/>
      <c r="E2196"/>
      <c r="F2196"/>
      <c r="G2196"/>
      <c r="H2196" s="12"/>
      <c r="I2196" s="12"/>
      <c r="J2196" s="12"/>
      <c r="K2196" s="12"/>
      <c r="L2196"/>
      <c r="M2196"/>
      <c r="N2196"/>
    </row>
    <row r="2197" spans="1:14" s="6" customFormat="1" ht="17.100000000000001" customHeight="1">
      <c r="A2197"/>
      <c r="B2197"/>
      <c r="C2197"/>
      <c r="D2197"/>
      <c r="E2197"/>
      <c r="F2197"/>
      <c r="G2197"/>
      <c r="H2197" s="12"/>
      <c r="I2197" s="12"/>
      <c r="J2197" s="12"/>
      <c r="K2197" s="12"/>
      <c r="L2197"/>
      <c r="M2197"/>
      <c r="N2197"/>
    </row>
    <row r="2198" spans="1:14" s="6" customFormat="1" ht="17.100000000000001" customHeight="1">
      <c r="A2198"/>
      <c r="B2198"/>
      <c r="C2198"/>
      <c r="D2198"/>
      <c r="E2198"/>
      <c r="F2198"/>
      <c r="G2198"/>
      <c r="H2198" s="12"/>
      <c r="I2198" s="12"/>
      <c r="J2198" s="12"/>
      <c r="K2198" s="12"/>
      <c r="L2198"/>
      <c r="M2198"/>
      <c r="N2198"/>
    </row>
    <row r="2199" spans="1:14" s="6" customFormat="1" ht="17.100000000000001" customHeight="1">
      <c r="A2199"/>
      <c r="B2199"/>
      <c r="C2199"/>
      <c r="D2199"/>
      <c r="E2199"/>
      <c r="F2199"/>
      <c r="G2199"/>
      <c r="H2199" s="12"/>
      <c r="I2199" s="12"/>
      <c r="J2199" s="12"/>
      <c r="K2199" s="12"/>
      <c r="L2199"/>
      <c r="M2199"/>
      <c r="N2199"/>
    </row>
    <row r="2200" spans="1:14" s="6" customFormat="1" ht="17.100000000000001" customHeight="1">
      <c r="A2200"/>
      <c r="B2200"/>
      <c r="C2200"/>
      <c r="D2200"/>
      <c r="E2200"/>
      <c r="F2200"/>
      <c r="G2200"/>
      <c r="H2200" s="12"/>
      <c r="I2200" s="12"/>
      <c r="J2200" s="12"/>
      <c r="K2200" s="12"/>
      <c r="L2200"/>
      <c r="M2200"/>
      <c r="N2200"/>
    </row>
    <row r="2201" spans="1:14" s="6" customFormat="1" ht="17.100000000000001" customHeight="1">
      <c r="A2201"/>
      <c r="B2201"/>
      <c r="C2201"/>
      <c r="D2201"/>
      <c r="E2201"/>
      <c r="F2201"/>
      <c r="G2201"/>
      <c r="H2201" s="12"/>
      <c r="I2201" s="12"/>
      <c r="J2201" s="12"/>
      <c r="K2201" s="12"/>
      <c r="L2201"/>
      <c r="M2201"/>
      <c r="N2201"/>
    </row>
    <row r="2202" spans="1:14" s="6" customFormat="1" ht="17.100000000000001" customHeight="1">
      <c r="A2202"/>
      <c r="B2202"/>
      <c r="C2202"/>
      <c r="D2202"/>
      <c r="E2202"/>
      <c r="F2202"/>
      <c r="G2202"/>
      <c r="H2202" s="12"/>
      <c r="I2202" s="12"/>
      <c r="J2202" s="12"/>
      <c r="K2202" s="12"/>
      <c r="L2202"/>
      <c r="M2202"/>
      <c r="N2202"/>
    </row>
    <row r="2203" spans="1:14" s="6" customFormat="1" ht="17.100000000000001" customHeight="1">
      <c r="A2203"/>
      <c r="B2203"/>
      <c r="C2203"/>
      <c r="D2203"/>
      <c r="E2203"/>
      <c r="F2203"/>
      <c r="G2203"/>
      <c r="H2203" s="12"/>
      <c r="I2203" s="12"/>
      <c r="J2203" s="12"/>
      <c r="K2203" s="12"/>
      <c r="L2203"/>
      <c r="M2203"/>
      <c r="N2203"/>
    </row>
    <row r="2204" spans="1:14" s="6" customFormat="1" ht="17.100000000000001" customHeight="1">
      <c r="A2204"/>
      <c r="B2204"/>
      <c r="C2204"/>
      <c r="D2204"/>
      <c r="E2204"/>
      <c r="F2204"/>
      <c r="G2204"/>
      <c r="H2204" s="12"/>
      <c r="I2204" s="12"/>
      <c r="J2204" s="12"/>
      <c r="K2204" s="12"/>
      <c r="L2204"/>
      <c r="M2204"/>
      <c r="N2204"/>
    </row>
    <row r="2205" spans="1:14" s="6" customFormat="1" ht="17.100000000000001" customHeight="1">
      <c r="A2205"/>
      <c r="B2205"/>
      <c r="C2205"/>
      <c r="D2205"/>
      <c r="E2205"/>
      <c r="F2205"/>
      <c r="G2205"/>
      <c r="H2205" s="12"/>
      <c r="I2205" s="12"/>
      <c r="J2205" s="12"/>
      <c r="K2205" s="12"/>
      <c r="L2205"/>
      <c r="M2205"/>
      <c r="N2205"/>
    </row>
    <row r="2206" spans="1:14" s="6" customFormat="1" ht="17.100000000000001" customHeight="1">
      <c r="A2206"/>
      <c r="B2206"/>
      <c r="C2206"/>
      <c r="D2206"/>
      <c r="E2206"/>
      <c r="F2206"/>
      <c r="G2206"/>
      <c r="H2206" s="12"/>
      <c r="I2206" s="12"/>
      <c r="J2206" s="12"/>
      <c r="K2206" s="12"/>
      <c r="L2206"/>
      <c r="M2206"/>
      <c r="N2206"/>
    </row>
    <row r="2207" spans="1:14" s="6" customFormat="1" ht="17.100000000000001" customHeight="1">
      <c r="A2207"/>
      <c r="B2207"/>
      <c r="C2207"/>
      <c r="D2207"/>
      <c r="E2207"/>
      <c r="F2207"/>
      <c r="G2207"/>
      <c r="H2207" s="12"/>
      <c r="I2207" s="12"/>
      <c r="J2207" s="12"/>
      <c r="K2207" s="12"/>
      <c r="L2207"/>
      <c r="M2207"/>
      <c r="N2207"/>
    </row>
    <row r="2208" spans="1:14" s="6" customFormat="1" ht="17.100000000000001" customHeight="1">
      <c r="A2208"/>
      <c r="B2208"/>
      <c r="C2208"/>
      <c r="D2208"/>
      <c r="E2208"/>
      <c r="F2208"/>
      <c r="G2208"/>
      <c r="H2208" s="12"/>
      <c r="I2208" s="12"/>
      <c r="J2208" s="12"/>
      <c r="K2208" s="12"/>
      <c r="L2208"/>
      <c r="M2208"/>
      <c r="N2208"/>
    </row>
    <row r="2209" spans="1:14" s="6" customFormat="1" ht="17.100000000000001" customHeight="1">
      <c r="A2209"/>
      <c r="B2209"/>
      <c r="C2209"/>
      <c r="D2209"/>
      <c r="E2209"/>
      <c r="F2209"/>
      <c r="G2209"/>
      <c r="H2209" s="12"/>
      <c r="I2209" s="12"/>
      <c r="J2209" s="12"/>
      <c r="K2209" s="12"/>
      <c r="L2209"/>
      <c r="M2209"/>
      <c r="N2209"/>
    </row>
    <row r="2210" spans="1:14" s="6" customFormat="1" ht="17.100000000000001" customHeight="1">
      <c r="A2210"/>
      <c r="B2210"/>
      <c r="C2210"/>
      <c r="D2210"/>
      <c r="E2210"/>
      <c r="F2210"/>
      <c r="G2210"/>
      <c r="H2210" s="12"/>
      <c r="I2210" s="12"/>
      <c r="J2210" s="12"/>
      <c r="K2210" s="12"/>
      <c r="L2210"/>
      <c r="M2210"/>
      <c r="N2210"/>
    </row>
    <row r="2211" spans="1:14" s="6" customFormat="1" ht="17.100000000000001" customHeight="1">
      <c r="A2211"/>
      <c r="B2211"/>
      <c r="C2211"/>
      <c r="D2211"/>
      <c r="E2211"/>
      <c r="F2211"/>
      <c r="G2211"/>
      <c r="H2211" s="12"/>
      <c r="I2211" s="12"/>
      <c r="J2211" s="12"/>
      <c r="K2211" s="12"/>
      <c r="L2211"/>
      <c r="M2211"/>
      <c r="N2211"/>
    </row>
    <row r="2212" spans="1:14" s="6" customFormat="1" ht="17.100000000000001" customHeight="1">
      <c r="A2212"/>
      <c r="B2212"/>
      <c r="C2212"/>
      <c r="D2212"/>
      <c r="E2212"/>
      <c r="F2212"/>
      <c r="G2212"/>
      <c r="H2212" s="12"/>
      <c r="I2212" s="12"/>
      <c r="J2212" s="12"/>
      <c r="K2212" s="12"/>
      <c r="L2212"/>
      <c r="M2212"/>
      <c r="N2212"/>
    </row>
    <row r="2213" spans="1:14" s="6" customFormat="1" ht="17.100000000000001" customHeight="1">
      <c r="A2213"/>
      <c r="B2213"/>
      <c r="C2213"/>
      <c r="D2213"/>
      <c r="E2213"/>
      <c r="F2213"/>
      <c r="G2213"/>
      <c r="H2213" s="12"/>
      <c r="I2213" s="12"/>
      <c r="J2213" s="12"/>
      <c r="K2213" s="12"/>
      <c r="L2213"/>
      <c r="M2213"/>
      <c r="N2213"/>
    </row>
    <row r="2214" spans="1:14" s="6" customFormat="1" ht="17.100000000000001" customHeight="1">
      <c r="A2214"/>
      <c r="B2214"/>
      <c r="C2214"/>
      <c r="D2214"/>
      <c r="E2214"/>
      <c r="F2214"/>
      <c r="G2214"/>
      <c r="H2214" s="12"/>
      <c r="I2214" s="12"/>
      <c r="J2214" s="12"/>
      <c r="K2214" s="12"/>
      <c r="L2214"/>
      <c r="M2214"/>
      <c r="N2214"/>
    </row>
    <row r="2215" spans="1:14" s="6" customFormat="1" ht="17.100000000000001" customHeight="1">
      <c r="A2215"/>
      <c r="B2215"/>
      <c r="C2215"/>
      <c r="D2215"/>
      <c r="E2215"/>
      <c r="F2215"/>
      <c r="G2215"/>
      <c r="H2215" s="12"/>
      <c r="I2215" s="12"/>
      <c r="J2215" s="12"/>
      <c r="K2215" s="12"/>
      <c r="L2215"/>
      <c r="M2215"/>
      <c r="N2215"/>
    </row>
    <row r="2216" spans="1:14" s="6" customFormat="1" ht="17.100000000000001" customHeight="1">
      <c r="A2216"/>
      <c r="B2216"/>
      <c r="C2216"/>
      <c r="D2216"/>
      <c r="E2216"/>
      <c r="F2216"/>
      <c r="G2216"/>
      <c r="H2216" s="12"/>
      <c r="I2216" s="12"/>
      <c r="J2216" s="12"/>
      <c r="K2216" s="12"/>
      <c r="L2216"/>
      <c r="M2216"/>
      <c r="N2216"/>
    </row>
    <row r="2217" spans="1:14" s="6" customFormat="1" ht="17.100000000000001" customHeight="1">
      <c r="A2217"/>
      <c r="B2217"/>
      <c r="C2217"/>
      <c r="D2217"/>
      <c r="E2217"/>
      <c r="F2217"/>
      <c r="G2217"/>
      <c r="H2217" s="12"/>
      <c r="I2217" s="12"/>
      <c r="J2217" s="12"/>
      <c r="K2217" s="12"/>
      <c r="L2217"/>
      <c r="M2217"/>
      <c r="N2217"/>
    </row>
    <row r="2218" spans="1:14" s="6" customFormat="1" ht="17.100000000000001" customHeight="1">
      <c r="A2218"/>
      <c r="B2218"/>
      <c r="C2218"/>
      <c r="D2218"/>
      <c r="E2218"/>
      <c r="F2218"/>
      <c r="G2218"/>
      <c r="H2218" s="12"/>
      <c r="I2218" s="12"/>
      <c r="J2218" s="12"/>
      <c r="K2218" s="12"/>
      <c r="L2218"/>
      <c r="M2218"/>
      <c r="N2218"/>
    </row>
    <row r="2219" spans="1:14" s="6" customFormat="1" ht="17.100000000000001" customHeight="1">
      <c r="A2219"/>
      <c r="B2219"/>
      <c r="C2219"/>
      <c r="D2219"/>
      <c r="E2219"/>
      <c r="F2219"/>
      <c r="G2219"/>
      <c r="H2219" s="12"/>
      <c r="I2219" s="12"/>
      <c r="J2219" s="12"/>
      <c r="K2219" s="12"/>
      <c r="L2219"/>
      <c r="M2219"/>
      <c r="N2219"/>
    </row>
    <row r="2220" spans="1:14" s="6" customFormat="1" ht="17.100000000000001" customHeight="1">
      <c r="A2220"/>
      <c r="B2220"/>
      <c r="C2220"/>
      <c r="D2220"/>
      <c r="E2220"/>
      <c r="F2220"/>
      <c r="G2220"/>
      <c r="H2220" s="12"/>
      <c r="I2220" s="12"/>
      <c r="J2220" s="12"/>
      <c r="K2220" s="12"/>
      <c r="L2220"/>
      <c r="M2220"/>
      <c r="N2220"/>
    </row>
    <row r="2221" spans="1:14" s="6" customFormat="1" ht="17.100000000000001" customHeight="1">
      <c r="A2221"/>
      <c r="B2221"/>
      <c r="C2221"/>
      <c r="D2221"/>
      <c r="E2221"/>
      <c r="F2221"/>
      <c r="G2221"/>
      <c r="H2221" s="12"/>
      <c r="I2221" s="12"/>
      <c r="J2221" s="12"/>
      <c r="K2221" s="12"/>
      <c r="L2221"/>
      <c r="M2221"/>
      <c r="N2221"/>
    </row>
    <row r="2222" spans="1:14" s="6" customFormat="1" ht="17.100000000000001" customHeight="1">
      <c r="A2222"/>
      <c r="B2222"/>
      <c r="C2222"/>
      <c r="D2222"/>
      <c r="E2222"/>
      <c r="F2222"/>
      <c r="G2222"/>
      <c r="H2222" s="12"/>
      <c r="I2222" s="12"/>
      <c r="J2222" s="12"/>
      <c r="K2222" s="12"/>
      <c r="L2222"/>
      <c r="M2222"/>
      <c r="N2222"/>
    </row>
    <row r="2223" spans="1:14" s="6" customFormat="1" ht="17.100000000000001" customHeight="1">
      <c r="A2223"/>
      <c r="B2223"/>
      <c r="C2223"/>
      <c r="D2223"/>
      <c r="E2223"/>
      <c r="F2223"/>
      <c r="G2223"/>
      <c r="H2223" s="12"/>
      <c r="I2223" s="12"/>
      <c r="J2223" s="12"/>
      <c r="K2223" s="12"/>
      <c r="L2223"/>
      <c r="M2223"/>
      <c r="N2223"/>
    </row>
    <row r="2224" spans="1:14" s="6" customFormat="1" ht="17.100000000000001" customHeight="1">
      <c r="A2224"/>
      <c r="B2224"/>
      <c r="C2224"/>
      <c r="D2224"/>
      <c r="E2224"/>
      <c r="F2224"/>
      <c r="G2224"/>
      <c r="H2224" s="12"/>
      <c r="I2224" s="12"/>
      <c r="J2224" s="12"/>
      <c r="K2224" s="12"/>
      <c r="L2224"/>
      <c r="M2224"/>
      <c r="N2224"/>
    </row>
    <row r="2225" spans="1:14" s="6" customFormat="1" ht="17.100000000000001" customHeight="1">
      <c r="A2225"/>
      <c r="B2225"/>
      <c r="C2225"/>
      <c r="D2225"/>
      <c r="E2225"/>
      <c r="F2225"/>
      <c r="G2225"/>
      <c r="H2225" s="12"/>
      <c r="I2225" s="12"/>
      <c r="J2225" s="12"/>
      <c r="K2225" s="12"/>
      <c r="L2225"/>
      <c r="M2225"/>
      <c r="N2225"/>
    </row>
    <row r="2226" spans="1:14" s="6" customFormat="1" ht="17.100000000000001" customHeight="1">
      <c r="A2226"/>
      <c r="B2226"/>
      <c r="C2226"/>
      <c r="D2226"/>
      <c r="E2226"/>
      <c r="F2226"/>
      <c r="G2226"/>
      <c r="H2226" s="12"/>
      <c r="I2226" s="12"/>
      <c r="J2226" s="12"/>
      <c r="K2226" s="12"/>
      <c r="L2226"/>
      <c r="M2226"/>
      <c r="N2226"/>
    </row>
    <row r="2227" spans="1:14" s="6" customFormat="1" ht="17.100000000000001" customHeight="1">
      <c r="A2227"/>
      <c r="B2227"/>
      <c r="C2227"/>
      <c r="D2227"/>
      <c r="E2227"/>
      <c r="F2227"/>
      <c r="G2227"/>
      <c r="H2227" s="12"/>
      <c r="I2227" s="12"/>
      <c r="J2227" s="12"/>
      <c r="K2227" s="12"/>
      <c r="L2227"/>
      <c r="M2227"/>
      <c r="N2227"/>
    </row>
    <row r="2228" spans="1:14" s="6" customFormat="1" ht="17.100000000000001" customHeight="1">
      <c r="A2228"/>
      <c r="B2228"/>
      <c r="C2228"/>
      <c r="D2228"/>
      <c r="E2228"/>
      <c r="F2228"/>
      <c r="G2228"/>
      <c r="H2228" s="12"/>
      <c r="I2228" s="12"/>
      <c r="J2228" s="12"/>
      <c r="K2228" s="12"/>
      <c r="L2228"/>
      <c r="M2228"/>
      <c r="N2228"/>
    </row>
    <row r="2229" spans="1:14" s="6" customFormat="1" ht="17.100000000000001" customHeight="1">
      <c r="A2229"/>
      <c r="B2229"/>
      <c r="C2229"/>
      <c r="D2229"/>
      <c r="E2229"/>
      <c r="F2229"/>
      <c r="G2229"/>
      <c r="H2229" s="12"/>
      <c r="I2229" s="12"/>
      <c r="J2229" s="12"/>
      <c r="K2229" s="12"/>
      <c r="L2229"/>
      <c r="M2229"/>
      <c r="N2229"/>
    </row>
    <row r="2230" spans="1:14" s="6" customFormat="1" ht="17.100000000000001" customHeight="1">
      <c r="A2230"/>
      <c r="B2230"/>
      <c r="C2230"/>
      <c r="D2230"/>
      <c r="E2230"/>
      <c r="F2230"/>
      <c r="G2230"/>
      <c r="H2230" s="12"/>
      <c r="I2230" s="12"/>
      <c r="J2230" s="12"/>
      <c r="K2230" s="12"/>
      <c r="L2230"/>
      <c r="M2230"/>
      <c r="N2230"/>
    </row>
    <row r="2231" spans="1:14" s="6" customFormat="1" ht="17.100000000000001" customHeight="1">
      <c r="A2231"/>
      <c r="B2231"/>
      <c r="C2231"/>
      <c r="D2231"/>
      <c r="E2231"/>
      <c r="F2231"/>
      <c r="G2231"/>
      <c r="H2231" s="12"/>
      <c r="I2231" s="12"/>
      <c r="J2231" s="12"/>
      <c r="K2231" s="12"/>
      <c r="L2231"/>
      <c r="M2231"/>
      <c r="N2231"/>
    </row>
    <row r="2232" spans="1:14" s="6" customFormat="1" ht="17.100000000000001" customHeight="1">
      <c r="A2232"/>
      <c r="B2232"/>
      <c r="C2232"/>
      <c r="D2232"/>
      <c r="E2232"/>
      <c r="F2232"/>
      <c r="G2232"/>
      <c r="H2232" s="12"/>
      <c r="I2232" s="12"/>
      <c r="J2232" s="12"/>
      <c r="K2232" s="12"/>
      <c r="L2232"/>
      <c r="M2232"/>
      <c r="N2232"/>
    </row>
    <row r="2233" spans="1:14" s="6" customFormat="1" ht="17.100000000000001" customHeight="1">
      <c r="A2233"/>
      <c r="B2233"/>
      <c r="C2233"/>
      <c r="D2233"/>
      <c r="E2233"/>
      <c r="F2233"/>
      <c r="G2233"/>
      <c r="H2233" s="12"/>
      <c r="I2233" s="12"/>
      <c r="J2233" s="12"/>
      <c r="K2233" s="12"/>
      <c r="L2233"/>
      <c r="M2233"/>
      <c r="N2233"/>
    </row>
    <row r="2234" spans="1:14" s="6" customFormat="1" ht="17.100000000000001" customHeight="1">
      <c r="A2234"/>
      <c r="B2234"/>
      <c r="C2234"/>
      <c r="D2234"/>
      <c r="E2234"/>
      <c r="F2234"/>
      <c r="G2234"/>
      <c r="H2234" s="12"/>
      <c r="I2234" s="12"/>
      <c r="J2234" s="12"/>
      <c r="K2234" s="12"/>
      <c r="L2234"/>
      <c r="M2234"/>
      <c r="N2234"/>
    </row>
    <row r="2235" spans="1:14" s="6" customFormat="1" ht="17.100000000000001" customHeight="1">
      <c r="A2235"/>
      <c r="B2235"/>
      <c r="C2235"/>
      <c r="D2235"/>
      <c r="E2235"/>
      <c r="F2235"/>
      <c r="G2235"/>
      <c r="H2235" s="12"/>
      <c r="I2235" s="12"/>
      <c r="J2235" s="12"/>
      <c r="K2235" s="12"/>
      <c r="L2235"/>
      <c r="M2235"/>
      <c r="N2235"/>
    </row>
    <row r="2236" spans="1:14" s="6" customFormat="1" ht="17.100000000000001" customHeight="1">
      <c r="A2236"/>
      <c r="B2236"/>
      <c r="C2236"/>
      <c r="D2236"/>
      <c r="E2236"/>
      <c r="F2236"/>
      <c r="G2236"/>
      <c r="H2236" s="12"/>
      <c r="I2236" s="12"/>
      <c r="J2236" s="12"/>
      <c r="K2236" s="12"/>
      <c r="L2236"/>
      <c r="M2236"/>
      <c r="N2236"/>
    </row>
    <row r="2237" spans="1:14" s="6" customFormat="1" ht="17.100000000000001" customHeight="1">
      <c r="A2237"/>
      <c r="B2237"/>
      <c r="C2237"/>
      <c r="D2237"/>
      <c r="E2237"/>
      <c r="F2237"/>
      <c r="G2237"/>
      <c r="H2237" s="12"/>
      <c r="I2237" s="12"/>
      <c r="J2237" s="12"/>
      <c r="K2237" s="12"/>
      <c r="L2237"/>
      <c r="M2237"/>
      <c r="N2237"/>
    </row>
    <row r="2238" spans="1:14" s="6" customFormat="1" ht="17.100000000000001" customHeight="1">
      <c r="A2238"/>
      <c r="B2238"/>
      <c r="C2238"/>
      <c r="D2238"/>
      <c r="E2238"/>
      <c r="F2238"/>
      <c r="G2238"/>
      <c r="H2238" s="12"/>
      <c r="I2238" s="12"/>
      <c r="J2238" s="12"/>
      <c r="K2238" s="12"/>
      <c r="L2238"/>
      <c r="M2238"/>
      <c r="N2238"/>
    </row>
    <row r="2239" spans="1:14" s="6" customFormat="1" ht="17.100000000000001" customHeight="1">
      <c r="A2239"/>
      <c r="B2239"/>
      <c r="C2239"/>
      <c r="D2239"/>
      <c r="E2239"/>
      <c r="F2239"/>
      <c r="G2239"/>
      <c r="H2239" s="12"/>
      <c r="I2239" s="12"/>
      <c r="J2239" s="12"/>
      <c r="K2239" s="12"/>
      <c r="L2239"/>
      <c r="M2239"/>
      <c r="N2239"/>
    </row>
    <row r="2240" spans="1:14" s="6" customFormat="1" ht="17.100000000000001" customHeight="1">
      <c r="A2240"/>
      <c r="B2240"/>
      <c r="C2240"/>
      <c r="D2240"/>
      <c r="E2240"/>
      <c r="F2240"/>
      <c r="G2240"/>
      <c r="H2240" s="12"/>
      <c r="I2240" s="12"/>
      <c r="J2240" s="12"/>
      <c r="K2240" s="12"/>
      <c r="L2240"/>
      <c r="M2240"/>
      <c r="N2240"/>
    </row>
    <row r="2241" spans="1:14" s="6" customFormat="1" ht="17.100000000000001" customHeight="1">
      <c r="A2241"/>
      <c r="B2241"/>
      <c r="C2241"/>
      <c r="D2241"/>
      <c r="E2241"/>
      <c r="F2241"/>
      <c r="G2241"/>
      <c r="H2241" s="12"/>
      <c r="I2241" s="12"/>
      <c r="J2241" s="12"/>
      <c r="K2241" s="12"/>
      <c r="L2241"/>
      <c r="M2241"/>
      <c r="N2241"/>
    </row>
    <row r="2242" spans="1:14" s="6" customFormat="1" ht="17.100000000000001" customHeight="1">
      <c r="A2242"/>
      <c r="B2242"/>
      <c r="C2242"/>
      <c r="D2242"/>
      <c r="E2242"/>
      <c r="F2242"/>
      <c r="G2242"/>
      <c r="H2242" s="12"/>
      <c r="I2242" s="12"/>
      <c r="J2242" s="12"/>
      <c r="K2242" s="12"/>
      <c r="L2242"/>
      <c r="M2242"/>
      <c r="N2242"/>
    </row>
    <row r="2243" spans="1:14" s="6" customFormat="1" ht="17.100000000000001" customHeight="1">
      <c r="A2243"/>
      <c r="B2243"/>
      <c r="C2243"/>
      <c r="D2243"/>
      <c r="E2243"/>
      <c r="F2243"/>
      <c r="G2243"/>
      <c r="H2243" s="12"/>
      <c r="I2243" s="12"/>
      <c r="J2243" s="12"/>
      <c r="K2243" s="12"/>
      <c r="L2243"/>
      <c r="M2243"/>
      <c r="N2243"/>
    </row>
    <row r="2244" spans="1:14" s="6" customFormat="1" ht="17.100000000000001" customHeight="1">
      <c r="A2244"/>
      <c r="B2244"/>
      <c r="C2244"/>
      <c r="D2244"/>
      <c r="E2244"/>
      <c r="F2244"/>
      <c r="G2244"/>
      <c r="H2244" s="12"/>
      <c r="I2244" s="12"/>
      <c r="J2244" s="12"/>
      <c r="K2244" s="12"/>
      <c r="L2244"/>
      <c r="M2244"/>
      <c r="N2244"/>
    </row>
    <row r="2245" spans="1:14" s="6" customFormat="1" ht="17.100000000000001" customHeight="1">
      <c r="A2245"/>
      <c r="B2245"/>
      <c r="C2245"/>
      <c r="D2245"/>
      <c r="E2245"/>
      <c r="F2245"/>
      <c r="G2245"/>
      <c r="H2245" s="12"/>
      <c r="I2245" s="12"/>
      <c r="J2245" s="12"/>
      <c r="K2245" s="12"/>
      <c r="L2245"/>
      <c r="M2245"/>
      <c r="N2245"/>
    </row>
    <row r="2246" spans="1:14" s="6" customFormat="1" ht="17.100000000000001" customHeight="1">
      <c r="A2246"/>
      <c r="B2246"/>
      <c r="C2246"/>
      <c r="D2246"/>
      <c r="E2246"/>
      <c r="F2246"/>
      <c r="G2246"/>
      <c r="H2246" s="12"/>
      <c r="I2246" s="12"/>
      <c r="J2246" s="12"/>
      <c r="K2246" s="12"/>
      <c r="L2246"/>
      <c r="M2246"/>
      <c r="N2246"/>
    </row>
    <row r="2247" spans="1:14" s="6" customFormat="1" ht="17.100000000000001" customHeight="1">
      <c r="A2247"/>
      <c r="B2247"/>
      <c r="C2247"/>
      <c r="D2247"/>
      <c r="E2247"/>
      <c r="F2247"/>
      <c r="G2247"/>
      <c r="H2247" s="12"/>
      <c r="I2247" s="12"/>
      <c r="J2247" s="12"/>
      <c r="K2247" s="12"/>
      <c r="L2247"/>
      <c r="M2247"/>
      <c r="N2247"/>
    </row>
    <row r="2248" spans="1:14" s="6" customFormat="1" ht="17.100000000000001" customHeight="1">
      <c r="A2248"/>
      <c r="B2248"/>
      <c r="C2248"/>
      <c r="D2248"/>
      <c r="E2248"/>
      <c r="F2248"/>
      <c r="G2248"/>
      <c r="H2248" s="12"/>
      <c r="I2248" s="12"/>
      <c r="J2248" s="12"/>
      <c r="K2248" s="12"/>
      <c r="L2248"/>
      <c r="M2248"/>
      <c r="N2248"/>
    </row>
    <row r="2249" spans="1:14" s="6" customFormat="1" ht="17.100000000000001" customHeight="1">
      <c r="A2249"/>
      <c r="B2249"/>
      <c r="C2249"/>
      <c r="D2249"/>
      <c r="E2249"/>
      <c r="F2249"/>
      <c r="G2249"/>
      <c r="H2249" s="12"/>
      <c r="I2249" s="12"/>
      <c r="J2249" s="12"/>
      <c r="K2249" s="12"/>
      <c r="L2249"/>
      <c r="M2249"/>
      <c r="N2249"/>
    </row>
    <row r="2250" spans="1:14" s="6" customFormat="1" ht="17.100000000000001" customHeight="1">
      <c r="A2250"/>
      <c r="B2250"/>
      <c r="C2250"/>
      <c r="D2250"/>
      <c r="E2250"/>
      <c r="F2250"/>
      <c r="G2250"/>
      <c r="H2250" s="12"/>
      <c r="I2250" s="12"/>
      <c r="J2250" s="12"/>
      <c r="K2250" s="12"/>
      <c r="L2250"/>
      <c r="M2250"/>
      <c r="N2250"/>
    </row>
    <row r="2251" spans="1:14" s="6" customFormat="1" ht="17.100000000000001" customHeight="1">
      <c r="A2251"/>
      <c r="B2251"/>
      <c r="C2251"/>
      <c r="D2251"/>
      <c r="E2251"/>
      <c r="F2251"/>
      <c r="G2251"/>
      <c r="H2251" s="12"/>
      <c r="I2251" s="12"/>
      <c r="J2251" s="12"/>
      <c r="K2251" s="12"/>
      <c r="L2251"/>
      <c r="M2251"/>
      <c r="N2251"/>
    </row>
    <row r="2252" spans="1:14" s="6" customFormat="1" ht="17.100000000000001" customHeight="1">
      <c r="A2252"/>
      <c r="B2252"/>
      <c r="C2252"/>
      <c r="D2252"/>
      <c r="E2252"/>
      <c r="F2252"/>
      <c r="G2252"/>
      <c r="H2252" s="12"/>
      <c r="I2252" s="12"/>
      <c r="J2252" s="12"/>
      <c r="K2252" s="12"/>
      <c r="L2252"/>
      <c r="M2252"/>
      <c r="N2252"/>
    </row>
    <row r="2253" spans="1:14" s="6" customFormat="1" ht="17.100000000000001" customHeight="1">
      <c r="A2253"/>
      <c r="B2253"/>
      <c r="C2253"/>
      <c r="D2253"/>
      <c r="E2253"/>
      <c r="F2253"/>
      <c r="G2253"/>
      <c r="H2253" s="12"/>
      <c r="I2253" s="12"/>
      <c r="J2253" s="12"/>
      <c r="K2253" s="12"/>
      <c r="L2253"/>
      <c r="M2253"/>
      <c r="N2253"/>
    </row>
    <row r="2254" spans="1:14" s="6" customFormat="1" ht="17.100000000000001" customHeight="1">
      <c r="A2254"/>
      <c r="B2254"/>
      <c r="C2254"/>
      <c r="D2254"/>
      <c r="E2254"/>
      <c r="F2254"/>
      <c r="G2254"/>
      <c r="H2254" s="12"/>
      <c r="I2254" s="12"/>
      <c r="J2254" s="12"/>
      <c r="K2254" s="12"/>
      <c r="L2254"/>
      <c r="M2254"/>
      <c r="N2254"/>
    </row>
    <row r="2255" spans="1:14" s="6" customFormat="1" ht="17.100000000000001" customHeight="1">
      <c r="A2255"/>
      <c r="B2255"/>
      <c r="C2255"/>
      <c r="D2255"/>
      <c r="E2255"/>
      <c r="F2255"/>
      <c r="G2255"/>
      <c r="H2255" s="12"/>
      <c r="I2255" s="12"/>
      <c r="J2255" s="12"/>
      <c r="K2255" s="12"/>
      <c r="L2255"/>
      <c r="M2255"/>
      <c r="N2255"/>
    </row>
    <row r="2256" spans="1:14" s="6" customFormat="1" ht="17.100000000000001" customHeight="1">
      <c r="A2256"/>
      <c r="B2256"/>
      <c r="C2256"/>
      <c r="D2256"/>
      <c r="E2256"/>
      <c r="F2256"/>
      <c r="G2256"/>
      <c r="H2256" s="12"/>
      <c r="I2256" s="12"/>
      <c r="J2256" s="12"/>
      <c r="K2256" s="12"/>
      <c r="L2256"/>
      <c r="M2256"/>
      <c r="N2256"/>
    </row>
    <row r="2257" spans="1:14" s="6" customFormat="1" ht="17.100000000000001" customHeight="1">
      <c r="A2257"/>
      <c r="B2257"/>
      <c r="C2257"/>
      <c r="D2257"/>
      <c r="E2257"/>
      <c r="F2257"/>
      <c r="G2257"/>
      <c r="H2257" s="12"/>
      <c r="I2257" s="12"/>
      <c r="J2257" s="12"/>
      <c r="K2257" s="12"/>
      <c r="L2257"/>
      <c r="M2257"/>
      <c r="N2257"/>
    </row>
    <row r="2258" spans="1:14" s="6" customFormat="1" ht="17.100000000000001" customHeight="1">
      <c r="A2258"/>
      <c r="B2258"/>
      <c r="C2258"/>
      <c r="D2258"/>
      <c r="E2258"/>
      <c r="F2258"/>
      <c r="G2258"/>
      <c r="H2258" s="12"/>
      <c r="I2258" s="12"/>
      <c r="J2258" s="12"/>
      <c r="K2258" s="12"/>
      <c r="L2258"/>
      <c r="M2258"/>
      <c r="N2258"/>
    </row>
    <row r="2259" spans="1:14" s="6" customFormat="1" ht="17.100000000000001" customHeight="1">
      <c r="A2259"/>
      <c r="B2259"/>
      <c r="C2259"/>
      <c r="D2259"/>
      <c r="E2259"/>
      <c r="F2259"/>
      <c r="G2259"/>
      <c r="H2259" s="12"/>
      <c r="I2259" s="12"/>
      <c r="J2259" s="12"/>
      <c r="K2259" s="12"/>
      <c r="L2259"/>
      <c r="M2259"/>
      <c r="N2259"/>
    </row>
    <row r="2260" spans="1:14" s="6" customFormat="1" ht="17.100000000000001" customHeight="1">
      <c r="A2260"/>
      <c r="B2260"/>
      <c r="C2260"/>
      <c r="D2260"/>
      <c r="E2260"/>
      <c r="F2260"/>
      <c r="G2260"/>
      <c r="H2260" s="12"/>
      <c r="I2260" s="12"/>
      <c r="J2260" s="12"/>
      <c r="K2260" s="12"/>
      <c r="L2260"/>
      <c r="M2260"/>
      <c r="N2260"/>
    </row>
    <row r="2261" spans="1:14" s="6" customFormat="1" ht="17.100000000000001" customHeight="1">
      <c r="A2261"/>
      <c r="B2261"/>
      <c r="C2261"/>
      <c r="D2261"/>
      <c r="E2261"/>
      <c r="F2261"/>
      <c r="G2261"/>
      <c r="H2261" s="12"/>
      <c r="I2261" s="12"/>
      <c r="J2261" s="12"/>
      <c r="K2261" s="12"/>
      <c r="L2261"/>
      <c r="M2261"/>
      <c r="N2261"/>
    </row>
    <row r="2262" spans="1:14" s="6" customFormat="1" ht="17.100000000000001" customHeight="1">
      <c r="A2262"/>
      <c r="B2262"/>
      <c r="C2262"/>
      <c r="D2262"/>
      <c r="E2262"/>
      <c r="F2262"/>
      <c r="G2262"/>
      <c r="H2262" s="12"/>
      <c r="I2262" s="12"/>
      <c r="J2262" s="12"/>
      <c r="K2262" s="12"/>
      <c r="L2262"/>
      <c r="M2262"/>
      <c r="N2262"/>
    </row>
    <row r="2263" spans="1:14" s="6" customFormat="1" ht="17.100000000000001" customHeight="1">
      <c r="A2263"/>
      <c r="B2263"/>
      <c r="C2263"/>
      <c r="D2263"/>
      <c r="E2263"/>
      <c r="F2263"/>
      <c r="G2263"/>
      <c r="H2263" s="12"/>
      <c r="I2263" s="12"/>
      <c r="J2263" s="12"/>
      <c r="K2263" s="12"/>
      <c r="L2263"/>
      <c r="M2263"/>
      <c r="N2263"/>
    </row>
    <row r="2264" spans="1:14" s="6" customFormat="1" ht="17.100000000000001" customHeight="1">
      <c r="A2264"/>
      <c r="B2264"/>
      <c r="C2264"/>
      <c r="D2264"/>
      <c r="E2264"/>
      <c r="F2264"/>
      <c r="G2264"/>
      <c r="H2264" s="12"/>
      <c r="I2264" s="12"/>
      <c r="J2264" s="12"/>
      <c r="K2264" s="12"/>
      <c r="L2264"/>
      <c r="M2264"/>
      <c r="N2264"/>
    </row>
    <row r="2265" spans="1:14" s="6" customFormat="1" ht="17.100000000000001" customHeight="1">
      <c r="A2265"/>
      <c r="B2265"/>
      <c r="C2265"/>
      <c r="D2265"/>
      <c r="E2265"/>
      <c r="F2265"/>
      <c r="G2265"/>
      <c r="H2265" s="12"/>
      <c r="I2265" s="12"/>
      <c r="J2265" s="12"/>
      <c r="K2265" s="12"/>
      <c r="L2265"/>
      <c r="M2265"/>
      <c r="N2265"/>
    </row>
    <row r="2266" spans="1:14" s="6" customFormat="1" ht="17.100000000000001" customHeight="1">
      <c r="A2266"/>
      <c r="B2266"/>
      <c r="C2266"/>
      <c r="D2266"/>
      <c r="E2266"/>
      <c r="F2266"/>
      <c r="G2266"/>
      <c r="H2266" s="12"/>
      <c r="I2266" s="12"/>
      <c r="J2266" s="12"/>
      <c r="K2266" s="12"/>
      <c r="L2266"/>
      <c r="M2266"/>
      <c r="N2266"/>
    </row>
    <row r="2267" spans="1:14" s="6" customFormat="1" ht="17.100000000000001" customHeight="1">
      <c r="A2267"/>
      <c r="B2267"/>
      <c r="C2267"/>
      <c r="D2267"/>
      <c r="E2267"/>
      <c r="F2267"/>
      <c r="G2267"/>
      <c r="H2267" s="12"/>
      <c r="I2267" s="12"/>
      <c r="J2267" s="12"/>
      <c r="K2267" s="12"/>
      <c r="L2267"/>
      <c r="M2267"/>
      <c r="N2267"/>
    </row>
    <row r="2268" spans="1:14" s="6" customFormat="1" ht="17.100000000000001" customHeight="1">
      <c r="A2268"/>
      <c r="B2268"/>
      <c r="C2268"/>
      <c r="D2268"/>
      <c r="E2268"/>
      <c r="F2268"/>
      <c r="G2268"/>
      <c r="H2268" s="12"/>
      <c r="I2268" s="12"/>
      <c r="J2268" s="12"/>
      <c r="K2268" s="12"/>
      <c r="L2268"/>
      <c r="M2268"/>
      <c r="N2268"/>
    </row>
    <row r="2269" spans="1:14" s="6" customFormat="1" ht="17.100000000000001" customHeight="1">
      <c r="A2269"/>
      <c r="B2269"/>
      <c r="C2269"/>
      <c r="D2269"/>
      <c r="E2269"/>
      <c r="F2269"/>
      <c r="G2269"/>
      <c r="H2269" s="12"/>
      <c r="I2269" s="12"/>
      <c r="J2269" s="12"/>
      <c r="K2269" s="12"/>
      <c r="L2269"/>
      <c r="M2269"/>
      <c r="N2269"/>
    </row>
    <row r="2270" spans="1:14" s="6" customFormat="1" ht="17.100000000000001" customHeight="1">
      <c r="A2270"/>
      <c r="B2270"/>
      <c r="C2270"/>
      <c r="D2270"/>
      <c r="E2270"/>
      <c r="F2270"/>
      <c r="G2270"/>
      <c r="H2270" s="12"/>
      <c r="I2270" s="12"/>
      <c r="J2270" s="12"/>
      <c r="K2270" s="12"/>
      <c r="L2270"/>
      <c r="M2270"/>
      <c r="N2270"/>
    </row>
    <row r="2271" spans="1:14" s="6" customFormat="1" ht="17.100000000000001" customHeight="1">
      <c r="A2271"/>
      <c r="B2271"/>
      <c r="C2271"/>
      <c r="D2271"/>
      <c r="E2271"/>
      <c r="F2271"/>
      <c r="G2271"/>
      <c r="H2271" s="12"/>
      <c r="I2271" s="12"/>
      <c r="J2271" s="12"/>
      <c r="K2271" s="12"/>
      <c r="L2271"/>
      <c r="M2271"/>
      <c r="N2271"/>
    </row>
    <row r="2272" spans="1:14" s="6" customFormat="1" ht="17.100000000000001" customHeight="1">
      <c r="A2272"/>
      <c r="B2272"/>
      <c r="C2272"/>
      <c r="D2272"/>
      <c r="E2272"/>
      <c r="F2272"/>
      <c r="G2272"/>
      <c r="H2272" s="12"/>
      <c r="I2272" s="12"/>
      <c r="J2272" s="12"/>
      <c r="K2272" s="12"/>
      <c r="L2272"/>
      <c r="M2272"/>
      <c r="N2272"/>
    </row>
    <row r="2273" spans="1:14" s="6" customFormat="1" ht="17.100000000000001" customHeight="1">
      <c r="A2273"/>
      <c r="B2273"/>
      <c r="C2273"/>
      <c r="D2273"/>
      <c r="E2273"/>
      <c r="F2273"/>
      <c r="G2273"/>
      <c r="H2273" s="12"/>
      <c r="I2273" s="12"/>
      <c r="J2273" s="12"/>
      <c r="K2273" s="12"/>
      <c r="L2273"/>
      <c r="M2273"/>
      <c r="N2273"/>
    </row>
    <row r="2274" spans="1:14" s="6" customFormat="1" ht="17.100000000000001" customHeight="1">
      <c r="A2274"/>
      <c r="B2274"/>
      <c r="C2274"/>
      <c r="D2274"/>
      <c r="E2274"/>
      <c r="F2274"/>
      <c r="G2274"/>
      <c r="H2274" s="12"/>
      <c r="I2274" s="12"/>
      <c r="J2274" s="12"/>
      <c r="K2274" s="12"/>
      <c r="L2274"/>
      <c r="M2274"/>
      <c r="N2274"/>
    </row>
    <row r="2275" spans="1:14" s="6" customFormat="1" ht="17.100000000000001" customHeight="1">
      <c r="A2275"/>
      <c r="B2275"/>
      <c r="C2275"/>
      <c r="D2275"/>
      <c r="E2275"/>
      <c r="F2275"/>
      <c r="G2275"/>
      <c r="H2275" s="12"/>
      <c r="I2275" s="12"/>
      <c r="J2275" s="12"/>
      <c r="K2275" s="12"/>
      <c r="L2275"/>
      <c r="M2275"/>
      <c r="N2275"/>
    </row>
    <row r="2276" spans="1:14" s="6" customFormat="1" ht="17.100000000000001" customHeight="1">
      <c r="A2276"/>
      <c r="B2276"/>
      <c r="C2276"/>
      <c r="D2276"/>
      <c r="E2276"/>
      <c r="F2276"/>
      <c r="G2276"/>
      <c r="H2276" s="12"/>
      <c r="I2276" s="12"/>
      <c r="J2276" s="12"/>
      <c r="K2276" s="12"/>
      <c r="L2276"/>
      <c r="M2276"/>
      <c r="N2276"/>
    </row>
    <row r="2277" spans="1:14" s="6" customFormat="1" ht="17.100000000000001" customHeight="1">
      <c r="A2277"/>
      <c r="B2277"/>
      <c r="C2277"/>
      <c r="D2277"/>
      <c r="E2277"/>
      <c r="F2277"/>
      <c r="G2277"/>
      <c r="H2277" s="12"/>
      <c r="I2277" s="12"/>
      <c r="J2277" s="12"/>
      <c r="K2277" s="12"/>
      <c r="L2277"/>
      <c r="M2277"/>
      <c r="N2277"/>
    </row>
    <row r="2278" spans="1:14" s="6" customFormat="1" ht="17.100000000000001" customHeight="1">
      <c r="A2278"/>
      <c r="B2278"/>
      <c r="C2278"/>
      <c r="D2278"/>
      <c r="E2278"/>
      <c r="F2278"/>
      <c r="G2278"/>
      <c r="H2278" s="12"/>
      <c r="I2278" s="12"/>
      <c r="J2278" s="12"/>
      <c r="K2278" s="12"/>
      <c r="L2278"/>
      <c r="M2278"/>
      <c r="N2278"/>
    </row>
    <row r="2279" spans="1:14" s="6" customFormat="1" ht="17.100000000000001" customHeight="1">
      <c r="A2279"/>
      <c r="B2279"/>
      <c r="C2279"/>
      <c r="D2279"/>
      <c r="E2279"/>
      <c r="F2279"/>
      <c r="G2279"/>
      <c r="H2279" s="12"/>
      <c r="I2279" s="12"/>
      <c r="J2279" s="12"/>
      <c r="K2279" s="12"/>
      <c r="L2279"/>
      <c r="M2279"/>
      <c r="N2279"/>
    </row>
    <row r="2280" spans="1:14" s="6" customFormat="1" ht="17.100000000000001" customHeight="1">
      <c r="A2280"/>
      <c r="B2280"/>
      <c r="C2280"/>
      <c r="D2280"/>
      <c r="E2280"/>
      <c r="F2280"/>
      <c r="G2280"/>
      <c r="H2280" s="12"/>
      <c r="I2280" s="12"/>
      <c r="J2280" s="12"/>
      <c r="K2280" s="12"/>
      <c r="L2280"/>
      <c r="M2280"/>
      <c r="N2280"/>
    </row>
    <row r="2281" spans="1:14" s="6" customFormat="1" ht="17.100000000000001" customHeight="1">
      <c r="A2281"/>
      <c r="B2281"/>
      <c r="C2281"/>
      <c r="D2281"/>
      <c r="E2281"/>
      <c r="F2281"/>
      <c r="G2281"/>
      <c r="H2281" s="12"/>
      <c r="I2281" s="12"/>
      <c r="J2281" s="12"/>
      <c r="K2281" s="12"/>
      <c r="L2281"/>
      <c r="M2281"/>
      <c r="N2281"/>
    </row>
    <row r="2282" spans="1:14" s="6" customFormat="1" ht="17.100000000000001" customHeight="1">
      <c r="A2282"/>
      <c r="B2282"/>
      <c r="C2282"/>
      <c r="D2282"/>
      <c r="E2282"/>
      <c r="F2282"/>
      <c r="G2282"/>
      <c r="H2282" s="12"/>
      <c r="I2282" s="12"/>
      <c r="J2282" s="12"/>
      <c r="K2282" s="12"/>
      <c r="L2282"/>
      <c r="M2282"/>
      <c r="N2282"/>
    </row>
    <row r="2283" spans="1:14" s="6" customFormat="1" ht="17.100000000000001" customHeight="1">
      <c r="A2283"/>
      <c r="B2283"/>
      <c r="C2283"/>
      <c r="D2283"/>
      <c r="E2283"/>
      <c r="F2283"/>
      <c r="G2283"/>
      <c r="H2283" s="12"/>
      <c r="I2283" s="12"/>
      <c r="J2283" s="12"/>
      <c r="K2283" s="12"/>
      <c r="L2283"/>
      <c r="M2283"/>
      <c r="N2283"/>
    </row>
    <row r="2284" spans="1:14" s="6" customFormat="1" ht="17.100000000000001" customHeight="1">
      <c r="A2284"/>
      <c r="B2284"/>
      <c r="C2284"/>
      <c r="D2284"/>
      <c r="E2284"/>
      <c r="F2284"/>
      <c r="G2284"/>
      <c r="H2284" s="12"/>
      <c r="I2284" s="12"/>
      <c r="J2284" s="12"/>
      <c r="K2284" s="12"/>
      <c r="L2284"/>
      <c r="M2284"/>
      <c r="N2284"/>
    </row>
    <row r="2285" spans="1:14" s="6" customFormat="1" ht="17.100000000000001" customHeight="1">
      <c r="A2285"/>
      <c r="B2285"/>
      <c r="C2285"/>
      <c r="D2285"/>
      <c r="E2285"/>
      <c r="F2285"/>
      <c r="G2285"/>
      <c r="H2285" s="12"/>
      <c r="I2285" s="12"/>
      <c r="J2285" s="12"/>
      <c r="K2285" s="12"/>
      <c r="L2285"/>
      <c r="M2285"/>
      <c r="N2285"/>
    </row>
    <row r="2286" spans="1:14" s="6" customFormat="1" ht="17.100000000000001" customHeight="1">
      <c r="A2286"/>
      <c r="B2286"/>
      <c r="C2286"/>
      <c r="D2286"/>
      <c r="E2286"/>
      <c r="F2286"/>
      <c r="G2286"/>
      <c r="H2286" s="12"/>
      <c r="I2286" s="12"/>
      <c r="J2286" s="12"/>
      <c r="K2286" s="12"/>
      <c r="L2286"/>
      <c r="M2286"/>
      <c r="N2286"/>
    </row>
    <row r="2287" spans="1:14" s="6" customFormat="1" ht="17.100000000000001" customHeight="1">
      <c r="A2287"/>
      <c r="B2287"/>
      <c r="C2287"/>
      <c r="D2287"/>
      <c r="E2287"/>
      <c r="F2287"/>
      <c r="G2287"/>
      <c r="H2287" s="12"/>
      <c r="I2287" s="12"/>
      <c r="J2287" s="12"/>
      <c r="K2287" s="12"/>
      <c r="L2287"/>
      <c r="M2287"/>
      <c r="N2287"/>
    </row>
    <row r="2288" spans="1:14" s="6" customFormat="1" ht="17.100000000000001" customHeight="1">
      <c r="A2288"/>
      <c r="B2288"/>
      <c r="C2288"/>
      <c r="D2288"/>
      <c r="E2288"/>
      <c r="F2288"/>
      <c r="G2288"/>
      <c r="H2288" s="12"/>
      <c r="I2288" s="12"/>
      <c r="J2288" s="12"/>
      <c r="K2288" s="12"/>
      <c r="L2288"/>
      <c r="M2288"/>
      <c r="N2288"/>
    </row>
    <row r="2289" spans="1:14" s="6" customFormat="1" ht="17.100000000000001" customHeight="1">
      <c r="A2289"/>
      <c r="B2289"/>
      <c r="C2289"/>
      <c r="D2289"/>
      <c r="E2289"/>
      <c r="F2289"/>
      <c r="G2289"/>
      <c r="H2289" s="12"/>
      <c r="I2289" s="12"/>
      <c r="J2289" s="12"/>
      <c r="K2289" s="12"/>
      <c r="L2289"/>
      <c r="M2289"/>
      <c r="N2289"/>
    </row>
    <row r="2290" spans="1:14" s="6" customFormat="1" ht="17.100000000000001" customHeight="1">
      <c r="A2290"/>
      <c r="B2290"/>
      <c r="C2290"/>
      <c r="D2290"/>
      <c r="E2290"/>
      <c r="F2290"/>
      <c r="G2290"/>
      <c r="H2290" s="12"/>
      <c r="I2290" s="12"/>
      <c r="J2290" s="12"/>
      <c r="K2290" s="12"/>
      <c r="L2290"/>
      <c r="M2290"/>
      <c r="N2290"/>
    </row>
    <row r="2291" spans="1:14" s="6" customFormat="1" ht="17.100000000000001" customHeight="1">
      <c r="A2291"/>
      <c r="B2291"/>
      <c r="C2291"/>
      <c r="D2291"/>
      <c r="E2291"/>
      <c r="F2291"/>
      <c r="G2291"/>
      <c r="H2291" s="12"/>
      <c r="I2291" s="12"/>
      <c r="J2291" s="12"/>
      <c r="K2291" s="12"/>
      <c r="L2291"/>
      <c r="M2291"/>
      <c r="N2291"/>
    </row>
    <row r="2292" spans="1:14" s="6" customFormat="1" ht="17.100000000000001" customHeight="1">
      <c r="A2292"/>
      <c r="B2292"/>
      <c r="C2292"/>
      <c r="D2292"/>
      <c r="E2292"/>
      <c r="F2292"/>
      <c r="G2292"/>
      <c r="H2292" s="12"/>
      <c r="I2292" s="12"/>
      <c r="J2292" s="12"/>
      <c r="K2292" s="12"/>
      <c r="L2292"/>
      <c r="M2292"/>
      <c r="N2292"/>
    </row>
    <row r="2293" spans="1:14" s="6" customFormat="1" ht="17.100000000000001" customHeight="1">
      <c r="A2293"/>
      <c r="B2293"/>
      <c r="C2293"/>
      <c r="D2293"/>
      <c r="E2293"/>
      <c r="F2293"/>
      <c r="G2293"/>
      <c r="H2293" s="12"/>
      <c r="I2293" s="12"/>
      <c r="J2293" s="12"/>
      <c r="K2293" s="12"/>
      <c r="L2293"/>
      <c r="M2293"/>
      <c r="N2293"/>
    </row>
    <row r="2294" spans="1:14" s="6" customFormat="1" ht="17.100000000000001" customHeight="1">
      <c r="A2294"/>
      <c r="B2294"/>
      <c r="C2294"/>
      <c r="D2294"/>
      <c r="E2294"/>
      <c r="F2294"/>
      <c r="G2294"/>
      <c r="H2294" s="12"/>
      <c r="I2294" s="12"/>
      <c r="J2294" s="12"/>
      <c r="K2294" s="12"/>
      <c r="L2294"/>
      <c r="M2294"/>
      <c r="N2294"/>
    </row>
    <row r="2295" spans="1:14" s="6" customFormat="1" ht="17.100000000000001" customHeight="1">
      <c r="A2295"/>
      <c r="B2295"/>
      <c r="C2295"/>
      <c r="D2295"/>
      <c r="E2295"/>
      <c r="F2295"/>
      <c r="G2295"/>
      <c r="H2295" s="12"/>
      <c r="I2295" s="12"/>
      <c r="J2295" s="12"/>
      <c r="K2295" s="12"/>
      <c r="L2295"/>
      <c r="M2295"/>
      <c r="N2295"/>
    </row>
    <row r="2296" spans="1:14" s="6" customFormat="1" ht="17.100000000000001" customHeight="1">
      <c r="A2296"/>
      <c r="B2296"/>
      <c r="C2296"/>
      <c r="D2296"/>
      <c r="E2296"/>
      <c r="F2296"/>
      <c r="G2296"/>
      <c r="H2296" s="12"/>
      <c r="I2296" s="12"/>
      <c r="J2296" s="12"/>
      <c r="K2296" s="12"/>
      <c r="L2296"/>
      <c r="M2296"/>
      <c r="N2296"/>
    </row>
    <row r="2297" spans="1:14" s="6" customFormat="1" ht="17.100000000000001" customHeight="1">
      <c r="A2297"/>
      <c r="B2297"/>
      <c r="C2297"/>
      <c r="D2297"/>
      <c r="E2297"/>
      <c r="F2297"/>
      <c r="G2297"/>
      <c r="H2297" s="12"/>
      <c r="I2297" s="12"/>
      <c r="J2297" s="12"/>
      <c r="K2297" s="12"/>
      <c r="L2297"/>
      <c r="M2297"/>
      <c r="N2297"/>
    </row>
    <row r="2298" spans="1:14" s="6" customFormat="1" ht="17.100000000000001" customHeight="1">
      <c r="A2298"/>
      <c r="B2298"/>
      <c r="C2298"/>
      <c r="D2298"/>
      <c r="E2298"/>
      <c r="F2298"/>
      <c r="G2298"/>
      <c r="H2298" s="12"/>
      <c r="I2298" s="12"/>
      <c r="J2298" s="12"/>
      <c r="K2298" s="12"/>
      <c r="L2298"/>
      <c r="M2298"/>
      <c r="N2298"/>
    </row>
    <row r="2299" spans="1:14" s="6" customFormat="1" ht="17.100000000000001" customHeight="1">
      <c r="A2299"/>
      <c r="B2299"/>
      <c r="C2299"/>
      <c r="D2299"/>
      <c r="E2299"/>
      <c r="F2299"/>
      <c r="G2299"/>
      <c r="H2299" s="12"/>
      <c r="I2299" s="12"/>
      <c r="J2299" s="12"/>
      <c r="K2299" s="12"/>
      <c r="L2299"/>
      <c r="M2299"/>
      <c r="N2299"/>
    </row>
    <row r="2300" spans="1:14" s="6" customFormat="1" ht="17.100000000000001" customHeight="1">
      <c r="A2300"/>
      <c r="B2300"/>
      <c r="C2300"/>
      <c r="D2300"/>
      <c r="E2300"/>
      <c r="F2300"/>
      <c r="G2300"/>
      <c r="H2300" s="12"/>
      <c r="I2300" s="12"/>
      <c r="J2300" s="12"/>
      <c r="K2300" s="12"/>
      <c r="L2300"/>
      <c r="M2300"/>
      <c r="N2300"/>
    </row>
    <row r="2301" spans="1:14" s="6" customFormat="1" ht="17.100000000000001" customHeight="1">
      <c r="A2301"/>
      <c r="B2301"/>
      <c r="C2301"/>
      <c r="D2301"/>
      <c r="E2301"/>
      <c r="F2301"/>
      <c r="G2301"/>
      <c r="H2301" s="12"/>
      <c r="I2301" s="12"/>
      <c r="J2301" s="12"/>
      <c r="K2301" s="12"/>
      <c r="L2301"/>
      <c r="M2301"/>
      <c r="N2301"/>
    </row>
    <row r="2302" spans="1:14" s="6" customFormat="1" ht="17.100000000000001" customHeight="1">
      <c r="A2302"/>
      <c r="B2302"/>
      <c r="C2302"/>
      <c r="D2302"/>
      <c r="E2302"/>
      <c r="F2302"/>
      <c r="G2302"/>
      <c r="H2302" s="12"/>
      <c r="I2302" s="12"/>
      <c r="J2302" s="12"/>
      <c r="K2302" s="12"/>
      <c r="L2302"/>
      <c r="M2302"/>
      <c r="N2302"/>
    </row>
    <row r="2303" spans="1:14" s="6" customFormat="1" ht="17.100000000000001" customHeight="1">
      <c r="A2303"/>
      <c r="B2303"/>
      <c r="C2303"/>
      <c r="D2303"/>
      <c r="E2303"/>
      <c r="F2303"/>
      <c r="G2303"/>
      <c r="H2303" s="12"/>
      <c r="I2303" s="12"/>
      <c r="J2303" s="12"/>
      <c r="K2303" s="12"/>
      <c r="L2303"/>
      <c r="M2303"/>
      <c r="N2303"/>
    </row>
    <row r="2304" spans="1:14" s="6" customFormat="1" ht="17.100000000000001" customHeight="1">
      <c r="A2304"/>
      <c r="B2304"/>
      <c r="C2304"/>
      <c r="D2304"/>
      <c r="E2304"/>
      <c r="F2304"/>
      <c r="G2304"/>
      <c r="H2304" s="12"/>
      <c r="I2304" s="12"/>
      <c r="J2304" s="12"/>
      <c r="K2304" s="12"/>
      <c r="L2304"/>
      <c r="M2304"/>
      <c r="N2304"/>
    </row>
    <row r="2305" spans="1:14" s="6" customFormat="1" ht="17.100000000000001" customHeight="1">
      <c r="A2305"/>
      <c r="B2305"/>
      <c r="C2305"/>
      <c r="D2305"/>
      <c r="E2305"/>
      <c r="F2305"/>
      <c r="G2305"/>
      <c r="H2305" s="12"/>
      <c r="I2305" s="12"/>
      <c r="J2305" s="12"/>
      <c r="K2305" s="12"/>
      <c r="L2305"/>
      <c r="M2305"/>
      <c r="N2305"/>
    </row>
    <row r="2306" spans="1:14" s="6" customFormat="1" ht="17.100000000000001" customHeight="1">
      <c r="A2306"/>
      <c r="B2306"/>
      <c r="C2306"/>
      <c r="D2306"/>
      <c r="E2306"/>
      <c r="F2306"/>
      <c r="G2306"/>
      <c r="H2306" s="12"/>
      <c r="I2306" s="12"/>
      <c r="J2306" s="12"/>
      <c r="K2306" s="12"/>
      <c r="L2306"/>
      <c r="M2306"/>
      <c r="N2306"/>
    </row>
    <row r="2307" spans="1:14" s="6" customFormat="1" ht="17.100000000000001" customHeight="1">
      <c r="A2307"/>
      <c r="B2307"/>
      <c r="C2307"/>
      <c r="D2307"/>
      <c r="E2307"/>
      <c r="F2307"/>
      <c r="G2307"/>
      <c r="H2307" s="12"/>
      <c r="I2307" s="12"/>
      <c r="J2307" s="12"/>
      <c r="K2307" s="12"/>
      <c r="L2307"/>
      <c r="M2307"/>
      <c r="N2307"/>
    </row>
    <row r="2308" spans="1:14" s="6" customFormat="1" ht="17.100000000000001" customHeight="1">
      <c r="A2308"/>
      <c r="B2308"/>
      <c r="C2308"/>
      <c r="D2308"/>
      <c r="E2308"/>
      <c r="F2308"/>
      <c r="G2308"/>
      <c r="H2308" s="12"/>
      <c r="I2308" s="12"/>
      <c r="J2308" s="12"/>
      <c r="K2308" s="12"/>
      <c r="L2308"/>
      <c r="M2308"/>
      <c r="N2308"/>
    </row>
    <row r="2309" spans="1:14" s="6" customFormat="1" ht="17.100000000000001" customHeight="1">
      <c r="A2309"/>
      <c r="B2309"/>
      <c r="C2309"/>
      <c r="D2309"/>
      <c r="E2309"/>
      <c r="F2309"/>
      <c r="G2309"/>
      <c r="H2309" s="12"/>
      <c r="I2309" s="12"/>
      <c r="J2309" s="12"/>
      <c r="K2309" s="12"/>
      <c r="L2309"/>
      <c r="M2309"/>
      <c r="N2309"/>
    </row>
    <row r="2310" spans="1:14" s="6" customFormat="1" ht="17.100000000000001" customHeight="1">
      <c r="A2310"/>
      <c r="B2310"/>
      <c r="C2310"/>
      <c r="D2310"/>
      <c r="E2310"/>
      <c r="F2310"/>
      <c r="G2310"/>
      <c r="H2310" s="12"/>
      <c r="I2310" s="12"/>
      <c r="J2310" s="12"/>
      <c r="K2310" s="12"/>
      <c r="L2310"/>
      <c r="M2310"/>
      <c r="N2310"/>
    </row>
    <row r="2311" spans="1:14" s="6" customFormat="1" ht="17.100000000000001" customHeight="1">
      <c r="A2311"/>
      <c r="B2311"/>
      <c r="C2311"/>
      <c r="D2311"/>
      <c r="E2311"/>
      <c r="F2311"/>
      <c r="G2311"/>
      <c r="H2311" s="12"/>
      <c r="I2311" s="12"/>
      <c r="J2311" s="12"/>
      <c r="K2311" s="12"/>
      <c r="L2311"/>
      <c r="M2311"/>
      <c r="N2311"/>
    </row>
    <row r="2312" spans="1:14" s="6" customFormat="1" ht="17.100000000000001" customHeight="1">
      <c r="A2312"/>
      <c r="B2312"/>
      <c r="C2312"/>
      <c r="D2312"/>
      <c r="E2312"/>
      <c r="F2312"/>
      <c r="G2312"/>
      <c r="H2312" s="12"/>
      <c r="I2312" s="12"/>
      <c r="J2312" s="12"/>
      <c r="K2312" s="12"/>
      <c r="L2312"/>
      <c r="M2312"/>
      <c r="N2312"/>
    </row>
    <row r="2313" spans="1:14" s="6" customFormat="1" ht="17.100000000000001" customHeight="1">
      <c r="A2313"/>
      <c r="B2313"/>
      <c r="C2313"/>
      <c r="D2313"/>
      <c r="E2313"/>
      <c r="F2313"/>
      <c r="G2313"/>
      <c r="H2313" s="12"/>
      <c r="I2313" s="12"/>
      <c r="J2313" s="12"/>
      <c r="K2313" s="12"/>
      <c r="L2313"/>
      <c r="M2313"/>
      <c r="N2313"/>
    </row>
    <row r="2314" spans="1:14" s="6" customFormat="1" ht="17.100000000000001" customHeight="1">
      <c r="A2314"/>
      <c r="B2314"/>
      <c r="C2314"/>
      <c r="D2314"/>
      <c r="E2314"/>
      <c r="F2314"/>
      <c r="G2314"/>
      <c r="H2314" s="12"/>
      <c r="I2314" s="12"/>
      <c r="J2314" s="12"/>
      <c r="K2314" s="12"/>
      <c r="L2314"/>
      <c r="M2314"/>
      <c r="N2314"/>
    </row>
    <row r="2315" spans="1:14" s="6" customFormat="1" ht="17.100000000000001" customHeight="1">
      <c r="A2315"/>
      <c r="B2315"/>
      <c r="C2315"/>
      <c r="D2315"/>
      <c r="E2315"/>
      <c r="F2315"/>
      <c r="G2315"/>
      <c r="H2315" s="12"/>
      <c r="I2315" s="12"/>
      <c r="J2315" s="12"/>
      <c r="K2315" s="12"/>
      <c r="L2315"/>
      <c r="M2315"/>
      <c r="N2315"/>
    </row>
    <row r="2316" spans="1:14" s="6" customFormat="1" ht="17.100000000000001" customHeight="1">
      <c r="A2316"/>
      <c r="B2316"/>
      <c r="C2316"/>
      <c r="D2316"/>
      <c r="E2316"/>
      <c r="F2316"/>
      <c r="G2316"/>
      <c r="H2316" s="12"/>
      <c r="I2316" s="12"/>
      <c r="J2316" s="12"/>
      <c r="K2316" s="12"/>
      <c r="L2316"/>
      <c r="M2316"/>
      <c r="N2316"/>
    </row>
    <row r="2317" spans="1:14" s="6" customFormat="1" ht="17.100000000000001" customHeight="1">
      <c r="A2317"/>
      <c r="B2317"/>
      <c r="C2317"/>
      <c r="D2317"/>
      <c r="E2317"/>
      <c r="F2317"/>
      <c r="G2317"/>
      <c r="H2317" s="12"/>
      <c r="I2317" s="12"/>
      <c r="J2317" s="12"/>
      <c r="K2317" s="12"/>
      <c r="L2317"/>
      <c r="M2317"/>
      <c r="N2317"/>
    </row>
    <row r="2318" spans="1:14" s="6" customFormat="1" ht="17.100000000000001" customHeight="1">
      <c r="A2318"/>
      <c r="B2318"/>
      <c r="C2318"/>
      <c r="D2318"/>
      <c r="E2318"/>
      <c r="F2318"/>
      <c r="G2318"/>
      <c r="H2318" s="12"/>
      <c r="I2318" s="12"/>
      <c r="J2318" s="12"/>
      <c r="K2318" s="12"/>
      <c r="L2318"/>
      <c r="M2318"/>
      <c r="N2318"/>
    </row>
    <row r="2319" spans="1:14" s="6" customFormat="1" ht="17.100000000000001" customHeight="1">
      <c r="A2319"/>
      <c r="B2319"/>
      <c r="C2319"/>
      <c r="D2319"/>
      <c r="E2319"/>
      <c r="F2319"/>
      <c r="G2319"/>
      <c r="H2319" s="12"/>
      <c r="I2319" s="12"/>
      <c r="J2319" s="12"/>
      <c r="K2319" s="12"/>
      <c r="L2319"/>
      <c r="M2319"/>
      <c r="N2319"/>
    </row>
    <row r="2320" spans="1:14" s="6" customFormat="1" ht="17.100000000000001" customHeight="1">
      <c r="A2320"/>
      <c r="B2320"/>
      <c r="C2320"/>
      <c r="D2320"/>
      <c r="E2320"/>
      <c r="F2320"/>
      <c r="G2320"/>
      <c r="H2320" s="12"/>
      <c r="I2320" s="12"/>
      <c r="J2320" s="12"/>
      <c r="K2320" s="12"/>
      <c r="L2320"/>
      <c r="M2320"/>
      <c r="N2320"/>
    </row>
    <row r="2321" spans="1:14" s="6" customFormat="1" ht="17.100000000000001" customHeight="1">
      <c r="A2321"/>
      <c r="B2321"/>
      <c r="C2321"/>
      <c r="D2321"/>
      <c r="E2321"/>
      <c r="F2321"/>
      <c r="G2321"/>
      <c r="H2321" s="12"/>
      <c r="I2321" s="12"/>
      <c r="J2321" s="12"/>
      <c r="K2321" s="12"/>
      <c r="L2321"/>
      <c r="M2321"/>
      <c r="N2321"/>
    </row>
    <row r="2322" spans="1:14" s="6" customFormat="1" ht="17.100000000000001" customHeight="1">
      <c r="A2322"/>
      <c r="B2322"/>
      <c r="C2322"/>
      <c r="D2322"/>
      <c r="E2322"/>
      <c r="F2322"/>
      <c r="G2322"/>
      <c r="H2322" s="12"/>
      <c r="I2322" s="12"/>
      <c r="J2322" s="12"/>
      <c r="K2322" s="12"/>
      <c r="L2322"/>
      <c r="M2322"/>
      <c r="N2322"/>
    </row>
    <row r="2323" spans="1:14" s="6" customFormat="1" ht="17.100000000000001" customHeight="1">
      <c r="A2323"/>
      <c r="B2323"/>
      <c r="C2323"/>
      <c r="D2323"/>
      <c r="E2323"/>
      <c r="F2323"/>
      <c r="G2323"/>
      <c r="H2323" s="12"/>
      <c r="I2323" s="12"/>
      <c r="J2323" s="12"/>
      <c r="K2323" s="12"/>
      <c r="L2323"/>
      <c r="M2323"/>
      <c r="N2323"/>
    </row>
    <row r="2324" spans="1:14" s="6" customFormat="1" ht="17.100000000000001" customHeight="1">
      <c r="A2324"/>
      <c r="B2324"/>
      <c r="C2324"/>
      <c r="D2324"/>
      <c r="E2324"/>
      <c r="F2324"/>
      <c r="G2324"/>
      <c r="H2324" s="12"/>
      <c r="I2324" s="12"/>
      <c r="J2324" s="12"/>
      <c r="K2324" s="12"/>
      <c r="L2324"/>
      <c r="M2324"/>
      <c r="N2324"/>
    </row>
    <row r="2325" spans="1:14" s="6" customFormat="1" ht="17.100000000000001" customHeight="1">
      <c r="A2325"/>
      <c r="B2325"/>
      <c r="C2325"/>
      <c r="D2325"/>
      <c r="E2325"/>
      <c r="F2325"/>
      <c r="G2325"/>
      <c r="H2325" s="12"/>
      <c r="I2325" s="12"/>
      <c r="J2325" s="12"/>
      <c r="K2325" s="12"/>
      <c r="L2325"/>
      <c r="M2325"/>
      <c r="N2325"/>
    </row>
    <row r="2326" spans="1:14" s="6" customFormat="1" ht="17.100000000000001" customHeight="1">
      <c r="A2326"/>
      <c r="B2326"/>
      <c r="C2326"/>
      <c r="D2326"/>
      <c r="E2326"/>
      <c r="F2326"/>
      <c r="G2326"/>
      <c r="H2326" s="12"/>
      <c r="I2326" s="12"/>
      <c r="J2326" s="12"/>
      <c r="K2326" s="12"/>
      <c r="L2326"/>
      <c r="M2326"/>
      <c r="N2326"/>
    </row>
    <row r="2327" spans="1:14" s="6" customFormat="1" ht="17.100000000000001" customHeight="1">
      <c r="A2327"/>
      <c r="B2327"/>
      <c r="C2327"/>
      <c r="D2327"/>
      <c r="E2327"/>
      <c r="F2327"/>
      <c r="G2327"/>
      <c r="H2327" s="12"/>
      <c r="I2327" s="12"/>
      <c r="J2327" s="12"/>
      <c r="K2327" s="12"/>
      <c r="L2327"/>
      <c r="M2327"/>
      <c r="N2327"/>
    </row>
    <row r="2328" spans="1:14" s="6" customFormat="1" ht="17.100000000000001" customHeight="1">
      <c r="A2328"/>
      <c r="B2328"/>
      <c r="C2328"/>
      <c r="D2328"/>
      <c r="E2328"/>
      <c r="F2328"/>
      <c r="G2328"/>
      <c r="H2328" s="12"/>
      <c r="I2328" s="12"/>
      <c r="J2328" s="12"/>
      <c r="K2328" s="12"/>
      <c r="L2328"/>
      <c r="M2328"/>
      <c r="N2328"/>
    </row>
    <row r="2329" spans="1:14" s="6" customFormat="1" ht="17.100000000000001" customHeight="1">
      <c r="A2329"/>
      <c r="B2329"/>
      <c r="C2329"/>
      <c r="D2329"/>
      <c r="E2329"/>
      <c r="F2329"/>
      <c r="G2329"/>
      <c r="H2329" s="12"/>
      <c r="I2329" s="12"/>
      <c r="J2329" s="12"/>
      <c r="K2329" s="12"/>
      <c r="L2329"/>
      <c r="M2329"/>
      <c r="N2329"/>
    </row>
    <row r="2330" spans="1:14" s="6" customFormat="1" ht="17.100000000000001" customHeight="1">
      <c r="A2330"/>
      <c r="B2330"/>
      <c r="C2330"/>
      <c r="D2330"/>
      <c r="E2330"/>
      <c r="F2330"/>
      <c r="G2330"/>
      <c r="H2330" s="12"/>
      <c r="I2330" s="12"/>
      <c r="J2330" s="12"/>
      <c r="K2330" s="12"/>
      <c r="L2330"/>
      <c r="M2330"/>
      <c r="N2330"/>
    </row>
    <row r="2331" spans="1:14" s="6" customFormat="1" ht="17.100000000000001" customHeight="1">
      <c r="A2331"/>
      <c r="B2331"/>
      <c r="C2331"/>
      <c r="D2331"/>
      <c r="E2331"/>
      <c r="F2331"/>
      <c r="G2331"/>
      <c r="H2331" s="12"/>
      <c r="I2331" s="12"/>
      <c r="J2331" s="12"/>
      <c r="K2331" s="12"/>
      <c r="L2331"/>
      <c r="M2331"/>
      <c r="N2331"/>
    </row>
    <row r="2332" spans="1:14" s="6" customFormat="1" ht="17.100000000000001" customHeight="1">
      <c r="A2332"/>
      <c r="B2332"/>
      <c r="C2332"/>
      <c r="D2332"/>
      <c r="E2332"/>
      <c r="F2332"/>
      <c r="G2332"/>
      <c r="H2332" s="12"/>
      <c r="I2332" s="12"/>
      <c r="J2332" s="12"/>
      <c r="K2332" s="12"/>
      <c r="L2332"/>
      <c r="M2332"/>
      <c r="N2332"/>
    </row>
    <row r="2333" spans="1:14" s="6" customFormat="1" ht="17.100000000000001" customHeight="1">
      <c r="A2333"/>
      <c r="B2333"/>
      <c r="C2333"/>
      <c r="D2333"/>
      <c r="E2333"/>
      <c r="F2333"/>
      <c r="G2333"/>
      <c r="H2333" s="12"/>
      <c r="I2333" s="12"/>
      <c r="J2333" s="12"/>
      <c r="K2333" s="12"/>
      <c r="L2333"/>
      <c r="M2333"/>
      <c r="N2333"/>
    </row>
    <row r="2334" spans="1:14" s="6" customFormat="1" ht="17.100000000000001" customHeight="1">
      <c r="A2334"/>
      <c r="B2334"/>
      <c r="C2334"/>
      <c r="D2334"/>
      <c r="E2334"/>
      <c r="F2334"/>
      <c r="G2334"/>
      <c r="H2334" s="12"/>
      <c r="I2334" s="12"/>
      <c r="J2334" s="12"/>
      <c r="K2334" s="12"/>
      <c r="L2334"/>
      <c r="M2334"/>
      <c r="N2334"/>
    </row>
    <row r="2335" spans="1:14" s="6" customFormat="1" ht="17.100000000000001" customHeight="1">
      <c r="A2335"/>
      <c r="B2335"/>
      <c r="C2335"/>
      <c r="D2335"/>
      <c r="E2335"/>
      <c r="F2335"/>
      <c r="G2335"/>
      <c r="H2335" s="12"/>
      <c r="I2335" s="12"/>
      <c r="J2335" s="12"/>
      <c r="K2335" s="12"/>
      <c r="L2335"/>
      <c r="M2335"/>
      <c r="N2335"/>
    </row>
    <row r="2336" spans="1:14" s="6" customFormat="1" ht="17.100000000000001" customHeight="1">
      <c r="A2336"/>
      <c r="B2336"/>
      <c r="C2336"/>
      <c r="D2336"/>
      <c r="E2336"/>
      <c r="F2336"/>
      <c r="G2336"/>
      <c r="H2336" s="12"/>
      <c r="I2336" s="12"/>
      <c r="J2336" s="12"/>
      <c r="K2336" s="12"/>
      <c r="L2336"/>
      <c r="M2336"/>
      <c r="N2336"/>
    </row>
    <row r="2337" spans="1:14" s="6" customFormat="1" ht="17.100000000000001" customHeight="1">
      <c r="A2337"/>
      <c r="B2337"/>
      <c r="C2337"/>
      <c r="D2337"/>
      <c r="E2337"/>
      <c r="F2337"/>
      <c r="G2337"/>
      <c r="H2337" s="12"/>
      <c r="I2337" s="12"/>
      <c r="J2337" s="12"/>
      <c r="K2337" s="12"/>
      <c r="L2337"/>
      <c r="M2337"/>
      <c r="N2337"/>
    </row>
    <row r="2338" spans="1:14" s="6" customFormat="1" ht="17.100000000000001" customHeight="1">
      <c r="A2338"/>
      <c r="B2338"/>
      <c r="C2338"/>
      <c r="D2338"/>
      <c r="E2338"/>
      <c r="F2338"/>
      <c r="G2338"/>
      <c r="H2338" s="12"/>
      <c r="I2338" s="12"/>
      <c r="J2338" s="12"/>
      <c r="K2338" s="12"/>
      <c r="L2338"/>
      <c r="M2338"/>
      <c r="N2338"/>
    </row>
    <row r="2339" spans="1:14" s="6" customFormat="1" ht="17.100000000000001" customHeight="1">
      <c r="A2339"/>
      <c r="B2339"/>
      <c r="C2339"/>
      <c r="D2339"/>
      <c r="E2339"/>
      <c r="F2339"/>
      <c r="G2339"/>
      <c r="H2339" s="12"/>
      <c r="I2339" s="12"/>
      <c r="J2339" s="12"/>
      <c r="K2339" s="12"/>
      <c r="L2339"/>
      <c r="M2339"/>
      <c r="N2339"/>
    </row>
    <row r="2340" spans="1:14" s="6" customFormat="1" ht="17.100000000000001" customHeight="1">
      <c r="A2340"/>
      <c r="B2340"/>
      <c r="C2340"/>
      <c r="D2340"/>
      <c r="E2340"/>
      <c r="F2340"/>
      <c r="G2340"/>
      <c r="H2340" s="12"/>
      <c r="I2340" s="12"/>
      <c r="J2340" s="12"/>
      <c r="K2340" s="12"/>
      <c r="L2340"/>
      <c r="M2340"/>
      <c r="N2340"/>
    </row>
    <row r="2341" spans="1:14" s="6" customFormat="1" ht="17.100000000000001" customHeight="1">
      <c r="A2341"/>
      <c r="B2341"/>
      <c r="C2341"/>
      <c r="D2341"/>
      <c r="E2341"/>
      <c r="F2341"/>
      <c r="G2341"/>
      <c r="H2341" s="12"/>
      <c r="I2341" s="12"/>
      <c r="J2341" s="12"/>
      <c r="K2341" s="12"/>
      <c r="L2341"/>
      <c r="M2341"/>
      <c r="N2341"/>
    </row>
    <row r="2342" spans="1:14" s="6" customFormat="1" ht="17.100000000000001" customHeight="1">
      <c r="A2342"/>
      <c r="B2342"/>
      <c r="C2342"/>
      <c r="D2342"/>
      <c r="E2342"/>
      <c r="F2342"/>
      <c r="G2342"/>
      <c r="H2342" s="12"/>
      <c r="I2342" s="12"/>
      <c r="J2342" s="12"/>
      <c r="K2342" s="12"/>
      <c r="L2342"/>
      <c r="M2342"/>
      <c r="N2342"/>
    </row>
    <row r="2343" spans="1:14" s="6" customFormat="1" ht="17.100000000000001" customHeight="1">
      <c r="A2343"/>
      <c r="B2343"/>
      <c r="C2343"/>
      <c r="D2343"/>
      <c r="E2343"/>
      <c r="F2343"/>
      <c r="G2343"/>
      <c r="H2343" s="12"/>
      <c r="I2343" s="12"/>
      <c r="J2343" s="12"/>
      <c r="K2343" s="12"/>
      <c r="L2343"/>
      <c r="M2343"/>
      <c r="N2343"/>
    </row>
    <row r="2344" spans="1:14" s="6" customFormat="1" ht="17.100000000000001" customHeight="1">
      <c r="A2344"/>
      <c r="B2344"/>
      <c r="C2344"/>
      <c r="D2344"/>
      <c r="E2344"/>
      <c r="F2344"/>
      <c r="G2344"/>
      <c r="H2344" s="12"/>
      <c r="I2344" s="12"/>
      <c r="J2344" s="12"/>
      <c r="K2344" s="12"/>
      <c r="L2344"/>
      <c r="M2344"/>
      <c r="N2344"/>
    </row>
    <row r="2345" spans="1:14" s="6" customFormat="1" ht="17.100000000000001" customHeight="1">
      <c r="A2345"/>
      <c r="B2345"/>
      <c r="C2345"/>
      <c r="D2345"/>
      <c r="E2345"/>
      <c r="F2345"/>
      <c r="G2345"/>
      <c r="H2345" s="12"/>
      <c r="I2345" s="12"/>
      <c r="J2345" s="12"/>
      <c r="K2345" s="12"/>
      <c r="L2345"/>
      <c r="M2345"/>
      <c r="N2345"/>
    </row>
    <row r="2346" spans="1:14" s="6" customFormat="1" ht="17.100000000000001" customHeight="1">
      <c r="A2346"/>
      <c r="B2346"/>
      <c r="C2346"/>
      <c r="D2346"/>
      <c r="E2346"/>
      <c r="F2346"/>
      <c r="G2346"/>
      <c r="H2346" s="12"/>
      <c r="I2346" s="12"/>
      <c r="J2346" s="12"/>
      <c r="K2346" s="12"/>
      <c r="L2346"/>
      <c r="M2346"/>
      <c r="N2346"/>
    </row>
    <row r="2347" spans="1:14" s="6" customFormat="1" ht="17.100000000000001" customHeight="1">
      <c r="A2347"/>
      <c r="B2347"/>
      <c r="C2347"/>
      <c r="D2347"/>
      <c r="E2347"/>
      <c r="F2347"/>
      <c r="G2347"/>
      <c r="H2347" s="12"/>
      <c r="I2347" s="12"/>
      <c r="J2347" s="12"/>
      <c r="K2347" s="12"/>
      <c r="L2347"/>
      <c r="M2347"/>
      <c r="N2347"/>
    </row>
    <row r="2348" spans="1:14" s="6" customFormat="1" ht="17.100000000000001" customHeight="1">
      <c r="A2348"/>
      <c r="B2348"/>
      <c r="C2348"/>
      <c r="D2348"/>
      <c r="E2348"/>
      <c r="F2348"/>
      <c r="G2348"/>
      <c r="H2348" s="12"/>
      <c r="I2348" s="12"/>
      <c r="J2348" s="12"/>
      <c r="K2348" s="12"/>
      <c r="L2348"/>
      <c r="M2348"/>
      <c r="N2348"/>
    </row>
    <row r="2349" spans="1:14" s="6" customFormat="1" ht="17.100000000000001" customHeight="1">
      <c r="A2349"/>
      <c r="B2349"/>
      <c r="C2349"/>
      <c r="D2349"/>
      <c r="E2349"/>
      <c r="F2349"/>
      <c r="G2349"/>
      <c r="H2349" s="12"/>
      <c r="I2349" s="12"/>
      <c r="J2349" s="12"/>
      <c r="K2349" s="12"/>
      <c r="L2349"/>
      <c r="M2349"/>
      <c r="N2349"/>
    </row>
    <row r="2350" spans="1:14" s="6" customFormat="1" ht="17.100000000000001" customHeight="1">
      <c r="A2350"/>
      <c r="B2350"/>
      <c r="C2350"/>
      <c r="D2350"/>
      <c r="E2350"/>
      <c r="F2350"/>
      <c r="G2350"/>
      <c r="H2350" s="12"/>
      <c r="I2350" s="12"/>
      <c r="J2350" s="12"/>
      <c r="K2350" s="12"/>
      <c r="L2350"/>
      <c r="M2350"/>
      <c r="N2350"/>
    </row>
    <row r="2351" spans="1:14" s="6" customFormat="1" ht="17.100000000000001" customHeight="1">
      <c r="A2351"/>
      <c r="B2351"/>
      <c r="C2351"/>
      <c r="D2351"/>
      <c r="E2351"/>
      <c r="F2351"/>
      <c r="G2351"/>
      <c r="H2351" s="12"/>
      <c r="I2351" s="12"/>
      <c r="J2351" s="12"/>
      <c r="K2351" s="12"/>
      <c r="L2351"/>
      <c r="M2351"/>
      <c r="N2351"/>
    </row>
    <row r="2352" spans="1:14" s="6" customFormat="1" ht="17.100000000000001" customHeight="1">
      <c r="A2352"/>
      <c r="B2352"/>
      <c r="C2352"/>
      <c r="D2352"/>
      <c r="E2352"/>
      <c r="F2352"/>
      <c r="G2352"/>
      <c r="H2352" s="12"/>
      <c r="I2352" s="12"/>
      <c r="J2352" s="12"/>
      <c r="K2352" s="12"/>
      <c r="L2352"/>
      <c r="M2352"/>
      <c r="N2352"/>
    </row>
    <row r="2353" spans="1:14" s="6" customFormat="1" ht="17.100000000000001" customHeight="1">
      <c r="A2353"/>
      <c r="B2353"/>
      <c r="C2353"/>
      <c r="D2353"/>
      <c r="E2353"/>
      <c r="F2353"/>
      <c r="G2353"/>
      <c r="H2353" s="12"/>
      <c r="I2353" s="12"/>
      <c r="J2353" s="12"/>
      <c r="K2353" s="12"/>
      <c r="L2353"/>
      <c r="M2353"/>
      <c r="N2353"/>
    </row>
    <row r="2354" spans="1:14" s="6" customFormat="1" ht="17.100000000000001" customHeight="1">
      <c r="A2354"/>
      <c r="B2354"/>
      <c r="C2354"/>
      <c r="D2354"/>
      <c r="E2354"/>
      <c r="F2354"/>
      <c r="G2354"/>
      <c r="H2354" s="12"/>
      <c r="I2354" s="12"/>
      <c r="J2354" s="12"/>
      <c r="K2354" s="12"/>
      <c r="L2354"/>
      <c r="M2354"/>
      <c r="N2354"/>
    </row>
    <row r="2355" spans="1:14" s="6" customFormat="1" ht="17.100000000000001" customHeight="1">
      <c r="A2355"/>
      <c r="B2355"/>
      <c r="C2355"/>
      <c r="D2355"/>
      <c r="E2355"/>
      <c r="F2355"/>
      <c r="G2355"/>
      <c r="H2355" s="12"/>
      <c r="I2355" s="12"/>
      <c r="J2355" s="12"/>
      <c r="K2355" s="12"/>
      <c r="L2355"/>
      <c r="M2355"/>
      <c r="N2355"/>
    </row>
    <row r="2356" spans="1:14" s="6" customFormat="1" ht="17.100000000000001" customHeight="1">
      <c r="A2356"/>
      <c r="B2356"/>
      <c r="C2356"/>
      <c r="D2356"/>
      <c r="E2356"/>
      <c r="F2356"/>
      <c r="G2356"/>
      <c r="H2356" s="12"/>
      <c r="I2356" s="12"/>
      <c r="J2356" s="12"/>
      <c r="K2356" s="12"/>
      <c r="L2356"/>
      <c r="M2356"/>
      <c r="N2356"/>
    </row>
    <row r="2357" spans="1:14" s="6" customFormat="1" ht="17.100000000000001" customHeight="1">
      <c r="A2357"/>
      <c r="B2357"/>
      <c r="C2357"/>
      <c r="D2357"/>
      <c r="E2357"/>
      <c r="F2357"/>
      <c r="G2357"/>
      <c r="H2357" s="12"/>
      <c r="I2357" s="12"/>
      <c r="J2357" s="12"/>
      <c r="K2357" s="12"/>
      <c r="L2357"/>
      <c r="M2357"/>
      <c r="N2357"/>
    </row>
    <row r="2358" spans="1:14" s="6" customFormat="1" ht="17.100000000000001" customHeight="1">
      <c r="A2358"/>
      <c r="B2358"/>
      <c r="C2358"/>
      <c r="D2358"/>
      <c r="E2358"/>
      <c r="F2358"/>
      <c r="G2358"/>
      <c r="H2358" s="12"/>
      <c r="I2358" s="12"/>
      <c r="J2358" s="12"/>
      <c r="K2358" s="12"/>
      <c r="L2358"/>
      <c r="M2358"/>
      <c r="N2358"/>
    </row>
    <row r="2359" spans="1:14" s="6" customFormat="1" ht="17.100000000000001" customHeight="1">
      <c r="A2359"/>
      <c r="B2359"/>
      <c r="C2359"/>
      <c r="D2359"/>
      <c r="E2359"/>
      <c r="F2359"/>
      <c r="G2359"/>
      <c r="H2359" s="12"/>
      <c r="I2359" s="12"/>
      <c r="J2359" s="12"/>
      <c r="K2359" s="12"/>
      <c r="L2359"/>
      <c r="M2359"/>
      <c r="N2359"/>
    </row>
    <row r="2360" spans="1:14" s="6" customFormat="1" ht="17.100000000000001" customHeight="1">
      <c r="A2360"/>
      <c r="B2360"/>
      <c r="C2360"/>
      <c r="D2360"/>
      <c r="E2360"/>
      <c r="F2360"/>
      <c r="G2360"/>
      <c r="H2360" s="12"/>
      <c r="I2360" s="12"/>
      <c r="J2360" s="12"/>
      <c r="K2360" s="12"/>
      <c r="L2360"/>
      <c r="M2360"/>
      <c r="N2360"/>
    </row>
    <row r="2361" spans="1:14" s="6" customFormat="1" ht="17.100000000000001" customHeight="1">
      <c r="A2361"/>
      <c r="B2361"/>
      <c r="C2361"/>
      <c r="D2361"/>
      <c r="E2361"/>
      <c r="F2361"/>
      <c r="G2361"/>
      <c r="H2361" s="12"/>
      <c r="I2361" s="12"/>
      <c r="J2361" s="12"/>
      <c r="K2361" s="12"/>
      <c r="L2361"/>
      <c r="M2361"/>
      <c r="N2361"/>
    </row>
    <row r="2362" spans="1:14" s="6" customFormat="1" ht="17.100000000000001" customHeight="1">
      <c r="A2362"/>
      <c r="B2362"/>
      <c r="C2362"/>
      <c r="D2362"/>
      <c r="E2362"/>
      <c r="F2362"/>
      <c r="G2362"/>
      <c r="H2362" s="12"/>
      <c r="I2362" s="12"/>
      <c r="J2362" s="12"/>
      <c r="K2362" s="12"/>
      <c r="L2362"/>
      <c r="M2362"/>
      <c r="N2362"/>
    </row>
    <row r="2363" spans="1:14" s="6" customFormat="1" ht="17.100000000000001" customHeight="1">
      <c r="A2363"/>
      <c r="B2363"/>
      <c r="C2363"/>
      <c r="D2363"/>
      <c r="E2363"/>
      <c r="F2363"/>
      <c r="G2363"/>
      <c r="H2363" s="12"/>
      <c r="I2363" s="12"/>
      <c r="J2363" s="12"/>
      <c r="K2363" s="12"/>
      <c r="L2363"/>
      <c r="M2363"/>
      <c r="N2363"/>
    </row>
    <row r="2364" spans="1:14" s="6" customFormat="1" ht="17.100000000000001" customHeight="1">
      <c r="A2364"/>
      <c r="B2364"/>
      <c r="C2364"/>
      <c r="D2364"/>
      <c r="E2364"/>
      <c r="F2364"/>
      <c r="G2364"/>
      <c r="H2364" s="12"/>
      <c r="I2364" s="12"/>
      <c r="J2364" s="12"/>
      <c r="K2364" s="12"/>
      <c r="L2364"/>
      <c r="M2364"/>
      <c r="N2364"/>
    </row>
    <row r="2365" spans="1:14" s="6" customFormat="1" ht="17.100000000000001" customHeight="1">
      <c r="A2365"/>
      <c r="B2365"/>
      <c r="C2365"/>
      <c r="D2365"/>
      <c r="E2365"/>
      <c r="F2365"/>
      <c r="G2365"/>
      <c r="H2365" s="12"/>
      <c r="I2365" s="12"/>
      <c r="J2365" s="12"/>
      <c r="K2365" s="12"/>
      <c r="L2365"/>
      <c r="M2365"/>
      <c r="N2365"/>
    </row>
    <row r="2366" spans="1:14" s="6" customFormat="1" ht="17.100000000000001" customHeight="1">
      <c r="A2366"/>
      <c r="B2366"/>
      <c r="C2366"/>
      <c r="D2366"/>
      <c r="E2366"/>
      <c r="F2366"/>
      <c r="G2366"/>
      <c r="H2366" s="12"/>
      <c r="I2366" s="12"/>
      <c r="J2366" s="12"/>
      <c r="K2366" s="12"/>
      <c r="L2366"/>
      <c r="M2366"/>
      <c r="N2366"/>
    </row>
    <row r="2367" spans="1:14" s="6" customFormat="1" ht="17.100000000000001" customHeight="1">
      <c r="A2367"/>
      <c r="B2367"/>
      <c r="C2367"/>
      <c r="D2367"/>
      <c r="E2367"/>
      <c r="F2367"/>
      <c r="G2367"/>
      <c r="H2367" s="12"/>
      <c r="I2367" s="12"/>
      <c r="J2367" s="12"/>
      <c r="K2367" s="12"/>
      <c r="L2367"/>
      <c r="M2367"/>
      <c r="N2367"/>
    </row>
    <row r="2368" spans="1:14" s="6" customFormat="1" ht="17.100000000000001" customHeight="1">
      <c r="A2368"/>
      <c r="B2368"/>
      <c r="C2368"/>
      <c r="D2368"/>
      <c r="E2368"/>
      <c r="F2368"/>
      <c r="G2368"/>
      <c r="H2368" s="12"/>
      <c r="I2368" s="12"/>
      <c r="J2368" s="12"/>
      <c r="K2368" s="12"/>
      <c r="L2368"/>
      <c r="M2368"/>
      <c r="N2368"/>
    </row>
    <row r="2369" spans="1:14" s="6" customFormat="1" ht="17.100000000000001" customHeight="1">
      <c r="A2369"/>
      <c r="B2369"/>
      <c r="C2369"/>
      <c r="D2369"/>
      <c r="E2369"/>
      <c r="F2369"/>
      <c r="G2369"/>
      <c r="H2369" s="12"/>
      <c r="I2369" s="12"/>
      <c r="J2369" s="12"/>
      <c r="K2369" s="12"/>
      <c r="L2369"/>
      <c r="M2369"/>
      <c r="N2369"/>
    </row>
    <row r="2370" spans="1:14" s="6" customFormat="1" ht="17.100000000000001" customHeight="1">
      <c r="A2370"/>
      <c r="B2370"/>
      <c r="C2370"/>
      <c r="D2370"/>
      <c r="E2370"/>
      <c r="F2370"/>
      <c r="G2370"/>
      <c r="H2370" s="12"/>
      <c r="I2370" s="12"/>
      <c r="J2370" s="12"/>
      <c r="K2370" s="12"/>
      <c r="L2370"/>
      <c r="M2370"/>
      <c r="N2370"/>
    </row>
    <row r="2371" spans="1:14" s="6" customFormat="1" ht="17.100000000000001" customHeight="1">
      <c r="A2371"/>
      <c r="B2371"/>
      <c r="C2371"/>
      <c r="D2371"/>
      <c r="E2371"/>
      <c r="F2371"/>
      <c r="G2371"/>
      <c r="H2371" s="12"/>
      <c r="I2371" s="12"/>
      <c r="J2371" s="12"/>
      <c r="K2371" s="12"/>
      <c r="L2371"/>
      <c r="M2371"/>
      <c r="N2371"/>
    </row>
    <row r="2372" spans="1:14" s="6" customFormat="1" ht="17.100000000000001" customHeight="1">
      <c r="A2372"/>
      <c r="B2372"/>
      <c r="C2372"/>
      <c r="D2372"/>
      <c r="E2372"/>
      <c r="F2372"/>
      <c r="G2372"/>
      <c r="H2372" s="12"/>
      <c r="I2372" s="12"/>
      <c r="J2372" s="12"/>
      <c r="K2372" s="12"/>
      <c r="L2372"/>
      <c r="M2372"/>
      <c r="N2372"/>
    </row>
    <row r="2373" spans="1:14" s="6" customFormat="1" ht="17.100000000000001" customHeight="1">
      <c r="A2373"/>
      <c r="B2373"/>
      <c r="C2373"/>
      <c r="D2373"/>
      <c r="E2373"/>
      <c r="F2373"/>
      <c r="G2373"/>
      <c r="H2373" s="12"/>
      <c r="I2373" s="12"/>
      <c r="J2373" s="12"/>
      <c r="K2373" s="12"/>
      <c r="L2373"/>
      <c r="M2373"/>
      <c r="N2373"/>
    </row>
    <row r="2374" spans="1:14" s="6" customFormat="1" ht="17.100000000000001" customHeight="1">
      <c r="A2374"/>
      <c r="B2374"/>
      <c r="C2374"/>
      <c r="D2374"/>
      <c r="E2374"/>
      <c r="F2374"/>
      <c r="G2374"/>
      <c r="H2374" s="12"/>
      <c r="I2374" s="12"/>
      <c r="J2374" s="12"/>
      <c r="K2374" s="12"/>
      <c r="L2374"/>
      <c r="M2374"/>
      <c r="N2374"/>
    </row>
    <row r="2375" spans="1:14" s="6" customFormat="1" ht="17.100000000000001" customHeight="1">
      <c r="A2375"/>
      <c r="B2375"/>
      <c r="C2375"/>
      <c r="D2375"/>
      <c r="E2375"/>
      <c r="F2375"/>
      <c r="G2375"/>
      <c r="H2375" s="12"/>
      <c r="I2375" s="12"/>
      <c r="J2375" s="12"/>
      <c r="K2375" s="12"/>
      <c r="L2375"/>
      <c r="M2375"/>
      <c r="N2375"/>
    </row>
    <row r="2376" spans="1:14" s="6" customFormat="1" ht="17.100000000000001" customHeight="1">
      <c r="A2376"/>
      <c r="B2376"/>
      <c r="C2376"/>
      <c r="D2376"/>
      <c r="E2376"/>
      <c r="F2376"/>
      <c r="G2376"/>
      <c r="H2376" s="12"/>
      <c r="I2376" s="12"/>
      <c r="J2376" s="12"/>
      <c r="K2376" s="12"/>
      <c r="L2376"/>
      <c r="M2376"/>
      <c r="N2376"/>
    </row>
    <row r="2377" spans="1:14" s="6" customFormat="1" ht="17.100000000000001" customHeight="1">
      <c r="A2377"/>
      <c r="B2377"/>
      <c r="C2377"/>
      <c r="D2377"/>
      <c r="E2377"/>
      <c r="F2377"/>
      <c r="G2377"/>
      <c r="H2377" s="12"/>
      <c r="I2377" s="12"/>
      <c r="J2377" s="12"/>
      <c r="K2377" s="12"/>
      <c r="L2377"/>
      <c r="M2377"/>
      <c r="N2377"/>
    </row>
    <row r="2378" spans="1:14" s="6" customFormat="1" ht="17.100000000000001" customHeight="1">
      <c r="A2378"/>
      <c r="B2378"/>
      <c r="C2378"/>
      <c r="D2378"/>
      <c r="E2378"/>
      <c r="F2378"/>
      <c r="G2378"/>
      <c r="H2378" s="12"/>
      <c r="I2378" s="12"/>
      <c r="J2378" s="12"/>
      <c r="K2378" s="12"/>
      <c r="L2378"/>
      <c r="M2378"/>
      <c r="N2378"/>
    </row>
    <row r="2379" spans="1:14" s="6" customFormat="1" ht="17.100000000000001" customHeight="1">
      <c r="A2379"/>
      <c r="B2379"/>
      <c r="C2379"/>
      <c r="D2379"/>
      <c r="E2379"/>
      <c r="F2379"/>
      <c r="G2379"/>
      <c r="H2379" s="12"/>
      <c r="I2379" s="12"/>
      <c r="J2379" s="12"/>
      <c r="K2379" s="12"/>
      <c r="L2379"/>
      <c r="M2379"/>
      <c r="N2379"/>
    </row>
    <row r="2380" spans="1:14" s="6" customFormat="1" ht="17.100000000000001" customHeight="1">
      <c r="A2380"/>
      <c r="B2380"/>
      <c r="C2380"/>
      <c r="D2380"/>
      <c r="E2380"/>
      <c r="F2380"/>
      <c r="G2380"/>
      <c r="H2380" s="12"/>
      <c r="I2380" s="12"/>
      <c r="J2380" s="12"/>
      <c r="K2380" s="12"/>
      <c r="L2380"/>
      <c r="M2380"/>
      <c r="N2380"/>
    </row>
    <row r="2381" spans="1:14" s="6" customFormat="1" ht="17.100000000000001" customHeight="1">
      <c r="A2381"/>
      <c r="B2381"/>
      <c r="C2381"/>
      <c r="D2381"/>
      <c r="E2381"/>
      <c r="F2381"/>
      <c r="G2381"/>
      <c r="H2381" s="12"/>
      <c r="I2381" s="12"/>
      <c r="J2381" s="12"/>
      <c r="K2381" s="12"/>
      <c r="L2381"/>
      <c r="M2381"/>
      <c r="N2381"/>
    </row>
    <row r="2382" spans="1:14" s="6" customFormat="1" ht="17.100000000000001" customHeight="1">
      <c r="A2382"/>
      <c r="B2382"/>
      <c r="C2382"/>
      <c r="D2382"/>
      <c r="E2382"/>
      <c r="F2382"/>
      <c r="G2382"/>
      <c r="H2382" s="12"/>
      <c r="I2382" s="12"/>
      <c r="J2382" s="12"/>
      <c r="K2382" s="12"/>
      <c r="L2382"/>
      <c r="M2382"/>
      <c r="N2382"/>
    </row>
    <row r="2383" spans="1:14" s="6" customFormat="1" ht="17.100000000000001" customHeight="1">
      <c r="A2383"/>
      <c r="B2383"/>
      <c r="C2383"/>
      <c r="D2383"/>
      <c r="E2383"/>
      <c r="F2383"/>
      <c r="G2383"/>
      <c r="H2383" s="12"/>
      <c r="I2383" s="12"/>
      <c r="J2383" s="12"/>
      <c r="K2383" s="12"/>
      <c r="L2383"/>
      <c r="M2383"/>
      <c r="N2383"/>
    </row>
    <row r="2384" spans="1:14" s="6" customFormat="1" ht="17.100000000000001" customHeight="1">
      <c r="A2384"/>
      <c r="B2384"/>
      <c r="C2384"/>
      <c r="D2384"/>
      <c r="E2384"/>
      <c r="F2384"/>
      <c r="G2384"/>
      <c r="H2384" s="12"/>
      <c r="I2384" s="12"/>
      <c r="J2384" s="12"/>
      <c r="K2384" s="12"/>
      <c r="L2384"/>
      <c r="M2384"/>
      <c r="N2384"/>
    </row>
    <row r="2385" spans="1:14" s="6" customFormat="1" ht="17.100000000000001" customHeight="1">
      <c r="A2385"/>
      <c r="B2385"/>
      <c r="C2385"/>
      <c r="D2385"/>
      <c r="E2385"/>
      <c r="F2385"/>
      <c r="G2385"/>
      <c r="H2385" s="12"/>
      <c r="I2385" s="12"/>
      <c r="J2385" s="12"/>
      <c r="K2385" s="12"/>
      <c r="L2385"/>
      <c r="M2385"/>
      <c r="N2385"/>
    </row>
    <row r="2386" spans="1:14" s="6" customFormat="1" ht="17.100000000000001" customHeight="1">
      <c r="A2386"/>
      <c r="B2386"/>
      <c r="C2386"/>
      <c r="D2386"/>
      <c r="E2386"/>
      <c r="F2386"/>
      <c r="G2386"/>
      <c r="H2386" s="12"/>
      <c r="I2386" s="12"/>
      <c r="J2386" s="12"/>
      <c r="K2386" s="12"/>
      <c r="L2386"/>
      <c r="M2386"/>
      <c r="N2386"/>
    </row>
    <row r="2387" spans="1:14" s="6" customFormat="1" ht="17.100000000000001" customHeight="1">
      <c r="A2387"/>
      <c r="B2387"/>
      <c r="C2387"/>
      <c r="D2387"/>
      <c r="E2387"/>
      <c r="F2387"/>
      <c r="G2387"/>
      <c r="H2387" s="12"/>
      <c r="I2387" s="12"/>
      <c r="J2387" s="12"/>
      <c r="K2387" s="12"/>
      <c r="L2387"/>
      <c r="M2387"/>
      <c r="N2387"/>
    </row>
    <row r="2388" spans="1:14" s="6" customFormat="1" ht="17.100000000000001" customHeight="1">
      <c r="A2388"/>
      <c r="B2388"/>
      <c r="C2388"/>
      <c r="D2388"/>
      <c r="E2388"/>
      <c r="F2388"/>
      <c r="G2388"/>
      <c r="H2388" s="12"/>
      <c r="I2388" s="12"/>
      <c r="J2388" s="12"/>
      <c r="K2388" s="12"/>
      <c r="L2388"/>
      <c r="M2388"/>
      <c r="N2388"/>
    </row>
    <row r="2389" spans="1:14" s="6" customFormat="1" ht="17.100000000000001" customHeight="1">
      <c r="A2389"/>
      <c r="B2389"/>
      <c r="C2389"/>
      <c r="D2389"/>
      <c r="E2389"/>
      <c r="F2389"/>
      <c r="G2389"/>
      <c r="H2389" s="12"/>
      <c r="I2389" s="12"/>
      <c r="J2389" s="12"/>
      <c r="K2389" s="12"/>
      <c r="L2389"/>
      <c r="M2389"/>
      <c r="N2389"/>
    </row>
    <row r="2390" spans="1:14" s="6" customFormat="1" ht="17.100000000000001" customHeight="1">
      <c r="A2390"/>
      <c r="B2390"/>
      <c r="C2390"/>
      <c r="D2390"/>
      <c r="E2390"/>
      <c r="F2390"/>
      <c r="G2390"/>
      <c r="H2390" s="12"/>
      <c r="I2390" s="12"/>
      <c r="J2390" s="12"/>
      <c r="K2390" s="12"/>
      <c r="L2390"/>
      <c r="M2390"/>
      <c r="N2390"/>
    </row>
    <row r="2391" spans="1:14" s="6" customFormat="1" ht="17.100000000000001" customHeight="1">
      <c r="A2391"/>
      <c r="B2391"/>
      <c r="C2391"/>
      <c r="D2391"/>
      <c r="E2391"/>
      <c r="F2391"/>
      <c r="G2391"/>
      <c r="H2391" s="12"/>
      <c r="I2391" s="12"/>
      <c r="J2391" s="12"/>
      <c r="K2391" s="12"/>
      <c r="L2391"/>
      <c r="M2391"/>
      <c r="N2391"/>
    </row>
    <row r="2392" spans="1:14" s="6" customFormat="1" ht="17.100000000000001" customHeight="1">
      <c r="A2392"/>
      <c r="B2392"/>
      <c r="C2392"/>
      <c r="D2392"/>
      <c r="E2392"/>
      <c r="F2392"/>
      <c r="G2392"/>
      <c r="H2392" s="12"/>
      <c r="I2392" s="12"/>
      <c r="J2392" s="12"/>
      <c r="K2392" s="12"/>
      <c r="L2392"/>
      <c r="M2392"/>
      <c r="N2392"/>
    </row>
    <row r="2393" spans="1:14" s="6" customFormat="1" ht="17.100000000000001" customHeight="1">
      <c r="A2393"/>
      <c r="B2393"/>
      <c r="C2393"/>
      <c r="D2393"/>
      <c r="E2393"/>
      <c r="F2393"/>
      <c r="G2393"/>
      <c r="H2393" s="12"/>
      <c r="I2393" s="12"/>
      <c r="J2393" s="12"/>
      <c r="K2393" s="12"/>
      <c r="L2393"/>
      <c r="M2393"/>
      <c r="N2393"/>
    </row>
    <row r="2394" spans="1:14" s="6" customFormat="1" ht="17.100000000000001" customHeight="1">
      <c r="A2394"/>
      <c r="B2394"/>
      <c r="C2394"/>
      <c r="D2394"/>
      <c r="E2394"/>
      <c r="F2394"/>
      <c r="G2394"/>
      <c r="H2394" s="12"/>
      <c r="I2394" s="12"/>
      <c r="J2394" s="12"/>
      <c r="K2394" s="12"/>
      <c r="L2394"/>
      <c r="M2394"/>
      <c r="N2394"/>
    </row>
    <row r="2395" spans="1:14" s="6" customFormat="1" ht="17.100000000000001" customHeight="1">
      <c r="A2395"/>
      <c r="B2395"/>
      <c r="C2395"/>
      <c r="D2395"/>
      <c r="E2395"/>
      <c r="F2395"/>
      <c r="G2395"/>
      <c r="H2395" s="12"/>
      <c r="I2395" s="12"/>
      <c r="J2395" s="12"/>
      <c r="K2395" s="12"/>
      <c r="L2395"/>
      <c r="M2395"/>
      <c r="N2395"/>
    </row>
    <row r="2396" spans="1:14" s="6" customFormat="1" ht="17.100000000000001" customHeight="1">
      <c r="A2396"/>
      <c r="B2396"/>
      <c r="C2396"/>
      <c r="D2396"/>
      <c r="E2396"/>
      <c r="F2396"/>
      <c r="G2396"/>
      <c r="H2396" s="12"/>
      <c r="I2396" s="12"/>
      <c r="J2396" s="12"/>
      <c r="K2396" s="12"/>
      <c r="L2396"/>
      <c r="M2396"/>
      <c r="N2396"/>
    </row>
    <row r="2397" spans="1:14" s="6" customFormat="1" ht="17.100000000000001" customHeight="1">
      <c r="A2397"/>
      <c r="B2397"/>
      <c r="C2397"/>
      <c r="D2397"/>
      <c r="E2397"/>
      <c r="F2397"/>
      <c r="G2397"/>
      <c r="H2397" s="12"/>
      <c r="I2397" s="12"/>
      <c r="J2397" s="12"/>
      <c r="K2397" s="12"/>
      <c r="L2397"/>
      <c r="M2397"/>
      <c r="N2397"/>
    </row>
    <row r="2398" spans="1:14" s="6" customFormat="1" ht="17.100000000000001" customHeight="1">
      <c r="A2398"/>
      <c r="B2398"/>
      <c r="C2398"/>
      <c r="D2398"/>
      <c r="E2398"/>
      <c r="F2398"/>
      <c r="G2398"/>
      <c r="H2398" s="12"/>
      <c r="I2398" s="12"/>
      <c r="J2398" s="12"/>
      <c r="K2398" s="12"/>
      <c r="L2398"/>
      <c r="M2398"/>
      <c r="N2398"/>
    </row>
    <row r="2399" spans="1:14" s="6" customFormat="1" ht="17.100000000000001" customHeight="1">
      <c r="A2399"/>
      <c r="B2399"/>
      <c r="C2399"/>
      <c r="D2399"/>
      <c r="E2399"/>
      <c r="F2399"/>
      <c r="G2399"/>
      <c r="H2399" s="12"/>
      <c r="I2399" s="12"/>
      <c r="J2399" s="12"/>
      <c r="K2399" s="12"/>
      <c r="L2399"/>
      <c r="M2399"/>
      <c r="N2399"/>
    </row>
    <row r="2400" spans="1:14" s="6" customFormat="1" ht="17.100000000000001" customHeight="1">
      <c r="A2400"/>
      <c r="B2400"/>
      <c r="C2400"/>
      <c r="D2400"/>
      <c r="E2400"/>
      <c r="F2400"/>
      <c r="G2400"/>
      <c r="H2400" s="12"/>
      <c r="I2400" s="12"/>
      <c r="J2400" s="12"/>
      <c r="K2400" s="12"/>
      <c r="L2400"/>
      <c r="M2400"/>
      <c r="N2400"/>
    </row>
    <row r="2401" spans="1:14" s="6" customFormat="1" ht="17.100000000000001" customHeight="1">
      <c r="A2401"/>
      <c r="B2401"/>
      <c r="C2401"/>
      <c r="D2401"/>
      <c r="E2401"/>
      <c r="F2401"/>
      <c r="G2401"/>
      <c r="H2401" s="12"/>
      <c r="I2401" s="12"/>
      <c r="J2401" s="12"/>
      <c r="K2401" s="12"/>
      <c r="L2401"/>
      <c r="M2401"/>
      <c r="N2401"/>
    </row>
    <row r="2402" spans="1:14" s="6" customFormat="1" ht="17.100000000000001" customHeight="1">
      <c r="A2402"/>
      <c r="B2402"/>
      <c r="C2402"/>
      <c r="D2402"/>
      <c r="E2402"/>
      <c r="F2402"/>
      <c r="G2402"/>
      <c r="H2402" s="12"/>
      <c r="I2402" s="12"/>
      <c r="J2402" s="12"/>
      <c r="K2402" s="12"/>
      <c r="L2402"/>
      <c r="M2402"/>
      <c r="N2402"/>
    </row>
    <row r="2403" spans="1:14" s="6" customFormat="1" ht="17.100000000000001" customHeight="1">
      <c r="A2403"/>
      <c r="B2403"/>
      <c r="C2403"/>
      <c r="D2403"/>
      <c r="E2403"/>
      <c r="F2403"/>
      <c r="G2403"/>
      <c r="H2403" s="12"/>
      <c r="I2403" s="12"/>
      <c r="J2403" s="12"/>
      <c r="K2403" s="12"/>
      <c r="L2403"/>
      <c r="M2403"/>
      <c r="N2403"/>
    </row>
    <row r="2404" spans="1:14" s="6" customFormat="1" ht="17.100000000000001" customHeight="1">
      <c r="A2404"/>
      <c r="B2404"/>
      <c r="C2404"/>
      <c r="D2404"/>
      <c r="E2404"/>
      <c r="F2404"/>
      <c r="G2404"/>
      <c r="H2404" s="12"/>
      <c r="I2404" s="12"/>
      <c r="J2404" s="12"/>
      <c r="K2404" s="12"/>
      <c r="L2404"/>
      <c r="M2404"/>
      <c r="N2404"/>
    </row>
    <row r="2405" spans="1:14" s="6" customFormat="1" ht="17.100000000000001" customHeight="1">
      <c r="A2405"/>
      <c r="B2405"/>
      <c r="C2405"/>
      <c r="D2405"/>
      <c r="E2405"/>
      <c r="F2405"/>
      <c r="G2405"/>
      <c r="H2405" s="12"/>
      <c r="I2405" s="12"/>
      <c r="J2405" s="12"/>
      <c r="K2405" s="12"/>
      <c r="L2405"/>
      <c r="M2405"/>
      <c r="N2405"/>
    </row>
    <row r="2406" spans="1:14" s="6" customFormat="1" ht="17.100000000000001" customHeight="1">
      <c r="A2406"/>
      <c r="B2406"/>
      <c r="C2406"/>
      <c r="D2406"/>
      <c r="E2406"/>
      <c r="F2406"/>
      <c r="G2406"/>
      <c r="H2406" s="12"/>
      <c r="I2406" s="12"/>
      <c r="J2406" s="12"/>
      <c r="K2406" s="12"/>
      <c r="L2406"/>
      <c r="M2406"/>
      <c r="N2406"/>
    </row>
    <row r="2407" spans="1:14" s="6" customFormat="1" ht="17.100000000000001" customHeight="1">
      <c r="A2407"/>
      <c r="B2407"/>
      <c r="C2407"/>
      <c r="D2407"/>
      <c r="E2407"/>
      <c r="F2407"/>
      <c r="G2407"/>
      <c r="H2407" s="12"/>
      <c r="I2407" s="12"/>
      <c r="J2407" s="12"/>
      <c r="K2407" s="12"/>
      <c r="L2407"/>
      <c r="M2407"/>
      <c r="N2407"/>
    </row>
    <row r="2408" spans="1:14" s="6" customFormat="1" ht="17.100000000000001" customHeight="1">
      <c r="A2408"/>
      <c r="B2408"/>
      <c r="C2408"/>
      <c r="D2408"/>
      <c r="E2408"/>
      <c r="F2408"/>
      <c r="G2408"/>
      <c r="H2408" s="12"/>
      <c r="I2408" s="12"/>
      <c r="J2408" s="12"/>
      <c r="K2408" s="12"/>
      <c r="L2408"/>
      <c r="M2408"/>
      <c r="N2408"/>
    </row>
    <row r="2409" spans="1:14" s="6" customFormat="1" ht="17.100000000000001" customHeight="1">
      <c r="A2409"/>
      <c r="B2409"/>
      <c r="C2409"/>
      <c r="D2409"/>
      <c r="E2409"/>
      <c r="F2409"/>
      <c r="G2409"/>
      <c r="H2409" s="12"/>
      <c r="I2409" s="12"/>
      <c r="J2409" s="12"/>
      <c r="K2409" s="12"/>
      <c r="L2409"/>
      <c r="M2409"/>
      <c r="N2409"/>
    </row>
    <row r="2410" spans="1:14" s="6" customFormat="1" ht="17.100000000000001" customHeight="1">
      <c r="A2410"/>
      <c r="B2410"/>
      <c r="C2410"/>
      <c r="D2410"/>
      <c r="E2410"/>
      <c r="F2410"/>
      <c r="G2410"/>
      <c r="H2410" s="12"/>
      <c r="I2410" s="12"/>
      <c r="J2410" s="12"/>
      <c r="K2410" s="12"/>
      <c r="L2410"/>
      <c r="M2410"/>
      <c r="N2410"/>
    </row>
    <row r="2411" spans="1:14" s="6" customFormat="1" ht="17.100000000000001" customHeight="1">
      <c r="A2411"/>
      <c r="B2411"/>
      <c r="C2411"/>
      <c r="D2411"/>
      <c r="E2411"/>
      <c r="F2411"/>
      <c r="G2411"/>
      <c r="H2411" s="12"/>
      <c r="I2411" s="12"/>
      <c r="J2411" s="12"/>
      <c r="K2411" s="12"/>
      <c r="L2411"/>
      <c r="M2411"/>
      <c r="N2411"/>
    </row>
    <row r="2412" spans="1:14" s="6" customFormat="1" ht="17.100000000000001" customHeight="1">
      <c r="A2412"/>
      <c r="B2412"/>
      <c r="C2412"/>
      <c r="D2412"/>
      <c r="E2412"/>
      <c r="F2412"/>
      <c r="G2412"/>
      <c r="H2412" s="12"/>
      <c r="I2412" s="12"/>
      <c r="J2412" s="12"/>
      <c r="K2412" s="12"/>
      <c r="L2412"/>
      <c r="M2412"/>
      <c r="N2412"/>
    </row>
    <row r="2413" spans="1:14" s="6" customFormat="1" ht="17.100000000000001" customHeight="1">
      <c r="A2413"/>
      <c r="B2413"/>
      <c r="C2413"/>
      <c r="D2413"/>
      <c r="E2413"/>
      <c r="F2413"/>
      <c r="G2413"/>
      <c r="H2413" s="12"/>
      <c r="I2413" s="12"/>
      <c r="J2413" s="12"/>
      <c r="K2413" s="12"/>
      <c r="L2413"/>
      <c r="M2413"/>
      <c r="N2413"/>
    </row>
    <row r="2414" spans="1:14" s="6" customFormat="1" ht="17.100000000000001" customHeight="1">
      <c r="A2414"/>
      <c r="B2414"/>
      <c r="C2414"/>
      <c r="D2414"/>
      <c r="E2414"/>
      <c r="F2414"/>
      <c r="G2414"/>
      <c r="H2414" s="12"/>
      <c r="I2414" s="12"/>
      <c r="J2414" s="12"/>
      <c r="K2414" s="12"/>
      <c r="L2414"/>
      <c r="M2414"/>
      <c r="N2414"/>
    </row>
    <row r="2415" spans="1:14" s="6" customFormat="1" ht="17.100000000000001" customHeight="1">
      <c r="A2415"/>
      <c r="B2415"/>
      <c r="C2415"/>
      <c r="D2415"/>
      <c r="E2415"/>
      <c r="F2415"/>
      <c r="G2415"/>
      <c r="H2415" s="12"/>
      <c r="I2415" s="12"/>
      <c r="J2415" s="12"/>
      <c r="K2415" s="12"/>
      <c r="L2415"/>
      <c r="M2415"/>
      <c r="N2415"/>
    </row>
    <row r="2416" spans="1:14" s="6" customFormat="1" ht="17.100000000000001" customHeight="1">
      <c r="A2416"/>
      <c r="B2416"/>
      <c r="C2416"/>
      <c r="D2416"/>
      <c r="E2416"/>
      <c r="F2416"/>
      <c r="G2416"/>
      <c r="H2416" s="12"/>
      <c r="I2416" s="12"/>
      <c r="J2416" s="12"/>
      <c r="K2416" s="12"/>
      <c r="L2416"/>
      <c r="M2416"/>
      <c r="N2416"/>
    </row>
    <row r="2417" spans="1:14" s="6" customFormat="1" ht="17.100000000000001" customHeight="1">
      <c r="A2417"/>
      <c r="B2417"/>
      <c r="C2417"/>
      <c r="D2417"/>
      <c r="E2417"/>
      <c r="F2417"/>
      <c r="G2417"/>
      <c r="H2417" s="12"/>
      <c r="I2417" s="12"/>
      <c r="J2417" s="12"/>
      <c r="K2417" s="12"/>
      <c r="L2417"/>
      <c r="M2417"/>
      <c r="N2417"/>
    </row>
    <row r="2418" spans="1:14" s="6" customFormat="1" ht="17.100000000000001" customHeight="1">
      <c r="A2418"/>
      <c r="B2418"/>
      <c r="C2418"/>
      <c r="D2418"/>
      <c r="E2418"/>
      <c r="F2418"/>
      <c r="G2418"/>
      <c r="H2418" s="12"/>
      <c r="I2418" s="12"/>
      <c r="J2418" s="12"/>
      <c r="K2418" s="12"/>
      <c r="L2418"/>
      <c r="M2418"/>
      <c r="N2418"/>
    </row>
    <row r="2419" spans="1:14" s="6" customFormat="1" ht="17.100000000000001" customHeight="1">
      <c r="A2419"/>
      <c r="B2419"/>
      <c r="C2419"/>
      <c r="D2419"/>
      <c r="E2419"/>
      <c r="F2419"/>
      <c r="G2419"/>
      <c r="H2419" s="12"/>
      <c r="I2419" s="12"/>
      <c r="J2419" s="12"/>
      <c r="K2419" s="12"/>
      <c r="L2419"/>
      <c r="M2419"/>
      <c r="N2419"/>
    </row>
    <row r="2420" spans="1:14" s="6" customFormat="1" ht="17.100000000000001" customHeight="1">
      <c r="A2420"/>
      <c r="B2420"/>
      <c r="C2420"/>
      <c r="D2420"/>
      <c r="E2420"/>
      <c r="F2420"/>
      <c r="G2420"/>
      <c r="H2420" s="12"/>
      <c r="I2420" s="12"/>
      <c r="J2420" s="12"/>
      <c r="K2420" s="12"/>
      <c r="L2420"/>
      <c r="M2420"/>
      <c r="N2420"/>
    </row>
    <row r="2421" spans="1:14" s="6" customFormat="1" ht="17.100000000000001" customHeight="1">
      <c r="A2421"/>
      <c r="B2421"/>
      <c r="C2421"/>
      <c r="D2421"/>
      <c r="E2421"/>
      <c r="F2421"/>
      <c r="G2421"/>
      <c r="H2421" s="12"/>
      <c r="I2421" s="12"/>
      <c r="J2421" s="12"/>
      <c r="K2421" s="12"/>
      <c r="L2421"/>
      <c r="M2421"/>
      <c r="N2421"/>
    </row>
    <row r="2422" spans="1:14" s="6" customFormat="1" ht="17.100000000000001" customHeight="1">
      <c r="A2422"/>
      <c r="B2422"/>
      <c r="C2422"/>
      <c r="D2422"/>
      <c r="E2422"/>
      <c r="F2422"/>
      <c r="G2422"/>
      <c r="H2422" s="12"/>
      <c r="I2422" s="12"/>
      <c r="J2422" s="12"/>
      <c r="K2422" s="12"/>
      <c r="L2422"/>
      <c r="M2422"/>
      <c r="N2422"/>
    </row>
    <row r="2423" spans="1:14" s="6" customFormat="1" ht="17.100000000000001" customHeight="1">
      <c r="A2423"/>
      <c r="B2423"/>
      <c r="C2423"/>
      <c r="D2423"/>
      <c r="E2423"/>
      <c r="F2423"/>
      <c r="G2423"/>
      <c r="H2423" s="12"/>
      <c r="I2423" s="12"/>
      <c r="J2423" s="12"/>
      <c r="K2423" s="12"/>
      <c r="L2423"/>
      <c r="M2423"/>
      <c r="N2423"/>
    </row>
    <row r="2424" spans="1:14" s="6" customFormat="1" ht="17.100000000000001" customHeight="1">
      <c r="A2424"/>
      <c r="B2424"/>
      <c r="C2424"/>
      <c r="D2424"/>
      <c r="E2424"/>
      <c r="F2424"/>
      <c r="G2424"/>
      <c r="H2424" s="12"/>
      <c r="I2424" s="12"/>
      <c r="J2424" s="12"/>
      <c r="K2424" s="12"/>
      <c r="L2424"/>
      <c r="M2424"/>
      <c r="N2424"/>
    </row>
    <row r="2425" spans="1:14" s="6" customFormat="1" ht="17.100000000000001" customHeight="1">
      <c r="A2425"/>
      <c r="B2425"/>
      <c r="C2425"/>
      <c r="D2425"/>
      <c r="E2425"/>
      <c r="F2425"/>
      <c r="G2425"/>
      <c r="H2425" s="12"/>
      <c r="I2425" s="12"/>
      <c r="J2425" s="12"/>
      <c r="K2425" s="12"/>
      <c r="L2425"/>
      <c r="M2425"/>
      <c r="N2425"/>
    </row>
    <row r="2426" spans="1:14" s="6" customFormat="1" ht="17.100000000000001" customHeight="1">
      <c r="A2426"/>
      <c r="B2426"/>
      <c r="C2426"/>
      <c r="D2426"/>
      <c r="E2426"/>
      <c r="F2426"/>
      <c r="G2426"/>
      <c r="H2426" s="12"/>
      <c r="I2426" s="12"/>
      <c r="J2426" s="12"/>
      <c r="K2426" s="12"/>
      <c r="L2426"/>
      <c r="M2426"/>
      <c r="N2426"/>
    </row>
    <row r="2427" spans="1:14" s="6" customFormat="1" ht="17.100000000000001" customHeight="1">
      <c r="A2427"/>
      <c r="B2427"/>
      <c r="C2427"/>
      <c r="D2427"/>
      <c r="E2427"/>
      <c r="F2427"/>
      <c r="G2427"/>
      <c r="H2427" s="12"/>
      <c r="I2427" s="12"/>
      <c r="J2427" s="12"/>
      <c r="K2427" s="12"/>
      <c r="L2427"/>
      <c r="M2427"/>
      <c r="N2427"/>
    </row>
    <row r="2428" spans="1:14" s="6" customFormat="1" ht="17.100000000000001" customHeight="1">
      <c r="A2428"/>
      <c r="B2428"/>
      <c r="C2428"/>
      <c r="D2428"/>
      <c r="E2428"/>
      <c r="F2428"/>
      <c r="G2428"/>
      <c r="H2428" s="12"/>
      <c r="I2428" s="12"/>
      <c r="J2428" s="12"/>
      <c r="K2428" s="12"/>
      <c r="L2428"/>
      <c r="M2428"/>
      <c r="N2428"/>
    </row>
    <row r="2429" spans="1:14" s="6" customFormat="1" ht="17.100000000000001" customHeight="1">
      <c r="A2429"/>
      <c r="B2429"/>
      <c r="C2429"/>
      <c r="D2429"/>
      <c r="E2429"/>
      <c r="F2429"/>
      <c r="G2429"/>
      <c r="H2429" s="12"/>
      <c r="I2429" s="12"/>
      <c r="J2429" s="12"/>
      <c r="K2429" s="12"/>
      <c r="L2429"/>
      <c r="M2429"/>
      <c r="N2429"/>
    </row>
    <row r="2430" spans="1:14" s="6" customFormat="1" ht="17.100000000000001" customHeight="1">
      <c r="A2430"/>
      <c r="B2430"/>
      <c r="C2430"/>
      <c r="D2430"/>
      <c r="E2430"/>
      <c r="F2430"/>
      <c r="G2430"/>
      <c r="H2430" s="12"/>
      <c r="I2430" s="12"/>
      <c r="J2430" s="12"/>
      <c r="K2430" s="12"/>
      <c r="L2430"/>
      <c r="M2430"/>
      <c r="N2430"/>
    </row>
    <row r="2431" spans="1:14" s="6" customFormat="1" ht="17.100000000000001" customHeight="1">
      <c r="A2431"/>
      <c r="B2431"/>
      <c r="C2431"/>
      <c r="D2431"/>
      <c r="E2431"/>
      <c r="F2431"/>
      <c r="G2431"/>
      <c r="H2431" s="12"/>
      <c r="I2431" s="12"/>
      <c r="J2431" s="12"/>
      <c r="K2431" s="12"/>
      <c r="L2431"/>
      <c r="M2431"/>
      <c r="N2431"/>
    </row>
    <row r="2432" spans="1:14" s="6" customFormat="1" ht="17.100000000000001" customHeight="1">
      <c r="A2432"/>
      <c r="B2432"/>
      <c r="C2432"/>
      <c r="D2432"/>
      <c r="E2432"/>
      <c r="F2432"/>
      <c r="G2432"/>
      <c r="H2432" s="12"/>
      <c r="I2432" s="12"/>
      <c r="J2432" s="12"/>
      <c r="K2432" s="12"/>
      <c r="L2432"/>
      <c r="M2432"/>
      <c r="N2432"/>
    </row>
    <row r="2433" spans="1:14" s="6" customFormat="1" ht="17.100000000000001" customHeight="1">
      <c r="A2433"/>
      <c r="B2433"/>
      <c r="C2433"/>
      <c r="D2433"/>
      <c r="E2433"/>
      <c r="F2433"/>
      <c r="G2433"/>
      <c r="H2433" s="12"/>
      <c r="I2433" s="12"/>
      <c r="J2433" s="12"/>
      <c r="K2433" s="12"/>
      <c r="L2433"/>
      <c r="M2433"/>
      <c r="N2433"/>
    </row>
    <row r="2434" spans="1:14" s="6" customFormat="1" ht="17.100000000000001" customHeight="1">
      <c r="A2434"/>
      <c r="B2434"/>
      <c r="C2434"/>
      <c r="D2434"/>
      <c r="E2434"/>
      <c r="F2434"/>
      <c r="G2434"/>
      <c r="H2434" s="12"/>
      <c r="I2434" s="12"/>
      <c r="J2434" s="12"/>
      <c r="K2434" s="12"/>
      <c r="L2434"/>
      <c r="M2434"/>
      <c r="N2434"/>
    </row>
    <row r="2435" spans="1:14" s="6" customFormat="1" ht="17.100000000000001" customHeight="1">
      <c r="A2435"/>
      <c r="B2435"/>
      <c r="C2435"/>
      <c r="D2435"/>
      <c r="E2435"/>
      <c r="F2435"/>
      <c r="G2435"/>
      <c r="H2435" s="12"/>
      <c r="I2435" s="12"/>
      <c r="J2435" s="12"/>
      <c r="K2435" s="12"/>
      <c r="L2435"/>
      <c r="M2435"/>
      <c r="N2435"/>
    </row>
    <row r="2436" spans="1:14" s="6" customFormat="1" ht="17.100000000000001" customHeight="1">
      <c r="A2436"/>
      <c r="B2436"/>
      <c r="C2436"/>
      <c r="D2436"/>
      <c r="E2436"/>
      <c r="F2436"/>
      <c r="G2436"/>
      <c r="H2436" s="12"/>
      <c r="I2436" s="12"/>
      <c r="J2436" s="12"/>
      <c r="K2436" s="12"/>
      <c r="L2436"/>
      <c r="M2436"/>
      <c r="N2436"/>
    </row>
    <row r="2437" spans="1:14" s="6" customFormat="1" ht="17.100000000000001" customHeight="1">
      <c r="A2437"/>
      <c r="B2437"/>
      <c r="C2437"/>
      <c r="D2437"/>
      <c r="E2437"/>
      <c r="F2437"/>
      <c r="G2437"/>
      <c r="H2437" s="12"/>
      <c r="I2437" s="12"/>
      <c r="J2437" s="12"/>
      <c r="K2437" s="12"/>
      <c r="L2437"/>
      <c r="M2437"/>
      <c r="N2437"/>
    </row>
    <row r="2438" spans="1:14" s="6" customFormat="1" ht="17.100000000000001" customHeight="1">
      <c r="A2438"/>
      <c r="B2438"/>
      <c r="C2438"/>
      <c r="D2438"/>
      <c r="E2438"/>
      <c r="F2438"/>
      <c r="G2438"/>
      <c r="H2438" s="12"/>
      <c r="I2438" s="12"/>
      <c r="J2438" s="12"/>
      <c r="K2438" s="12"/>
      <c r="L2438"/>
      <c r="M2438"/>
      <c r="N2438"/>
    </row>
    <row r="2439" spans="1:14" s="6" customFormat="1" ht="17.100000000000001" customHeight="1">
      <c r="A2439"/>
      <c r="B2439"/>
      <c r="C2439"/>
      <c r="D2439"/>
      <c r="E2439"/>
      <c r="F2439"/>
      <c r="G2439"/>
      <c r="H2439" s="12"/>
      <c r="I2439" s="12"/>
      <c r="J2439" s="12"/>
      <c r="K2439" s="12"/>
      <c r="L2439"/>
      <c r="M2439"/>
      <c r="N2439"/>
    </row>
    <row r="2440" spans="1:14" s="6" customFormat="1" ht="17.100000000000001" customHeight="1">
      <c r="A2440"/>
      <c r="B2440"/>
      <c r="C2440"/>
      <c r="D2440"/>
      <c r="E2440"/>
      <c r="F2440"/>
      <c r="G2440"/>
      <c r="H2440" s="12"/>
      <c r="I2440" s="12"/>
      <c r="J2440" s="12"/>
      <c r="K2440" s="12"/>
      <c r="L2440"/>
      <c r="M2440"/>
      <c r="N2440"/>
    </row>
    <row r="2441" spans="1:14" s="6" customFormat="1" ht="17.100000000000001" customHeight="1">
      <c r="A2441"/>
      <c r="B2441"/>
      <c r="C2441"/>
      <c r="D2441"/>
      <c r="E2441"/>
      <c r="F2441"/>
      <c r="G2441"/>
      <c r="H2441" s="12"/>
      <c r="I2441" s="12"/>
      <c r="J2441" s="12"/>
      <c r="K2441" s="12"/>
      <c r="L2441"/>
      <c r="M2441"/>
      <c r="N2441"/>
    </row>
    <row r="2442" spans="1:14" s="6" customFormat="1" ht="17.100000000000001" customHeight="1">
      <c r="A2442"/>
      <c r="B2442"/>
      <c r="C2442"/>
      <c r="D2442"/>
      <c r="E2442"/>
      <c r="F2442"/>
      <c r="G2442"/>
      <c r="H2442" s="12"/>
      <c r="I2442" s="12"/>
      <c r="J2442" s="12"/>
      <c r="K2442" s="12"/>
      <c r="L2442"/>
      <c r="M2442"/>
      <c r="N2442"/>
    </row>
    <row r="2443" spans="1:14" s="6" customFormat="1" ht="17.100000000000001" customHeight="1">
      <c r="A2443"/>
      <c r="B2443"/>
      <c r="C2443"/>
      <c r="D2443"/>
      <c r="E2443"/>
      <c r="F2443"/>
      <c r="G2443"/>
      <c r="H2443" s="12"/>
      <c r="I2443" s="12"/>
      <c r="J2443" s="12"/>
      <c r="K2443" s="12"/>
      <c r="L2443"/>
      <c r="M2443"/>
      <c r="N2443"/>
    </row>
    <row r="2444" spans="1:14" s="6" customFormat="1" ht="17.100000000000001" customHeight="1">
      <c r="A2444"/>
      <c r="B2444"/>
      <c r="C2444"/>
      <c r="D2444"/>
      <c r="E2444"/>
      <c r="F2444"/>
      <c r="G2444"/>
      <c r="H2444" s="12"/>
      <c r="I2444" s="12"/>
      <c r="J2444" s="12"/>
      <c r="K2444" s="12"/>
      <c r="L2444"/>
      <c r="M2444"/>
      <c r="N2444"/>
    </row>
    <row r="2445" spans="1:14" s="6" customFormat="1" ht="17.100000000000001" customHeight="1">
      <c r="A2445"/>
      <c r="B2445"/>
      <c r="C2445"/>
      <c r="D2445"/>
      <c r="E2445"/>
      <c r="F2445"/>
      <c r="G2445"/>
      <c r="H2445" s="12"/>
      <c r="I2445" s="12"/>
      <c r="J2445" s="12"/>
      <c r="K2445" s="12"/>
      <c r="L2445"/>
      <c r="M2445"/>
      <c r="N2445"/>
    </row>
    <row r="2446" spans="1:14" s="6" customFormat="1" ht="17.100000000000001" customHeight="1">
      <c r="A2446"/>
      <c r="B2446"/>
      <c r="C2446"/>
      <c r="D2446"/>
      <c r="E2446"/>
      <c r="F2446"/>
      <c r="G2446"/>
      <c r="H2446" s="12"/>
      <c r="I2446" s="12"/>
      <c r="J2446" s="12"/>
      <c r="K2446" s="12"/>
      <c r="L2446"/>
      <c r="M2446"/>
      <c r="N2446"/>
    </row>
    <row r="2447" spans="1:14" s="6" customFormat="1" ht="17.100000000000001" customHeight="1">
      <c r="A2447"/>
      <c r="B2447"/>
      <c r="C2447"/>
      <c r="D2447"/>
      <c r="E2447"/>
      <c r="F2447"/>
      <c r="G2447"/>
      <c r="H2447" s="12"/>
      <c r="I2447" s="12"/>
      <c r="J2447" s="12"/>
      <c r="K2447" s="12"/>
      <c r="L2447"/>
      <c r="M2447"/>
      <c r="N2447"/>
    </row>
    <row r="2448" spans="1:14" s="6" customFormat="1" ht="17.100000000000001" customHeight="1">
      <c r="A2448"/>
      <c r="B2448"/>
      <c r="C2448"/>
      <c r="D2448"/>
      <c r="E2448"/>
      <c r="F2448"/>
      <c r="G2448"/>
      <c r="H2448" s="12"/>
      <c r="I2448" s="12"/>
      <c r="J2448" s="12"/>
      <c r="K2448" s="12"/>
      <c r="L2448"/>
      <c r="M2448"/>
      <c r="N2448"/>
    </row>
    <row r="2449" spans="1:14" s="6" customFormat="1" ht="17.100000000000001" customHeight="1">
      <c r="A2449"/>
      <c r="B2449"/>
      <c r="C2449"/>
      <c r="D2449"/>
      <c r="E2449"/>
      <c r="F2449"/>
      <c r="G2449"/>
      <c r="H2449" s="12"/>
      <c r="I2449" s="12"/>
      <c r="J2449" s="12"/>
      <c r="K2449" s="12"/>
      <c r="L2449"/>
      <c r="M2449"/>
      <c r="N2449"/>
    </row>
    <row r="2450" spans="1:14" s="6" customFormat="1" ht="17.100000000000001" customHeight="1">
      <c r="A2450"/>
      <c r="B2450"/>
      <c r="C2450"/>
      <c r="D2450"/>
      <c r="E2450"/>
      <c r="F2450"/>
      <c r="G2450"/>
      <c r="H2450" s="12"/>
      <c r="I2450" s="12"/>
      <c r="J2450" s="12"/>
      <c r="K2450" s="12"/>
      <c r="L2450"/>
      <c r="M2450"/>
      <c r="N2450"/>
    </row>
    <row r="2451" spans="1:14" s="6" customFormat="1" ht="17.100000000000001" customHeight="1">
      <c r="A2451"/>
      <c r="B2451"/>
      <c r="C2451"/>
      <c r="D2451"/>
      <c r="E2451"/>
      <c r="F2451"/>
      <c r="G2451"/>
      <c r="H2451" s="12"/>
      <c r="I2451" s="12"/>
      <c r="J2451" s="12"/>
      <c r="K2451" s="12"/>
      <c r="L2451"/>
      <c r="M2451"/>
      <c r="N2451"/>
    </row>
    <row r="2452" spans="1:14" s="6" customFormat="1" ht="17.100000000000001" customHeight="1">
      <c r="A2452"/>
      <c r="B2452"/>
      <c r="C2452"/>
      <c r="D2452"/>
      <c r="E2452"/>
      <c r="F2452"/>
      <c r="G2452"/>
      <c r="H2452" s="12"/>
      <c r="I2452" s="12"/>
      <c r="J2452" s="12"/>
      <c r="K2452" s="12"/>
      <c r="L2452"/>
      <c r="M2452"/>
      <c r="N2452"/>
    </row>
    <row r="2453" spans="1:14" s="6" customFormat="1" ht="17.100000000000001" customHeight="1">
      <c r="A2453"/>
      <c r="B2453"/>
      <c r="C2453"/>
      <c r="D2453"/>
      <c r="E2453"/>
      <c r="F2453"/>
      <c r="G2453"/>
      <c r="H2453" s="12"/>
      <c r="I2453" s="12"/>
      <c r="J2453" s="12"/>
      <c r="K2453" s="12"/>
      <c r="L2453"/>
      <c r="M2453"/>
      <c r="N2453"/>
    </row>
    <row r="2454" spans="1:14" s="6" customFormat="1" ht="17.100000000000001" customHeight="1">
      <c r="A2454"/>
      <c r="B2454"/>
      <c r="C2454"/>
      <c r="D2454"/>
      <c r="E2454"/>
      <c r="F2454"/>
      <c r="G2454"/>
      <c r="H2454" s="12"/>
      <c r="I2454" s="12"/>
      <c r="J2454" s="12"/>
      <c r="K2454" s="12"/>
      <c r="L2454"/>
      <c r="M2454"/>
      <c r="N2454"/>
    </row>
    <row r="2455" spans="1:14" s="6" customFormat="1" ht="17.100000000000001" customHeight="1">
      <c r="A2455"/>
      <c r="B2455"/>
      <c r="C2455"/>
      <c r="D2455"/>
      <c r="E2455"/>
      <c r="F2455"/>
      <c r="G2455"/>
      <c r="H2455" s="12"/>
      <c r="I2455" s="12"/>
      <c r="J2455" s="12"/>
      <c r="K2455" s="12"/>
      <c r="L2455"/>
      <c r="M2455"/>
      <c r="N2455"/>
    </row>
    <row r="2456" spans="1:14" s="6" customFormat="1" ht="17.100000000000001" customHeight="1">
      <c r="A2456"/>
      <c r="B2456"/>
      <c r="C2456"/>
      <c r="D2456"/>
      <c r="E2456"/>
      <c r="F2456"/>
      <c r="G2456"/>
      <c r="H2456" s="12"/>
      <c r="I2456" s="12"/>
      <c r="J2456" s="12"/>
      <c r="K2456" s="12"/>
      <c r="L2456"/>
      <c r="M2456"/>
      <c r="N2456"/>
    </row>
    <row r="2457" spans="1:14" s="6" customFormat="1" ht="17.100000000000001" customHeight="1">
      <c r="A2457"/>
      <c r="B2457"/>
      <c r="C2457"/>
      <c r="D2457"/>
      <c r="E2457"/>
      <c r="F2457"/>
      <c r="G2457"/>
      <c r="H2457" s="12"/>
      <c r="I2457" s="12"/>
      <c r="J2457" s="12"/>
      <c r="K2457" s="12"/>
      <c r="L2457"/>
      <c r="M2457"/>
      <c r="N2457"/>
    </row>
    <row r="2458" spans="1:14" s="6" customFormat="1" ht="17.100000000000001" customHeight="1">
      <c r="A2458"/>
      <c r="B2458"/>
      <c r="C2458"/>
      <c r="D2458"/>
      <c r="E2458"/>
      <c r="F2458"/>
      <c r="G2458"/>
      <c r="H2458" s="12"/>
      <c r="I2458" s="12"/>
      <c r="J2458" s="12"/>
      <c r="K2458" s="12"/>
      <c r="L2458"/>
      <c r="M2458"/>
      <c r="N2458"/>
    </row>
    <row r="2459" spans="1:14" s="6" customFormat="1" ht="17.100000000000001" customHeight="1">
      <c r="A2459"/>
      <c r="B2459"/>
      <c r="C2459"/>
      <c r="D2459"/>
      <c r="E2459"/>
      <c r="F2459"/>
      <c r="G2459"/>
      <c r="H2459" s="12"/>
      <c r="I2459" s="12"/>
      <c r="J2459" s="12"/>
      <c r="K2459" s="12"/>
      <c r="L2459"/>
      <c r="M2459"/>
      <c r="N2459"/>
    </row>
    <row r="2460" spans="1:14" s="6" customFormat="1" ht="17.100000000000001" customHeight="1">
      <c r="A2460"/>
      <c r="B2460"/>
      <c r="C2460"/>
      <c r="D2460"/>
      <c r="E2460"/>
      <c r="F2460"/>
      <c r="G2460"/>
      <c r="H2460" s="12"/>
      <c r="I2460" s="12"/>
      <c r="J2460" s="12"/>
      <c r="K2460" s="12"/>
      <c r="L2460"/>
      <c r="M2460"/>
      <c r="N2460"/>
    </row>
    <row r="2461" spans="1:14" s="6" customFormat="1" ht="17.100000000000001" customHeight="1">
      <c r="A2461"/>
      <c r="B2461"/>
      <c r="C2461"/>
      <c r="D2461"/>
      <c r="E2461"/>
      <c r="F2461"/>
      <c r="G2461"/>
      <c r="H2461" s="12"/>
      <c r="I2461" s="12"/>
      <c r="J2461" s="12"/>
      <c r="K2461" s="12"/>
      <c r="L2461"/>
      <c r="M2461"/>
      <c r="N2461"/>
    </row>
    <row r="2462" spans="1:14" s="6" customFormat="1" ht="17.100000000000001" customHeight="1">
      <c r="A2462"/>
      <c r="B2462"/>
      <c r="C2462"/>
      <c r="D2462"/>
      <c r="E2462"/>
      <c r="F2462"/>
      <c r="G2462"/>
      <c r="H2462" s="12"/>
      <c r="I2462" s="12"/>
      <c r="J2462" s="12"/>
      <c r="K2462" s="12"/>
      <c r="L2462"/>
      <c r="M2462"/>
      <c r="N2462"/>
    </row>
    <row r="2463" spans="1:14" s="6" customFormat="1" ht="17.100000000000001" customHeight="1">
      <c r="A2463"/>
      <c r="B2463"/>
      <c r="C2463"/>
      <c r="D2463"/>
      <c r="E2463"/>
      <c r="F2463"/>
      <c r="G2463"/>
      <c r="H2463" s="12"/>
      <c r="I2463" s="12"/>
      <c r="J2463" s="12"/>
      <c r="K2463" s="12"/>
      <c r="L2463"/>
      <c r="M2463"/>
      <c r="N2463"/>
    </row>
    <row r="2464" spans="1:14" s="6" customFormat="1" ht="17.100000000000001" customHeight="1">
      <c r="A2464"/>
      <c r="B2464"/>
      <c r="C2464"/>
      <c r="D2464"/>
      <c r="E2464"/>
      <c r="F2464"/>
      <c r="G2464"/>
      <c r="H2464" s="12"/>
      <c r="I2464" s="12"/>
      <c r="J2464" s="12"/>
      <c r="K2464" s="12"/>
      <c r="L2464"/>
      <c r="M2464"/>
      <c r="N2464"/>
    </row>
    <row r="2465" spans="1:14" s="6" customFormat="1" ht="17.100000000000001" customHeight="1">
      <c r="A2465"/>
      <c r="B2465"/>
      <c r="C2465"/>
      <c r="D2465"/>
      <c r="E2465"/>
      <c r="F2465"/>
      <c r="G2465"/>
      <c r="H2465" s="12"/>
      <c r="I2465" s="12"/>
      <c r="J2465" s="12"/>
      <c r="K2465" s="12"/>
      <c r="L2465"/>
      <c r="M2465"/>
      <c r="N2465"/>
    </row>
    <row r="2466" spans="1:14" s="6" customFormat="1" ht="17.100000000000001" customHeight="1">
      <c r="A2466"/>
      <c r="B2466"/>
      <c r="C2466"/>
      <c r="D2466"/>
      <c r="E2466"/>
      <c r="F2466"/>
      <c r="G2466"/>
      <c r="H2466" s="12"/>
      <c r="I2466" s="12"/>
      <c r="J2466" s="12"/>
      <c r="K2466" s="12"/>
      <c r="L2466"/>
      <c r="M2466"/>
      <c r="N2466"/>
    </row>
    <row r="2467" spans="1:14" s="6" customFormat="1" ht="17.100000000000001" customHeight="1">
      <c r="A2467"/>
      <c r="B2467"/>
      <c r="C2467"/>
      <c r="D2467"/>
      <c r="E2467"/>
      <c r="F2467"/>
      <c r="G2467"/>
      <c r="H2467" s="12"/>
      <c r="I2467" s="12"/>
      <c r="J2467" s="12"/>
      <c r="K2467" s="12"/>
      <c r="L2467"/>
      <c r="M2467"/>
      <c r="N2467"/>
    </row>
    <row r="2468" spans="1:14" s="6" customFormat="1" ht="17.100000000000001" customHeight="1">
      <c r="A2468"/>
      <c r="B2468"/>
      <c r="C2468"/>
      <c r="D2468"/>
      <c r="E2468"/>
      <c r="F2468"/>
      <c r="G2468"/>
      <c r="H2468" s="12"/>
      <c r="I2468" s="12"/>
      <c r="J2468" s="12"/>
      <c r="K2468" s="12"/>
      <c r="L2468"/>
      <c r="M2468"/>
      <c r="N2468"/>
    </row>
    <row r="2469" spans="1:14" s="6" customFormat="1" ht="17.100000000000001" customHeight="1">
      <c r="A2469"/>
      <c r="B2469"/>
      <c r="C2469"/>
      <c r="D2469"/>
      <c r="E2469"/>
      <c r="F2469"/>
      <c r="G2469"/>
      <c r="H2469" s="12"/>
      <c r="I2469" s="12"/>
      <c r="J2469" s="12"/>
      <c r="K2469" s="12"/>
      <c r="L2469"/>
      <c r="M2469"/>
      <c r="N2469"/>
    </row>
    <row r="2470" spans="1:14" s="6" customFormat="1" ht="17.100000000000001" customHeight="1">
      <c r="A2470"/>
      <c r="B2470"/>
      <c r="C2470"/>
      <c r="D2470"/>
      <c r="E2470"/>
      <c r="F2470"/>
      <c r="G2470"/>
      <c r="H2470" s="12"/>
      <c r="I2470" s="12"/>
      <c r="J2470" s="12"/>
      <c r="K2470" s="12"/>
      <c r="L2470"/>
      <c r="M2470"/>
      <c r="N2470"/>
    </row>
    <row r="2471" spans="1:14" s="6" customFormat="1" ht="17.100000000000001" customHeight="1">
      <c r="A2471"/>
      <c r="B2471"/>
      <c r="C2471"/>
      <c r="D2471"/>
      <c r="E2471"/>
      <c r="F2471"/>
      <c r="G2471"/>
      <c r="H2471" s="12"/>
      <c r="I2471" s="12"/>
      <c r="J2471" s="12"/>
      <c r="K2471" s="12"/>
      <c r="L2471"/>
      <c r="M2471"/>
      <c r="N2471"/>
    </row>
    <row r="2472" spans="1:14" s="6" customFormat="1" ht="17.100000000000001" customHeight="1">
      <c r="A2472"/>
      <c r="B2472"/>
      <c r="C2472"/>
      <c r="D2472"/>
      <c r="E2472"/>
      <c r="F2472"/>
      <c r="G2472"/>
      <c r="H2472" s="12"/>
      <c r="I2472" s="12"/>
      <c r="J2472" s="12"/>
      <c r="K2472" s="12"/>
      <c r="L2472"/>
      <c r="M2472"/>
      <c r="N2472"/>
    </row>
    <row r="2473" spans="1:14" s="6" customFormat="1" ht="17.100000000000001" customHeight="1">
      <c r="A2473"/>
      <c r="B2473"/>
      <c r="C2473"/>
      <c r="D2473"/>
      <c r="E2473"/>
      <c r="F2473"/>
      <c r="G2473"/>
      <c r="H2473" s="12"/>
      <c r="I2473" s="12"/>
      <c r="J2473" s="12"/>
      <c r="K2473" s="12"/>
      <c r="L2473"/>
      <c r="M2473"/>
      <c r="N2473"/>
    </row>
    <row r="2474" spans="1:14" s="6" customFormat="1" ht="17.100000000000001" customHeight="1">
      <c r="A2474"/>
      <c r="B2474"/>
      <c r="C2474"/>
      <c r="D2474"/>
      <c r="E2474"/>
      <c r="F2474"/>
      <c r="G2474"/>
      <c r="H2474" s="12"/>
      <c r="I2474" s="12"/>
      <c r="J2474" s="12"/>
      <c r="K2474" s="12"/>
      <c r="L2474"/>
      <c r="M2474"/>
      <c r="N2474"/>
    </row>
    <row r="2475" spans="1:14" s="6" customFormat="1" ht="17.100000000000001" customHeight="1">
      <c r="A2475"/>
      <c r="B2475"/>
      <c r="C2475"/>
      <c r="D2475"/>
      <c r="E2475"/>
      <c r="F2475"/>
      <c r="G2475"/>
      <c r="H2475" s="12"/>
      <c r="I2475" s="12"/>
      <c r="J2475" s="12"/>
      <c r="K2475" s="12"/>
      <c r="L2475"/>
      <c r="M2475"/>
      <c r="N2475"/>
    </row>
    <row r="2476" spans="1:14" s="6" customFormat="1" ht="17.100000000000001" customHeight="1">
      <c r="A2476"/>
      <c r="B2476"/>
      <c r="C2476"/>
      <c r="D2476"/>
      <c r="E2476"/>
      <c r="F2476"/>
      <c r="G2476"/>
      <c r="H2476" s="12"/>
      <c r="I2476" s="12"/>
      <c r="J2476" s="12"/>
      <c r="K2476" s="12"/>
      <c r="L2476"/>
      <c r="M2476"/>
      <c r="N2476"/>
    </row>
    <row r="2477" spans="1:14" s="6" customFormat="1" ht="17.100000000000001" customHeight="1">
      <c r="A2477"/>
      <c r="B2477"/>
      <c r="C2477"/>
      <c r="D2477"/>
      <c r="E2477"/>
      <c r="F2477"/>
      <c r="G2477"/>
      <c r="H2477" s="12"/>
      <c r="I2477" s="12"/>
      <c r="J2477" s="12"/>
      <c r="K2477" s="12"/>
      <c r="L2477"/>
      <c r="M2477"/>
      <c r="N2477"/>
    </row>
    <row r="2478" spans="1:14" s="6" customFormat="1" ht="17.100000000000001" customHeight="1">
      <c r="A2478"/>
      <c r="B2478"/>
      <c r="C2478"/>
      <c r="D2478"/>
      <c r="E2478"/>
      <c r="F2478"/>
      <c r="G2478"/>
      <c r="H2478" s="12"/>
      <c r="I2478" s="12"/>
      <c r="J2478" s="12"/>
      <c r="K2478" s="12"/>
      <c r="L2478"/>
      <c r="M2478"/>
      <c r="N2478"/>
    </row>
    <row r="2479" spans="1:14" s="6" customFormat="1" ht="17.100000000000001" customHeight="1">
      <c r="A2479"/>
      <c r="B2479"/>
      <c r="C2479"/>
      <c r="D2479"/>
      <c r="E2479"/>
      <c r="F2479"/>
      <c r="G2479"/>
      <c r="H2479" s="12"/>
      <c r="I2479" s="12"/>
      <c r="J2479" s="12"/>
      <c r="K2479" s="12"/>
      <c r="L2479"/>
      <c r="M2479"/>
      <c r="N2479"/>
    </row>
    <row r="2480" spans="1:14" s="6" customFormat="1" ht="17.100000000000001" customHeight="1">
      <c r="A2480"/>
      <c r="B2480"/>
      <c r="C2480"/>
      <c r="D2480"/>
      <c r="E2480"/>
      <c r="F2480"/>
      <c r="G2480"/>
      <c r="H2480" s="12"/>
      <c r="I2480" s="12"/>
      <c r="J2480" s="12"/>
      <c r="K2480" s="12"/>
      <c r="L2480"/>
      <c r="M2480"/>
      <c r="N2480"/>
    </row>
    <row r="2481" spans="1:14" s="6" customFormat="1" ht="17.100000000000001" customHeight="1">
      <c r="A2481"/>
      <c r="B2481"/>
      <c r="C2481"/>
      <c r="D2481"/>
      <c r="E2481"/>
      <c r="F2481"/>
      <c r="G2481"/>
      <c r="H2481" s="12"/>
      <c r="I2481" s="12"/>
      <c r="J2481" s="12"/>
      <c r="K2481" s="12"/>
      <c r="L2481"/>
      <c r="M2481"/>
      <c r="N2481"/>
    </row>
    <row r="2482" spans="1:14" s="6" customFormat="1" ht="17.100000000000001" customHeight="1">
      <c r="A2482"/>
      <c r="B2482"/>
      <c r="C2482"/>
      <c r="D2482"/>
      <c r="E2482"/>
      <c r="F2482"/>
      <c r="G2482"/>
      <c r="H2482" s="12"/>
      <c r="I2482" s="12"/>
      <c r="J2482" s="12"/>
      <c r="K2482" s="12"/>
      <c r="L2482"/>
      <c r="M2482"/>
      <c r="N2482"/>
    </row>
    <row r="2483" spans="1:14" s="6" customFormat="1" ht="17.100000000000001" customHeight="1">
      <c r="A2483"/>
      <c r="B2483"/>
      <c r="C2483"/>
      <c r="D2483"/>
      <c r="E2483"/>
      <c r="F2483"/>
      <c r="G2483"/>
      <c r="H2483" s="12"/>
      <c r="I2483" s="12"/>
      <c r="J2483" s="12"/>
      <c r="K2483" s="12"/>
      <c r="L2483"/>
      <c r="M2483"/>
      <c r="N2483"/>
    </row>
    <row r="2484" spans="1:14" s="6" customFormat="1" ht="17.100000000000001" customHeight="1">
      <c r="A2484"/>
      <c r="B2484"/>
      <c r="C2484"/>
      <c r="D2484"/>
      <c r="E2484"/>
      <c r="F2484"/>
      <c r="G2484"/>
      <c r="H2484" s="12"/>
      <c r="I2484" s="12"/>
      <c r="J2484" s="12"/>
      <c r="K2484" s="12"/>
      <c r="L2484"/>
      <c r="M2484"/>
      <c r="N2484"/>
    </row>
    <row r="2485" spans="1:14" s="6" customFormat="1" ht="17.100000000000001" customHeight="1">
      <c r="A2485"/>
      <c r="B2485"/>
      <c r="C2485"/>
      <c r="D2485"/>
      <c r="E2485"/>
      <c r="F2485"/>
      <c r="G2485"/>
      <c r="H2485" s="12"/>
      <c r="I2485" s="12"/>
      <c r="J2485" s="12"/>
      <c r="K2485" s="12"/>
      <c r="L2485"/>
      <c r="M2485"/>
      <c r="N2485"/>
    </row>
    <row r="2486" spans="1:14" s="6" customFormat="1" ht="17.100000000000001" customHeight="1">
      <c r="A2486"/>
      <c r="B2486"/>
      <c r="C2486"/>
      <c r="D2486"/>
      <c r="E2486"/>
      <c r="F2486"/>
      <c r="G2486"/>
      <c r="H2486" s="12"/>
      <c r="I2486" s="12"/>
      <c r="J2486" s="12"/>
      <c r="K2486" s="12"/>
      <c r="L2486"/>
      <c r="M2486"/>
      <c r="N2486"/>
    </row>
    <row r="2487" spans="1:14" s="6" customFormat="1" ht="17.100000000000001" customHeight="1">
      <c r="A2487"/>
      <c r="B2487"/>
      <c r="C2487"/>
      <c r="D2487"/>
      <c r="E2487"/>
      <c r="F2487"/>
      <c r="G2487"/>
      <c r="H2487" s="12"/>
      <c r="I2487" s="12"/>
      <c r="J2487" s="12"/>
      <c r="K2487" s="12"/>
      <c r="L2487"/>
      <c r="M2487"/>
      <c r="N2487"/>
    </row>
    <row r="2488" spans="1:14" s="6" customFormat="1" ht="17.100000000000001" customHeight="1">
      <c r="A2488"/>
      <c r="B2488"/>
      <c r="C2488"/>
      <c r="D2488"/>
      <c r="E2488"/>
      <c r="F2488"/>
      <c r="G2488"/>
      <c r="H2488" s="12"/>
      <c r="I2488" s="12"/>
      <c r="J2488" s="12"/>
      <c r="K2488" s="12"/>
      <c r="L2488"/>
      <c r="M2488"/>
      <c r="N2488"/>
    </row>
    <row r="2489" spans="1:14" s="6" customFormat="1" ht="17.100000000000001" customHeight="1">
      <c r="A2489"/>
      <c r="B2489"/>
      <c r="C2489"/>
      <c r="D2489"/>
      <c r="E2489"/>
      <c r="F2489"/>
      <c r="G2489"/>
      <c r="H2489" s="12"/>
      <c r="I2489" s="12"/>
      <c r="J2489" s="12"/>
      <c r="K2489" s="12"/>
      <c r="L2489"/>
      <c r="M2489"/>
      <c r="N2489"/>
    </row>
    <row r="2490" spans="1:14" s="6" customFormat="1" ht="17.100000000000001" customHeight="1">
      <c r="A2490"/>
      <c r="B2490"/>
      <c r="C2490"/>
      <c r="D2490"/>
      <c r="E2490"/>
      <c r="F2490"/>
      <c r="G2490"/>
      <c r="H2490" s="12"/>
      <c r="I2490" s="12"/>
      <c r="J2490" s="12"/>
      <c r="K2490" s="12"/>
      <c r="L2490"/>
      <c r="M2490"/>
      <c r="N2490"/>
    </row>
    <row r="2491" spans="1:14" s="6" customFormat="1" ht="17.100000000000001" customHeight="1">
      <c r="A2491"/>
      <c r="B2491"/>
      <c r="C2491"/>
      <c r="D2491"/>
      <c r="E2491"/>
      <c r="F2491"/>
      <c r="G2491"/>
      <c r="H2491" s="12"/>
      <c r="I2491" s="12"/>
      <c r="J2491" s="12"/>
      <c r="K2491" s="12"/>
      <c r="L2491"/>
      <c r="M2491"/>
      <c r="N2491"/>
    </row>
    <row r="2492" spans="1:14" s="6" customFormat="1" ht="17.100000000000001" customHeight="1">
      <c r="A2492"/>
      <c r="B2492"/>
      <c r="C2492"/>
      <c r="D2492"/>
      <c r="E2492"/>
      <c r="F2492"/>
      <c r="G2492"/>
      <c r="H2492" s="12"/>
      <c r="I2492" s="12"/>
      <c r="J2492" s="12"/>
      <c r="K2492" s="12"/>
      <c r="L2492"/>
      <c r="M2492"/>
      <c r="N2492"/>
    </row>
    <row r="2493" spans="1:14" s="6" customFormat="1" ht="17.100000000000001" customHeight="1">
      <c r="A2493"/>
      <c r="B2493"/>
      <c r="C2493"/>
      <c r="D2493"/>
      <c r="E2493"/>
      <c r="F2493"/>
      <c r="G2493"/>
      <c r="H2493" s="12"/>
      <c r="I2493" s="12"/>
      <c r="J2493" s="12"/>
      <c r="K2493" s="12"/>
      <c r="L2493"/>
      <c r="M2493"/>
      <c r="N2493"/>
    </row>
    <row r="2494" spans="1:14" s="6" customFormat="1" ht="17.100000000000001" customHeight="1">
      <c r="A2494"/>
      <c r="B2494"/>
      <c r="C2494"/>
      <c r="D2494"/>
      <c r="E2494"/>
      <c r="F2494"/>
      <c r="G2494"/>
      <c r="H2494" s="12"/>
      <c r="I2494" s="12"/>
      <c r="J2494" s="12"/>
      <c r="K2494" s="12"/>
      <c r="L2494"/>
      <c r="M2494"/>
      <c r="N2494"/>
    </row>
    <row r="2495" spans="1:14" s="6" customFormat="1" ht="17.100000000000001" customHeight="1">
      <c r="A2495"/>
      <c r="B2495"/>
      <c r="C2495"/>
      <c r="D2495"/>
      <c r="E2495"/>
      <c r="F2495"/>
      <c r="G2495"/>
      <c r="H2495" s="12"/>
      <c r="I2495" s="12"/>
      <c r="J2495" s="12"/>
      <c r="K2495" s="12"/>
      <c r="L2495"/>
      <c r="M2495"/>
      <c r="N2495"/>
    </row>
    <row r="2496" spans="1:14" s="6" customFormat="1" ht="17.100000000000001" customHeight="1">
      <c r="A2496"/>
      <c r="B2496"/>
      <c r="C2496"/>
      <c r="D2496"/>
      <c r="E2496"/>
      <c r="F2496"/>
      <c r="G2496"/>
      <c r="H2496" s="12"/>
      <c r="I2496" s="12"/>
      <c r="J2496" s="12"/>
      <c r="K2496" s="12"/>
      <c r="L2496"/>
      <c r="M2496"/>
      <c r="N2496"/>
    </row>
    <row r="2497" spans="1:14" s="6" customFormat="1" ht="17.100000000000001" customHeight="1">
      <c r="A2497"/>
      <c r="B2497"/>
      <c r="C2497"/>
      <c r="D2497"/>
      <c r="E2497"/>
      <c r="F2497"/>
      <c r="G2497"/>
      <c r="H2497" s="12"/>
      <c r="I2497" s="12"/>
      <c r="J2497" s="12"/>
      <c r="K2497" s="12"/>
      <c r="L2497"/>
      <c r="M2497"/>
      <c r="N2497"/>
    </row>
    <row r="2498" spans="1:14" s="6" customFormat="1" ht="17.100000000000001" customHeight="1">
      <c r="A2498"/>
      <c r="B2498"/>
      <c r="C2498"/>
      <c r="D2498"/>
      <c r="E2498"/>
      <c r="F2498"/>
      <c r="G2498"/>
      <c r="H2498" s="12"/>
      <c r="I2498" s="12"/>
      <c r="J2498" s="12"/>
      <c r="K2498" s="12"/>
      <c r="L2498"/>
      <c r="M2498"/>
      <c r="N2498"/>
    </row>
    <row r="2499" spans="1:14" s="6" customFormat="1" ht="17.100000000000001" customHeight="1">
      <c r="A2499"/>
      <c r="B2499"/>
      <c r="C2499"/>
      <c r="D2499"/>
      <c r="E2499"/>
      <c r="F2499"/>
      <c r="G2499"/>
      <c r="H2499" s="12"/>
      <c r="I2499" s="12"/>
      <c r="J2499" s="12"/>
      <c r="K2499" s="12"/>
      <c r="L2499"/>
      <c r="M2499"/>
      <c r="N2499"/>
    </row>
    <row r="2500" spans="1:14" s="6" customFormat="1" ht="17.100000000000001" customHeight="1">
      <c r="A2500"/>
      <c r="B2500"/>
      <c r="C2500"/>
      <c r="D2500"/>
      <c r="E2500"/>
      <c r="F2500"/>
      <c r="G2500"/>
      <c r="H2500" s="12"/>
      <c r="I2500" s="12"/>
      <c r="J2500" s="12"/>
      <c r="K2500" s="12"/>
      <c r="L2500"/>
      <c r="M2500"/>
      <c r="N2500"/>
    </row>
    <row r="2501" spans="1:14" s="6" customFormat="1" ht="17.100000000000001" customHeight="1">
      <c r="A2501"/>
      <c r="B2501"/>
      <c r="C2501"/>
      <c r="D2501"/>
      <c r="E2501"/>
      <c r="F2501"/>
      <c r="G2501"/>
      <c r="H2501" s="12"/>
      <c r="I2501" s="12"/>
      <c r="J2501" s="12"/>
      <c r="K2501" s="12"/>
      <c r="L2501"/>
      <c r="M2501"/>
      <c r="N2501"/>
    </row>
    <row r="2502" spans="1:14" s="6" customFormat="1" ht="17.100000000000001" customHeight="1">
      <c r="A2502"/>
      <c r="B2502"/>
      <c r="C2502"/>
      <c r="D2502"/>
      <c r="E2502"/>
      <c r="F2502"/>
      <c r="G2502"/>
      <c r="H2502" s="12"/>
      <c r="I2502" s="12"/>
      <c r="J2502" s="12"/>
      <c r="K2502" s="12"/>
      <c r="L2502"/>
      <c r="M2502"/>
      <c r="N2502"/>
    </row>
    <row r="2503" spans="1:14" s="6" customFormat="1" ht="17.100000000000001" customHeight="1">
      <c r="A2503"/>
      <c r="B2503"/>
      <c r="C2503"/>
      <c r="D2503"/>
      <c r="E2503"/>
      <c r="F2503"/>
      <c r="G2503"/>
      <c r="H2503" s="12"/>
      <c r="I2503" s="12"/>
      <c r="J2503" s="12"/>
      <c r="K2503" s="12"/>
      <c r="L2503"/>
      <c r="M2503"/>
      <c r="N2503"/>
    </row>
    <row r="2504" spans="1:14" s="6" customFormat="1" ht="17.100000000000001" customHeight="1">
      <c r="A2504"/>
      <c r="B2504"/>
      <c r="C2504"/>
      <c r="D2504"/>
      <c r="E2504"/>
      <c r="F2504"/>
      <c r="G2504"/>
      <c r="H2504" s="12"/>
      <c r="I2504" s="12"/>
      <c r="J2504" s="12"/>
      <c r="K2504" s="12"/>
      <c r="L2504"/>
      <c r="M2504"/>
      <c r="N2504"/>
    </row>
    <row r="2505" spans="1:14" s="6" customFormat="1" ht="17.100000000000001" customHeight="1">
      <c r="A2505"/>
      <c r="B2505"/>
      <c r="C2505"/>
      <c r="D2505"/>
      <c r="E2505"/>
      <c r="F2505"/>
      <c r="G2505"/>
      <c r="H2505" s="12"/>
      <c r="I2505" s="12"/>
      <c r="J2505" s="12"/>
      <c r="K2505" s="12"/>
      <c r="L2505"/>
      <c r="M2505"/>
      <c r="N2505"/>
    </row>
    <row r="2506" spans="1:14" s="6" customFormat="1" ht="17.100000000000001" customHeight="1">
      <c r="A2506"/>
      <c r="B2506"/>
      <c r="C2506"/>
      <c r="D2506"/>
      <c r="E2506"/>
      <c r="F2506"/>
      <c r="G2506"/>
      <c r="H2506" s="12"/>
      <c r="I2506" s="12"/>
      <c r="J2506" s="12"/>
      <c r="K2506" s="12"/>
      <c r="L2506"/>
      <c r="M2506"/>
      <c r="N2506"/>
    </row>
    <row r="2507" spans="1:14" s="6" customFormat="1" ht="17.100000000000001" customHeight="1">
      <c r="A2507"/>
      <c r="B2507"/>
      <c r="C2507"/>
      <c r="D2507"/>
      <c r="E2507"/>
      <c r="F2507"/>
      <c r="G2507"/>
      <c r="H2507" s="12"/>
      <c r="I2507" s="12"/>
      <c r="J2507" s="12"/>
      <c r="K2507" s="12"/>
      <c r="L2507"/>
      <c r="M2507"/>
      <c r="N2507"/>
    </row>
    <row r="2508" spans="1:14" s="6" customFormat="1" ht="17.100000000000001" customHeight="1">
      <c r="A2508"/>
      <c r="B2508"/>
      <c r="C2508"/>
      <c r="D2508"/>
      <c r="E2508"/>
      <c r="F2508"/>
      <c r="G2508"/>
      <c r="H2508" s="12"/>
      <c r="I2508" s="12"/>
      <c r="J2508" s="12"/>
      <c r="K2508" s="12"/>
      <c r="L2508"/>
      <c r="M2508"/>
      <c r="N2508"/>
    </row>
    <row r="2509" spans="1:14" s="6" customFormat="1" ht="17.100000000000001" customHeight="1">
      <c r="A2509"/>
      <c r="B2509"/>
      <c r="C2509"/>
      <c r="D2509"/>
      <c r="E2509"/>
      <c r="F2509"/>
      <c r="G2509"/>
      <c r="H2509" s="12"/>
      <c r="I2509" s="12"/>
      <c r="J2509" s="12"/>
      <c r="K2509" s="12"/>
      <c r="L2509"/>
      <c r="M2509"/>
      <c r="N2509"/>
    </row>
    <row r="2510" spans="1:14" s="6" customFormat="1" ht="17.100000000000001" customHeight="1">
      <c r="A2510"/>
      <c r="B2510"/>
      <c r="C2510"/>
      <c r="D2510"/>
      <c r="E2510"/>
      <c r="F2510"/>
      <c r="G2510"/>
      <c r="H2510" s="12"/>
      <c r="I2510" s="12"/>
      <c r="J2510" s="12"/>
      <c r="K2510" s="12"/>
      <c r="L2510"/>
      <c r="M2510"/>
      <c r="N2510"/>
    </row>
    <row r="2511" spans="1:14" s="6" customFormat="1" ht="17.100000000000001" customHeight="1">
      <c r="A2511"/>
      <c r="B2511"/>
      <c r="C2511"/>
      <c r="D2511"/>
      <c r="E2511"/>
      <c r="F2511"/>
      <c r="G2511"/>
      <c r="H2511" s="12"/>
      <c r="I2511" s="12"/>
      <c r="J2511" s="12"/>
      <c r="K2511" s="12"/>
      <c r="L2511"/>
      <c r="M2511"/>
      <c r="N2511"/>
    </row>
    <row r="2512" spans="1:14" s="6" customFormat="1" ht="17.100000000000001" customHeight="1">
      <c r="A2512"/>
      <c r="B2512"/>
      <c r="C2512"/>
      <c r="D2512"/>
      <c r="E2512"/>
      <c r="F2512"/>
      <c r="G2512"/>
      <c r="H2512" s="12"/>
      <c r="I2512" s="12"/>
      <c r="J2512" s="12"/>
      <c r="K2512" s="12"/>
      <c r="L2512"/>
      <c r="M2512"/>
      <c r="N2512"/>
    </row>
    <row r="2513" spans="1:14" s="6" customFormat="1" ht="17.100000000000001" customHeight="1">
      <c r="A2513"/>
      <c r="B2513"/>
      <c r="C2513"/>
      <c r="D2513"/>
      <c r="E2513"/>
      <c r="F2513"/>
      <c r="G2513"/>
      <c r="H2513" s="12"/>
      <c r="I2513" s="12"/>
      <c r="J2513" s="12"/>
      <c r="K2513" s="12"/>
      <c r="L2513"/>
      <c r="M2513"/>
      <c r="N2513"/>
    </row>
    <row r="2514" spans="1:14" s="6" customFormat="1" ht="17.100000000000001" customHeight="1">
      <c r="A2514"/>
      <c r="B2514"/>
      <c r="C2514"/>
      <c r="D2514"/>
      <c r="E2514"/>
      <c r="F2514"/>
      <c r="G2514"/>
      <c r="H2514" s="12"/>
      <c r="I2514" s="12"/>
      <c r="J2514" s="12"/>
      <c r="K2514" s="12"/>
      <c r="L2514"/>
      <c r="M2514"/>
      <c r="N2514"/>
    </row>
    <row r="2515" spans="1:14" s="6" customFormat="1" ht="17.100000000000001" customHeight="1">
      <c r="A2515"/>
      <c r="B2515"/>
      <c r="C2515"/>
      <c r="D2515"/>
      <c r="E2515"/>
      <c r="F2515"/>
      <c r="G2515"/>
      <c r="H2515" s="12"/>
      <c r="I2515" s="12"/>
      <c r="J2515" s="12"/>
      <c r="K2515" s="12"/>
      <c r="L2515"/>
      <c r="M2515"/>
      <c r="N2515"/>
    </row>
    <row r="2516" spans="1:14" s="6" customFormat="1" ht="17.100000000000001" customHeight="1">
      <c r="A2516"/>
      <c r="B2516"/>
      <c r="C2516"/>
      <c r="D2516"/>
      <c r="E2516"/>
      <c r="F2516"/>
      <c r="G2516"/>
      <c r="H2516" s="12"/>
      <c r="I2516" s="12"/>
      <c r="J2516" s="12"/>
      <c r="K2516" s="12"/>
      <c r="L2516"/>
      <c r="M2516"/>
      <c r="N2516"/>
    </row>
    <row r="2517" spans="1:14" s="6" customFormat="1" ht="17.100000000000001" customHeight="1">
      <c r="A2517"/>
      <c r="B2517"/>
      <c r="C2517"/>
      <c r="D2517"/>
      <c r="E2517"/>
      <c r="F2517"/>
      <c r="G2517"/>
      <c r="H2517" s="12"/>
      <c r="I2517" s="12"/>
      <c r="J2517" s="12"/>
      <c r="K2517" s="12"/>
      <c r="L2517"/>
      <c r="M2517"/>
      <c r="N2517"/>
    </row>
    <row r="2518" spans="1:14" s="6" customFormat="1" ht="17.100000000000001" customHeight="1">
      <c r="A2518"/>
      <c r="B2518"/>
      <c r="C2518"/>
      <c r="D2518"/>
      <c r="E2518"/>
      <c r="F2518"/>
      <c r="G2518"/>
      <c r="H2518" s="12"/>
      <c r="I2518" s="12"/>
      <c r="J2518" s="12"/>
      <c r="K2518" s="12"/>
      <c r="L2518"/>
      <c r="M2518"/>
      <c r="N2518"/>
    </row>
    <row r="2519" spans="1:14" s="6" customFormat="1" ht="17.100000000000001" customHeight="1">
      <c r="A2519"/>
      <c r="B2519"/>
      <c r="C2519"/>
      <c r="D2519"/>
      <c r="E2519"/>
      <c r="F2519"/>
      <c r="G2519"/>
      <c r="H2519" s="12"/>
      <c r="I2519" s="12"/>
      <c r="J2519" s="12"/>
      <c r="K2519" s="12"/>
      <c r="L2519"/>
      <c r="M2519"/>
      <c r="N2519"/>
    </row>
    <row r="2520" spans="1:14" s="6" customFormat="1" ht="17.100000000000001" customHeight="1">
      <c r="A2520"/>
      <c r="B2520"/>
      <c r="C2520"/>
      <c r="D2520"/>
      <c r="E2520"/>
      <c r="F2520"/>
      <c r="G2520"/>
      <c r="H2520" s="12"/>
      <c r="I2520" s="12"/>
      <c r="J2520" s="12"/>
      <c r="K2520" s="12"/>
      <c r="L2520"/>
      <c r="M2520"/>
      <c r="N2520"/>
    </row>
    <row r="2521" spans="1:14" s="6" customFormat="1" ht="17.100000000000001" customHeight="1">
      <c r="A2521"/>
      <c r="B2521"/>
      <c r="C2521"/>
      <c r="D2521"/>
      <c r="E2521"/>
      <c r="F2521"/>
      <c r="G2521"/>
      <c r="H2521" s="12"/>
      <c r="I2521" s="12"/>
      <c r="J2521" s="12"/>
      <c r="K2521" s="12"/>
      <c r="L2521"/>
      <c r="M2521"/>
      <c r="N2521"/>
    </row>
    <row r="2522" spans="1:14" s="6" customFormat="1" ht="17.100000000000001" customHeight="1">
      <c r="A2522"/>
      <c r="B2522"/>
      <c r="C2522"/>
      <c r="D2522"/>
      <c r="E2522"/>
      <c r="F2522"/>
      <c r="G2522"/>
      <c r="H2522" s="12"/>
      <c r="I2522" s="12"/>
      <c r="J2522" s="12"/>
      <c r="K2522" s="12"/>
      <c r="L2522"/>
      <c r="M2522"/>
      <c r="N2522"/>
    </row>
    <row r="2523" spans="1:14" s="6" customFormat="1" ht="17.100000000000001" customHeight="1">
      <c r="A2523"/>
      <c r="B2523"/>
      <c r="C2523"/>
      <c r="D2523"/>
      <c r="E2523"/>
      <c r="F2523"/>
      <c r="G2523"/>
      <c r="H2523" s="12"/>
      <c r="I2523" s="12"/>
      <c r="J2523" s="12"/>
      <c r="K2523" s="12"/>
      <c r="L2523"/>
      <c r="M2523"/>
      <c r="N2523"/>
    </row>
    <row r="2524" spans="1:14" s="6" customFormat="1" ht="17.100000000000001" customHeight="1">
      <c r="A2524"/>
      <c r="B2524"/>
      <c r="C2524"/>
      <c r="D2524"/>
      <c r="E2524"/>
      <c r="F2524"/>
      <c r="G2524"/>
      <c r="H2524" s="12"/>
      <c r="I2524" s="12"/>
      <c r="J2524" s="12"/>
      <c r="K2524" s="12"/>
      <c r="L2524"/>
      <c r="M2524"/>
      <c r="N2524"/>
    </row>
    <row r="2525" spans="1:14" s="6" customFormat="1" ht="17.100000000000001" customHeight="1">
      <c r="A2525"/>
      <c r="B2525"/>
      <c r="C2525"/>
      <c r="D2525"/>
      <c r="E2525"/>
      <c r="F2525"/>
      <c r="G2525"/>
      <c r="H2525" s="12"/>
      <c r="I2525" s="12"/>
      <c r="J2525" s="12"/>
      <c r="K2525" s="12"/>
      <c r="L2525"/>
      <c r="M2525"/>
      <c r="N2525"/>
    </row>
    <row r="2526" spans="1:14" s="6" customFormat="1" ht="17.100000000000001" customHeight="1">
      <c r="A2526"/>
      <c r="B2526"/>
      <c r="C2526"/>
      <c r="D2526"/>
      <c r="E2526"/>
      <c r="F2526"/>
      <c r="G2526"/>
      <c r="H2526" s="12"/>
      <c r="I2526" s="12"/>
      <c r="J2526" s="12"/>
      <c r="K2526" s="12"/>
      <c r="L2526"/>
      <c r="M2526"/>
      <c r="N2526"/>
    </row>
    <row r="2527" spans="1:14" s="6" customFormat="1" ht="17.100000000000001" customHeight="1">
      <c r="A2527"/>
      <c r="B2527"/>
      <c r="C2527"/>
      <c r="D2527"/>
      <c r="E2527"/>
      <c r="F2527"/>
      <c r="G2527"/>
      <c r="H2527" s="12"/>
      <c r="I2527" s="12"/>
      <c r="J2527" s="12"/>
      <c r="K2527" s="12"/>
      <c r="L2527"/>
      <c r="M2527"/>
      <c r="N2527"/>
    </row>
    <row r="2528" spans="1:14" s="6" customFormat="1" ht="17.100000000000001" customHeight="1">
      <c r="A2528"/>
      <c r="B2528"/>
      <c r="C2528"/>
      <c r="D2528"/>
      <c r="E2528"/>
      <c r="F2528"/>
      <c r="G2528"/>
      <c r="H2528" s="12"/>
      <c r="I2528" s="12"/>
      <c r="J2528" s="12"/>
      <c r="K2528" s="12"/>
      <c r="L2528"/>
      <c r="M2528"/>
      <c r="N2528"/>
    </row>
    <row r="2529" spans="1:14" s="6" customFormat="1" ht="17.100000000000001" customHeight="1">
      <c r="A2529"/>
      <c r="B2529"/>
      <c r="C2529"/>
      <c r="D2529"/>
      <c r="E2529"/>
      <c r="F2529"/>
      <c r="G2529"/>
      <c r="H2529" s="12"/>
      <c r="I2529" s="12"/>
      <c r="J2529" s="12"/>
      <c r="K2529" s="12"/>
      <c r="L2529"/>
      <c r="M2529"/>
      <c r="N2529"/>
    </row>
    <row r="2530" spans="1:14" s="6" customFormat="1" ht="17.100000000000001" customHeight="1">
      <c r="A2530"/>
      <c r="B2530"/>
      <c r="C2530"/>
      <c r="D2530"/>
      <c r="E2530"/>
      <c r="F2530"/>
      <c r="G2530"/>
      <c r="H2530" s="12"/>
      <c r="I2530" s="12"/>
      <c r="J2530" s="12"/>
      <c r="K2530" s="12"/>
      <c r="L2530"/>
      <c r="M2530"/>
      <c r="N2530"/>
    </row>
    <row r="2531" spans="1:14" s="6" customFormat="1" ht="17.100000000000001" customHeight="1">
      <c r="A2531"/>
      <c r="B2531"/>
      <c r="C2531"/>
      <c r="D2531"/>
      <c r="E2531"/>
      <c r="F2531"/>
      <c r="G2531"/>
      <c r="H2531" s="12"/>
      <c r="I2531" s="12"/>
      <c r="J2531" s="12"/>
      <c r="K2531" s="12"/>
      <c r="L2531"/>
      <c r="M2531"/>
      <c r="N2531"/>
    </row>
    <row r="2532" spans="1:14" s="6" customFormat="1" ht="17.100000000000001" customHeight="1">
      <c r="A2532"/>
      <c r="B2532"/>
      <c r="C2532"/>
      <c r="D2532"/>
      <c r="E2532"/>
      <c r="F2532"/>
      <c r="G2532"/>
      <c r="H2532" s="12"/>
      <c r="I2532" s="12"/>
      <c r="J2532" s="12"/>
      <c r="K2532" s="12"/>
      <c r="L2532"/>
      <c r="M2532"/>
      <c r="N2532"/>
    </row>
    <row r="2533" spans="1:14" s="6" customFormat="1" ht="17.100000000000001" customHeight="1">
      <c r="A2533"/>
      <c r="B2533"/>
      <c r="C2533"/>
      <c r="D2533"/>
      <c r="E2533"/>
      <c r="F2533"/>
      <c r="G2533"/>
      <c r="H2533" s="12"/>
      <c r="I2533" s="12"/>
      <c r="J2533" s="12"/>
      <c r="K2533" s="12"/>
      <c r="L2533"/>
      <c r="M2533"/>
      <c r="N2533"/>
    </row>
    <row r="2534" spans="1:14" s="6" customFormat="1" ht="17.100000000000001" customHeight="1">
      <c r="A2534"/>
      <c r="B2534"/>
      <c r="C2534"/>
      <c r="D2534"/>
      <c r="E2534"/>
      <c r="F2534"/>
      <c r="G2534"/>
      <c r="H2534" s="12"/>
      <c r="I2534" s="12"/>
      <c r="J2534" s="12"/>
      <c r="K2534" s="12"/>
      <c r="L2534"/>
      <c r="M2534"/>
      <c r="N2534"/>
    </row>
    <row r="2535" spans="1:14" s="6" customFormat="1" ht="17.100000000000001" customHeight="1">
      <c r="A2535"/>
      <c r="B2535"/>
      <c r="C2535"/>
      <c r="D2535"/>
      <c r="E2535"/>
      <c r="F2535"/>
      <c r="G2535"/>
      <c r="H2535" s="12"/>
      <c r="I2535" s="12"/>
      <c r="J2535" s="12"/>
      <c r="K2535" s="12"/>
      <c r="L2535"/>
      <c r="M2535"/>
      <c r="N2535"/>
    </row>
    <row r="2536" spans="1:14" s="6" customFormat="1" ht="17.100000000000001" customHeight="1">
      <c r="A2536"/>
      <c r="B2536"/>
      <c r="C2536"/>
      <c r="D2536"/>
      <c r="E2536"/>
      <c r="F2536"/>
      <c r="G2536"/>
      <c r="H2536" s="12"/>
      <c r="I2536" s="12"/>
      <c r="J2536" s="12"/>
      <c r="K2536" s="12"/>
      <c r="L2536"/>
      <c r="M2536"/>
      <c r="N2536"/>
    </row>
    <row r="2537" spans="1:14" s="6" customFormat="1" ht="17.100000000000001" customHeight="1">
      <c r="A2537"/>
      <c r="B2537"/>
      <c r="C2537"/>
      <c r="D2537"/>
      <c r="E2537"/>
      <c r="F2537"/>
      <c r="G2537"/>
      <c r="H2537" s="12"/>
      <c r="I2537" s="12"/>
      <c r="J2537" s="12"/>
      <c r="K2537" s="12"/>
      <c r="L2537"/>
      <c r="M2537"/>
      <c r="N2537"/>
    </row>
    <row r="2538" spans="1:14" s="6" customFormat="1" ht="17.100000000000001" customHeight="1">
      <c r="A2538"/>
      <c r="B2538"/>
      <c r="C2538"/>
      <c r="D2538"/>
      <c r="E2538"/>
      <c r="F2538"/>
      <c r="G2538"/>
      <c r="H2538" s="12"/>
      <c r="I2538" s="12"/>
      <c r="J2538" s="12"/>
      <c r="K2538" s="12"/>
      <c r="L2538"/>
      <c r="M2538"/>
      <c r="N2538"/>
    </row>
    <row r="2539" spans="1:14" s="6" customFormat="1" ht="17.100000000000001" customHeight="1">
      <c r="A2539"/>
      <c r="B2539"/>
      <c r="C2539"/>
      <c r="D2539"/>
      <c r="E2539"/>
      <c r="F2539"/>
      <c r="G2539"/>
      <c r="H2539" s="12"/>
      <c r="I2539" s="12"/>
      <c r="J2539" s="12"/>
      <c r="K2539" s="12"/>
      <c r="L2539"/>
      <c r="M2539"/>
      <c r="N2539"/>
    </row>
    <row r="2540" spans="1:14" s="6" customFormat="1" ht="17.100000000000001" customHeight="1">
      <c r="A2540"/>
      <c r="B2540"/>
      <c r="C2540"/>
      <c r="D2540"/>
      <c r="E2540"/>
      <c r="F2540"/>
      <c r="G2540"/>
      <c r="H2540" s="12"/>
      <c r="I2540" s="12"/>
      <c r="J2540" s="12"/>
      <c r="K2540" s="12"/>
      <c r="L2540"/>
      <c r="M2540"/>
      <c r="N2540"/>
    </row>
    <row r="2541" spans="1:14" s="6" customFormat="1" ht="17.100000000000001" customHeight="1">
      <c r="A2541"/>
      <c r="B2541"/>
      <c r="C2541"/>
      <c r="D2541"/>
      <c r="E2541"/>
      <c r="F2541"/>
      <c r="G2541"/>
      <c r="H2541" s="12"/>
      <c r="I2541" s="12"/>
      <c r="J2541" s="12"/>
      <c r="K2541" s="12"/>
      <c r="L2541"/>
      <c r="M2541"/>
      <c r="N2541"/>
    </row>
    <row r="2542" spans="1:14" s="6" customFormat="1" ht="17.100000000000001" customHeight="1">
      <c r="A2542"/>
      <c r="B2542"/>
      <c r="C2542"/>
      <c r="D2542"/>
      <c r="E2542"/>
      <c r="F2542"/>
      <c r="G2542"/>
      <c r="H2542" s="12"/>
      <c r="I2542" s="12"/>
      <c r="J2542" s="12"/>
      <c r="K2542" s="12"/>
      <c r="L2542"/>
      <c r="M2542"/>
      <c r="N2542"/>
    </row>
    <row r="2543" spans="1:14" s="6" customFormat="1" ht="17.100000000000001" customHeight="1">
      <c r="A2543"/>
      <c r="B2543"/>
      <c r="C2543"/>
      <c r="D2543"/>
      <c r="E2543"/>
      <c r="F2543"/>
      <c r="G2543"/>
      <c r="H2543" s="12"/>
      <c r="I2543" s="12"/>
      <c r="J2543" s="12"/>
      <c r="K2543" s="12"/>
      <c r="L2543"/>
      <c r="M2543"/>
      <c r="N2543"/>
    </row>
    <row r="2544" spans="1:14" s="6" customFormat="1" ht="17.100000000000001" customHeight="1">
      <c r="A2544"/>
      <c r="B2544"/>
      <c r="C2544"/>
      <c r="D2544"/>
      <c r="E2544"/>
      <c r="F2544"/>
      <c r="G2544"/>
      <c r="H2544" s="12"/>
      <c r="I2544" s="12"/>
      <c r="J2544" s="12"/>
      <c r="K2544" s="12"/>
      <c r="L2544"/>
      <c r="M2544"/>
      <c r="N2544"/>
    </row>
    <row r="2545" spans="1:14" s="6" customFormat="1" ht="17.100000000000001" customHeight="1">
      <c r="A2545"/>
      <c r="B2545"/>
      <c r="C2545"/>
      <c r="D2545"/>
      <c r="E2545"/>
      <c r="F2545"/>
      <c r="G2545"/>
      <c r="H2545" s="12"/>
      <c r="I2545" s="12"/>
      <c r="J2545" s="12"/>
      <c r="K2545" s="12"/>
      <c r="L2545"/>
      <c r="M2545"/>
      <c r="N2545"/>
    </row>
    <row r="2546" spans="1:14" s="6" customFormat="1" ht="17.100000000000001" customHeight="1">
      <c r="A2546"/>
      <c r="B2546"/>
      <c r="C2546"/>
      <c r="D2546"/>
      <c r="E2546"/>
      <c r="F2546"/>
      <c r="G2546"/>
      <c r="H2546" s="12"/>
      <c r="I2546" s="12"/>
      <c r="J2546" s="12"/>
      <c r="K2546" s="12"/>
      <c r="L2546"/>
      <c r="M2546"/>
      <c r="N2546"/>
    </row>
    <row r="2547" spans="1:14" s="6" customFormat="1" ht="17.100000000000001" customHeight="1">
      <c r="A2547"/>
      <c r="B2547"/>
      <c r="C2547"/>
      <c r="D2547"/>
      <c r="E2547"/>
      <c r="F2547"/>
      <c r="G2547"/>
      <c r="H2547" s="12"/>
      <c r="I2547" s="12"/>
      <c r="J2547" s="12"/>
      <c r="K2547" s="12"/>
      <c r="L2547"/>
      <c r="M2547"/>
      <c r="N2547"/>
    </row>
    <row r="2548" spans="1:14" s="6" customFormat="1" ht="17.100000000000001" customHeight="1">
      <c r="A2548"/>
      <c r="B2548"/>
      <c r="C2548"/>
      <c r="D2548"/>
      <c r="E2548"/>
      <c r="F2548"/>
      <c r="G2548"/>
      <c r="H2548" s="12"/>
      <c r="I2548" s="12"/>
      <c r="J2548" s="12"/>
      <c r="K2548" s="12"/>
      <c r="L2548"/>
      <c r="M2548"/>
      <c r="N2548"/>
    </row>
    <row r="2549" spans="1:14" s="6" customFormat="1" ht="17.100000000000001" customHeight="1">
      <c r="A2549"/>
      <c r="B2549"/>
      <c r="C2549"/>
      <c r="D2549"/>
      <c r="E2549"/>
      <c r="F2549"/>
      <c r="G2549"/>
      <c r="H2549" s="12"/>
      <c r="I2549" s="12"/>
      <c r="J2549" s="12"/>
      <c r="K2549" s="12"/>
      <c r="L2549"/>
      <c r="M2549"/>
      <c r="N2549"/>
    </row>
    <row r="2550" spans="1:14" s="6" customFormat="1" ht="17.100000000000001" customHeight="1">
      <c r="A2550"/>
      <c r="B2550"/>
      <c r="C2550"/>
      <c r="D2550"/>
      <c r="E2550"/>
      <c r="F2550"/>
      <c r="G2550"/>
      <c r="H2550" s="12"/>
      <c r="I2550" s="12"/>
      <c r="J2550" s="12"/>
      <c r="K2550" s="12"/>
      <c r="L2550"/>
      <c r="M2550"/>
      <c r="N2550"/>
    </row>
    <row r="2551" spans="1:14" s="6" customFormat="1" ht="17.100000000000001" customHeight="1">
      <c r="A2551"/>
      <c r="B2551"/>
      <c r="C2551"/>
      <c r="D2551"/>
      <c r="E2551"/>
      <c r="F2551"/>
      <c r="G2551"/>
      <c r="H2551" s="12"/>
      <c r="I2551" s="12"/>
      <c r="J2551" s="12"/>
      <c r="K2551" s="12"/>
      <c r="L2551"/>
      <c r="M2551"/>
      <c r="N2551"/>
    </row>
    <row r="2552" spans="1:14" s="6" customFormat="1" ht="17.100000000000001" customHeight="1">
      <c r="A2552"/>
      <c r="B2552"/>
      <c r="C2552"/>
      <c r="D2552"/>
      <c r="E2552"/>
      <c r="F2552"/>
      <c r="G2552"/>
      <c r="H2552" s="12"/>
      <c r="I2552" s="12"/>
      <c r="J2552" s="12"/>
      <c r="K2552" s="12"/>
      <c r="L2552"/>
      <c r="M2552"/>
      <c r="N2552"/>
    </row>
    <row r="2553" spans="1:14" s="6" customFormat="1" ht="17.100000000000001" customHeight="1">
      <c r="A2553"/>
      <c r="B2553"/>
      <c r="C2553"/>
      <c r="D2553"/>
      <c r="E2553"/>
      <c r="F2553"/>
      <c r="G2553"/>
      <c r="H2553" s="12"/>
      <c r="I2553" s="12"/>
      <c r="J2553" s="12"/>
      <c r="K2553" s="12"/>
      <c r="L2553"/>
      <c r="M2553"/>
      <c r="N2553"/>
    </row>
    <row r="2554" spans="1:14" s="6" customFormat="1" ht="17.100000000000001" customHeight="1">
      <c r="A2554"/>
      <c r="B2554"/>
      <c r="C2554"/>
      <c r="D2554"/>
      <c r="E2554"/>
      <c r="F2554"/>
      <c r="G2554"/>
      <c r="H2554" s="12"/>
      <c r="I2554" s="12"/>
      <c r="J2554" s="12"/>
      <c r="K2554" s="12"/>
      <c r="L2554"/>
      <c r="M2554"/>
      <c r="N2554"/>
    </row>
    <row r="2555" spans="1:14" s="6" customFormat="1" ht="17.100000000000001" customHeight="1">
      <c r="A2555"/>
      <c r="B2555"/>
      <c r="C2555"/>
      <c r="D2555"/>
      <c r="E2555"/>
      <c r="F2555"/>
      <c r="G2555"/>
      <c r="H2555" s="12"/>
      <c r="I2555" s="12"/>
      <c r="J2555" s="12"/>
      <c r="K2555" s="12"/>
      <c r="L2555"/>
      <c r="M2555"/>
      <c r="N2555"/>
    </row>
    <row r="2556" spans="1:14" s="6" customFormat="1" ht="17.100000000000001" customHeight="1">
      <c r="A2556"/>
      <c r="B2556"/>
      <c r="C2556"/>
      <c r="D2556"/>
      <c r="E2556"/>
      <c r="F2556"/>
      <c r="G2556"/>
      <c r="H2556" s="12"/>
      <c r="I2556" s="12"/>
      <c r="J2556" s="12"/>
      <c r="K2556" s="12"/>
      <c r="L2556"/>
      <c r="M2556"/>
      <c r="N2556"/>
    </row>
    <row r="2557" spans="1:14" s="6" customFormat="1" ht="17.100000000000001" customHeight="1">
      <c r="A2557"/>
      <c r="B2557"/>
      <c r="C2557"/>
      <c r="D2557"/>
      <c r="E2557"/>
      <c r="F2557"/>
      <c r="G2557"/>
      <c r="H2557" s="12"/>
      <c r="I2557" s="12"/>
      <c r="J2557" s="12"/>
      <c r="K2557" s="12"/>
      <c r="L2557"/>
      <c r="M2557"/>
      <c r="N2557"/>
    </row>
    <row r="2558" spans="1:14" s="6" customFormat="1" ht="17.100000000000001" customHeight="1">
      <c r="A2558"/>
      <c r="B2558"/>
      <c r="C2558"/>
      <c r="D2558"/>
      <c r="E2558"/>
      <c r="F2558"/>
      <c r="G2558"/>
      <c r="H2558" s="12"/>
      <c r="I2558" s="12"/>
      <c r="J2558" s="12"/>
      <c r="K2558" s="12"/>
      <c r="L2558"/>
      <c r="M2558"/>
      <c r="N2558"/>
    </row>
    <row r="2559" spans="1:14" s="6" customFormat="1" ht="17.100000000000001" customHeight="1">
      <c r="A2559"/>
      <c r="B2559"/>
      <c r="C2559"/>
      <c r="D2559"/>
      <c r="E2559"/>
      <c r="F2559"/>
      <c r="G2559"/>
      <c r="H2559" s="12"/>
      <c r="I2559" s="12"/>
      <c r="J2559" s="12"/>
      <c r="K2559" s="12"/>
      <c r="L2559"/>
      <c r="M2559"/>
      <c r="N2559"/>
    </row>
    <row r="2560" spans="1:14" s="6" customFormat="1" ht="17.100000000000001" customHeight="1">
      <c r="A2560"/>
      <c r="B2560"/>
      <c r="C2560"/>
      <c r="D2560"/>
      <c r="E2560"/>
      <c r="F2560"/>
      <c r="G2560"/>
      <c r="H2560" s="12"/>
      <c r="I2560" s="12"/>
      <c r="J2560" s="12"/>
      <c r="K2560" s="12"/>
      <c r="L2560"/>
      <c r="M2560"/>
      <c r="N2560"/>
    </row>
    <row r="2561" spans="1:14" s="6" customFormat="1" ht="17.100000000000001" customHeight="1">
      <c r="A2561"/>
      <c r="B2561"/>
      <c r="C2561"/>
      <c r="D2561"/>
      <c r="E2561"/>
      <c r="F2561"/>
      <c r="G2561"/>
      <c r="H2561" s="12"/>
      <c r="I2561" s="12"/>
      <c r="J2561" s="12"/>
      <c r="K2561" s="12"/>
      <c r="L2561"/>
      <c r="M2561"/>
      <c r="N2561"/>
    </row>
    <row r="2562" spans="1:14" s="6" customFormat="1" ht="17.100000000000001" customHeight="1">
      <c r="A2562"/>
      <c r="B2562"/>
      <c r="C2562"/>
      <c r="D2562"/>
      <c r="E2562"/>
      <c r="F2562"/>
      <c r="G2562"/>
      <c r="H2562" s="12"/>
      <c r="I2562" s="12"/>
      <c r="J2562" s="12"/>
      <c r="K2562" s="12"/>
      <c r="L2562"/>
      <c r="M2562"/>
      <c r="N2562"/>
    </row>
    <row r="2563" spans="1:14" s="6" customFormat="1" ht="17.100000000000001" customHeight="1">
      <c r="A2563"/>
      <c r="B2563"/>
      <c r="C2563"/>
      <c r="D2563"/>
      <c r="E2563"/>
      <c r="F2563"/>
      <c r="G2563"/>
      <c r="H2563" s="12"/>
      <c r="I2563" s="12"/>
      <c r="J2563" s="12"/>
      <c r="K2563" s="12"/>
      <c r="L2563"/>
      <c r="M2563"/>
      <c r="N2563"/>
    </row>
    <row r="2564" spans="1:14" s="6" customFormat="1" ht="17.100000000000001" customHeight="1">
      <c r="A2564"/>
      <c r="B2564"/>
      <c r="C2564"/>
      <c r="D2564"/>
      <c r="E2564"/>
      <c r="F2564"/>
      <c r="G2564"/>
      <c r="H2564" s="12"/>
      <c r="I2564" s="12"/>
      <c r="J2564" s="12"/>
      <c r="K2564" s="12"/>
      <c r="L2564"/>
      <c r="M2564"/>
      <c r="N2564"/>
    </row>
    <row r="2565" spans="1:14" s="6" customFormat="1" ht="17.100000000000001" customHeight="1">
      <c r="A2565"/>
      <c r="B2565"/>
      <c r="C2565"/>
      <c r="D2565"/>
      <c r="E2565"/>
      <c r="F2565"/>
      <c r="G2565"/>
      <c r="H2565" s="12"/>
      <c r="I2565" s="12"/>
      <c r="J2565" s="12"/>
      <c r="K2565" s="12"/>
      <c r="L2565"/>
      <c r="M2565"/>
      <c r="N2565"/>
    </row>
    <row r="2566" spans="1:14" s="6" customFormat="1" ht="17.100000000000001" customHeight="1">
      <c r="A2566"/>
      <c r="B2566"/>
      <c r="C2566"/>
      <c r="D2566"/>
      <c r="E2566"/>
      <c r="F2566"/>
      <c r="G2566"/>
      <c r="H2566" s="12"/>
      <c r="I2566" s="12"/>
      <c r="J2566" s="12"/>
      <c r="K2566" s="12"/>
      <c r="L2566"/>
      <c r="M2566"/>
      <c r="N2566"/>
    </row>
    <row r="2567" spans="1:14" s="6" customFormat="1" ht="17.100000000000001" customHeight="1">
      <c r="A2567"/>
      <c r="B2567"/>
      <c r="C2567"/>
      <c r="D2567"/>
      <c r="E2567"/>
      <c r="F2567"/>
      <c r="G2567"/>
      <c r="H2567" s="12"/>
      <c r="I2567" s="12"/>
      <c r="J2567" s="12"/>
      <c r="K2567" s="12"/>
      <c r="L2567"/>
      <c r="M2567"/>
      <c r="N2567"/>
    </row>
    <row r="2568" spans="1:14" s="6" customFormat="1" ht="17.100000000000001" customHeight="1">
      <c r="A2568"/>
      <c r="B2568"/>
      <c r="C2568"/>
      <c r="D2568"/>
      <c r="E2568"/>
      <c r="F2568"/>
      <c r="G2568"/>
      <c r="H2568" s="12"/>
      <c r="I2568" s="12"/>
      <c r="J2568" s="12"/>
      <c r="K2568" s="12"/>
      <c r="L2568"/>
      <c r="M2568"/>
      <c r="N2568"/>
    </row>
    <row r="2569" spans="1:14" s="6" customFormat="1" ht="17.100000000000001" customHeight="1">
      <c r="A2569"/>
      <c r="B2569"/>
      <c r="C2569"/>
      <c r="D2569"/>
      <c r="E2569"/>
      <c r="F2569"/>
      <c r="G2569"/>
      <c r="H2569" s="12"/>
      <c r="I2569" s="12"/>
      <c r="J2569" s="12"/>
      <c r="K2569" s="12"/>
      <c r="L2569"/>
      <c r="M2569"/>
      <c r="N2569"/>
    </row>
    <row r="2570" spans="1:14" s="6" customFormat="1" ht="17.100000000000001" customHeight="1">
      <c r="A2570"/>
      <c r="B2570"/>
      <c r="C2570"/>
      <c r="D2570"/>
      <c r="E2570"/>
      <c r="F2570"/>
      <c r="G2570"/>
      <c r="H2570" s="12"/>
      <c r="I2570" s="12"/>
      <c r="J2570" s="12"/>
      <c r="K2570" s="12"/>
      <c r="L2570"/>
      <c r="M2570"/>
      <c r="N2570"/>
    </row>
    <row r="2571" spans="1:14" s="6" customFormat="1" ht="17.100000000000001" customHeight="1">
      <c r="A2571"/>
      <c r="B2571"/>
      <c r="C2571"/>
      <c r="D2571"/>
      <c r="E2571"/>
      <c r="F2571"/>
      <c r="G2571"/>
      <c r="H2571" s="12"/>
      <c r="I2571" s="12"/>
      <c r="J2571" s="12"/>
      <c r="K2571" s="12"/>
      <c r="L2571"/>
      <c r="M2571"/>
      <c r="N2571"/>
    </row>
    <row r="2572" spans="1:14" s="6" customFormat="1" ht="17.100000000000001" customHeight="1">
      <c r="A2572"/>
      <c r="B2572"/>
      <c r="C2572"/>
      <c r="D2572"/>
      <c r="E2572"/>
      <c r="F2572"/>
      <c r="G2572"/>
      <c r="H2572" s="12"/>
      <c r="I2572" s="12"/>
      <c r="J2572" s="12"/>
      <c r="K2572" s="12"/>
      <c r="L2572"/>
      <c r="M2572"/>
      <c r="N2572"/>
    </row>
    <row r="2573" spans="1:14" s="6" customFormat="1" ht="17.100000000000001" customHeight="1">
      <c r="A2573"/>
      <c r="B2573"/>
      <c r="C2573"/>
      <c r="D2573"/>
      <c r="E2573"/>
      <c r="F2573"/>
      <c r="G2573"/>
      <c r="H2573" s="12"/>
      <c r="I2573" s="12"/>
      <c r="J2573" s="12"/>
      <c r="K2573" s="12"/>
      <c r="L2573"/>
      <c r="M2573"/>
      <c r="N2573"/>
    </row>
    <row r="2574" spans="1:14" s="6" customFormat="1" ht="17.100000000000001" customHeight="1">
      <c r="A2574"/>
      <c r="B2574"/>
      <c r="C2574"/>
      <c r="D2574"/>
      <c r="E2574"/>
      <c r="F2574"/>
      <c r="G2574"/>
      <c r="H2574" s="12"/>
      <c r="I2574" s="12"/>
      <c r="J2574" s="12"/>
      <c r="K2574" s="12"/>
      <c r="L2574"/>
      <c r="M2574"/>
      <c r="N2574"/>
    </row>
    <row r="2575" spans="1:14" s="6" customFormat="1" ht="17.100000000000001" customHeight="1">
      <c r="A2575"/>
      <c r="B2575"/>
      <c r="C2575"/>
      <c r="D2575"/>
      <c r="E2575"/>
      <c r="F2575"/>
      <c r="G2575"/>
      <c r="H2575" s="12"/>
      <c r="I2575" s="12"/>
      <c r="J2575" s="12"/>
      <c r="K2575" s="12"/>
      <c r="L2575"/>
      <c r="M2575"/>
      <c r="N2575"/>
    </row>
    <row r="2576" spans="1:14" s="6" customFormat="1" ht="17.100000000000001" customHeight="1">
      <c r="A2576"/>
      <c r="B2576"/>
      <c r="C2576"/>
      <c r="D2576"/>
      <c r="E2576"/>
      <c r="F2576"/>
      <c r="G2576"/>
      <c r="H2576" s="12"/>
      <c r="I2576" s="12"/>
      <c r="J2576" s="12"/>
      <c r="K2576" s="12"/>
      <c r="L2576"/>
      <c r="M2576"/>
      <c r="N2576"/>
    </row>
    <row r="2577" spans="1:14" s="6" customFormat="1" ht="17.100000000000001" customHeight="1">
      <c r="A2577"/>
      <c r="B2577"/>
      <c r="C2577"/>
      <c r="D2577"/>
      <c r="E2577"/>
      <c r="F2577"/>
      <c r="G2577"/>
      <c r="H2577" s="12"/>
      <c r="I2577" s="12"/>
      <c r="J2577" s="12"/>
      <c r="K2577" s="12"/>
      <c r="L2577"/>
      <c r="M2577"/>
      <c r="N2577"/>
    </row>
    <row r="2578" spans="1:14" s="6" customFormat="1" ht="17.100000000000001" customHeight="1">
      <c r="A2578"/>
      <c r="B2578"/>
      <c r="C2578"/>
      <c r="D2578"/>
      <c r="E2578"/>
      <c r="F2578"/>
      <c r="G2578"/>
      <c r="H2578" s="12"/>
      <c r="I2578" s="12"/>
      <c r="J2578" s="12"/>
      <c r="K2578" s="12"/>
      <c r="L2578"/>
      <c r="M2578"/>
      <c r="N2578"/>
    </row>
    <row r="2579" spans="1:14" s="6" customFormat="1" ht="17.100000000000001" customHeight="1">
      <c r="A2579"/>
      <c r="B2579"/>
      <c r="C2579"/>
      <c r="D2579"/>
      <c r="E2579"/>
      <c r="F2579"/>
      <c r="G2579"/>
      <c r="H2579" s="12"/>
      <c r="I2579" s="12"/>
      <c r="J2579" s="12"/>
      <c r="K2579" s="12"/>
      <c r="L2579"/>
      <c r="M2579"/>
      <c r="N2579"/>
    </row>
    <row r="2580" spans="1:14" s="6" customFormat="1" ht="17.100000000000001" customHeight="1">
      <c r="A2580"/>
      <c r="B2580"/>
      <c r="C2580"/>
      <c r="D2580"/>
      <c r="E2580"/>
      <c r="F2580"/>
      <c r="G2580"/>
      <c r="H2580" s="12"/>
      <c r="I2580" s="12"/>
      <c r="J2580" s="12"/>
      <c r="K2580" s="12"/>
      <c r="L2580"/>
      <c r="M2580"/>
      <c r="N2580"/>
    </row>
    <row r="2581" spans="1:14" s="6" customFormat="1" ht="17.100000000000001" customHeight="1">
      <c r="A2581"/>
      <c r="B2581"/>
      <c r="C2581"/>
      <c r="D2581"/>
      <c r="E2581"/>
      <c r="F2581"/>
      <c r="G2581"/>
      <c r="H2581" s="12"/>
      <c r="I2581" s="12"/>
      <c r="J2581" s="12"/>
      <c r="K2581" s="12"/>
      <c r="L2581"/>
      <c r="M2581"/>
      <c r="N2581"/>
    </row>
    <row r="2582" spans="1:14" s="6" customFormat="1" ht="17.100000000000001" customHeight="1">
      <c r="A2582"/>
      <c r="B2582"/>
      <c r="C2582"/>
      <c r="D2582"/>
      <c r="E2582"/>
      <c r="F2582"/>
      <c r="G2582"/>
      <c r="H2582" s="12"/>
      <c r="I2582" s="12"/>
      <c r="J2582" s="12"/>
      <c r="K2582" s="12"/>
      <c r="L2582"/>
      <c r="M2582"/>
      <c r="N2582"/>
    </row>
    <row r="2583" spans="1:14" s="6" customFormat="1" ht="17.100000000000001" customHeight="1">
      <c r="A2583"/>
      <c r="B2583"/>
      <c r="C2583"/>
      <c r="D2583"/>
      <c r="E2583"/>
      <c r="F2583"/>
      <c r="G2583"/>
      <c r="H2583" s="12"/>
      <c r="I2583" s="12"/>
      <c r="J2583" s="12"/>
      <c r="K2583" s="12"/>
      <c r="L2583"/>
      <c r="M2583"/>
      <c r="N2583"/>
    </row>
    <row r="2584" spans="1:14" s="6" customFormat="1" ht="17.100000000000001" customHeight="1">
      <c r="A2584"/>
      <c r="B2584"/>
      <c r="C2584"/>
      <c r="D2584"/>
      <c r="E2584"/>
      <c r="F2584"/>
      <c r="G2584"/>
      <c r="H2584" s="12"/>
      <c r="I2584" s="12"/>
      <c r="J2584" s="12"/>
      <c r="K2584" s="12"/>
      <c r="L2584"/>
      <c r="M2584"/>
      <c r="N2584"/>
    </row>
    <row r="2585" spans="1:14" s="6" customFormat="1" ht="17.100000000000001" customHeight="1">
      <c r="A2585"/>
      <c r="B2585"/>
      <c r="C2585"/>
      <c r="D2585"/>
      <c r="E2585"/>
      <c r="F2585"/>
      <c r="G2585"/>
      <c r="H2585" s="12"/>
      <c r="I2585" s="12"/>
      <c r="J2585" s="12"/>
      <c r="K2585" s="12"/>
      <c r="L2585"/>
      <c r="M2585"/>
      <c r="N2585"/>
    </row>
    <row r="2586" spans="1:14" s="6" customFormat="1" ht="17.100000000000001" customHeight="1">
      <c r="A2586"/>
      <c r="B2586"/>
      <c r="C2586"/>
      <c r="D2586"/>
      <c r="E2586"/>
      <c r="F2586"/>
      <c r="G2586"/>
      <c r="H2586" s="12"/>
      <c r="I2586" s="12"/>
      <c r="J2586" s="12"/>
      <c r="K2586" s="12"/>
      <c r="L2586"/>
      <c r="M2586"/>
      <c r="N2586"/>
    </row>
    <row r="2587" spans="1:14" s="6" customFormat="1" ht="17.100000000000001" customHeight="1">
      <c r="A2587"/>
      <c r="B2587"/>
      <c r="C2587"/>
      <c r="D2587"/>
      <c r="E2587"/>
      <c r="F2587"/>
      <c r="G2587"/>
      <c r="H2587" s="12"/>
      <c r="I2587" s="12"/>
      <c r="J2587" s="12"/>
      <c r="K2587" s="12"/>
      <c r="L2587"/>
      <c r="M2587"/>
      <c r="N2587"/>
    </row>
    <row r="2588" spans="1:14" s="6" customFormat="1" ht="17.100000000000001" customHeight="1">
      <c r="A2588"/>
      <c r="B2588"/>
      <c r="C2588"/>
      <c r="D2588"/>
      <c r="E2588"/>
      <c r="F2588"/>
      <c r="G2588"/>
      <c r="H2588" s="12"/>
      <c r="I2588" s="12"/>
      <c r="J2588" s="12"/>
      <c r="K2588" s="12"/>
      <c r="L2588"/>
      <c r="M2588"/>
      <c r="N2588"/>
    </row>
    <row r="2589" spans="1:14" s="6" customFormat="1" ht="17.100000000000001" customHeight="1">
      <c r="A2589"/>
      <c r="B2589"/>
      <c r="C2589"/>
      <c r="D2589"/>
      <c r="E2589"/>
      <c r="F2589"/>
      <c r="G2589"/>
      <c r="H2589" s="12"/>
      <c r="I2589" s="12"/>
      <c r="J2589" s="12"/>
      <c r="K2589" s="12"/>
      <c r="L2589"/>
      <c r="M2589"/>
      <c r="N2589"/>
    </row>
    <row r="2590" spans="1:14" s="6" customFormat="1" ht="17.100000000000001" customHeight="1">
      <c r="A2590"/>
      <c r="B2590"/>
      <c r="C2590"/>
      <c r="D2590"/>
      <c r="E2590"/>
      <c r="F2590"/>
      <c r="G2590"/>
      <c r="H2590" s="12"/>
      <c r="I2590" s="12"/>
      <c r="J2590" s="12"/>
      <c r="K2590" s="12"/>
      <c r="L2590"/>
      <c r="M2590"/>
      <c r="N2590"/>
    </row>
    <row r="2591" spans="1:14" s="6" customFormat="1" ht="17.100000000000001" customHeight="1">
      <c r="A2591"/>
      <c r="B2591"/>
      <c r="C2591"/>
      <c r="D2591"/>
      <c r="E2591"/>
      <c r="F2591"/>
      <c r="G2591"/>
      <c r="H2591" s="12"/>
      <c r="I2591" s="12"/>
      <c r="J2591" s="12"/>
      <c r="K2591" s="12"/>
      <c r="L2591"/>
      <c r="M2591"/>
      <c r="N2591"/>
    </row>
    <row r="2592" spans="1:14" s="6" customFormat="1" ht="17.100000000000001" customHeight="1">
      <c r="A2592"/>
      <c r="B2592"/>
      <c r="C2592"/>
      <c r="D2592"/>
      <c r="E2592"/>
      <c r="F2592"/>
      <c r="G2592"/>
      <c r="H2592" s="12"/>
      <c r="I2592" s="12"/>
      <c r="J2592" s="12"/>
      <c r="K2592" s="12"/>
      <c r="L2592"/>
      <c r="M2592"/>
      <c r="N2592"/>
    </row>
    <row r="2593" spans="1:14" s="6" customFormat="1" ht="17.100000000000001" customHeight="1">
      <c r="A2593"/>
      <c r="B2593"/>
      <c r="C2593"/>
      <c r="D2593"/>
      <c r="E2593"/>
      <c r="F2593"/>
      <c r="G2593"/>
      <c r="H2593" s="12"/>
      <c r="I2593" s="12"/>
      <c r="J2593" s="12"/>
      <c r="K2593" s="12"/>
      <c r="L2593"/>
      <c r="M2593"/>
      <c r="N2593"/>
    </row>
    <row r="2594" spans="1:14" s="6" customFormat="1" ht="17.100000000000001" customHeight="1">
      <c r="A2594"/>
      <c r="B2594"/>
      <c r="C2594"/>
      <c r="D2594"/>
      <c r="E2594"/>
      <c r="F2594"/>
      <c r="G2594"/>
      <c r="H2594" s="12"/>
      <c r="I2594" s="12"/>
      <c r="J2594" s="12"/>
      <c r="K2594" s="12"/>
      <c r="L2594"/>
      <c r="M2594"/>
      <c r="N2594"/>
    </row>
    <row r="2595" spans="1:14" s="6" customFormat="1" ht="17.100000000000001" customHeight="1">
      <c r="A2595"/>
      <c r="B2595"/>
      <c r="C2595"/>
      <c r="D2595"/>
      <c r="E2595"/>
      <c r="F2595"/>
      <c r="G2595"/>
      <c r="H2595" s="12"/>
      <c r="I2595" s="12"/>
      <c r="J2595" s="12"/>
      <c r="K2595" s="12"/>
      <c r="L2595"/>
      <c r="M2595"/>
      <c r="N2595"/>
    </row>
    <row r="2596" spans="1:14" s="6" customFormat="1" ht="17.100000000000001" customHeight="1">
      <c r="A2596"/>
      <c r="B2596"/>
      <c r="C2596"/>
      <c r="D2596"/>
      <c r="E2596"/>
      <c r="F2596"/>
      <c r="G2596"/>
      <c r="H2596" s="12"/>
      <c r="I2596" s="12"/>
      <c r="J2596" s="12"/>
      <c r="K2596" s="12"/>
      <c r="L2596"/>
      <c r="M2596"/>
      <c r="N2596"/>
    </row>
    <row r="2597" spans="1:14" s="6" customFormat="1" ht="17.100000000000001" customHeight="1">
      <c r="A2597"/>
      <c r="B2597"/>
      <c r="C2597"/>
      <c r="D2597"/>
      <c r="E2597"/>
      <c r="F2597"/>
      <c r="G2597"/>
      <c r="H2597" s="12"/>
      <c r="I2597" s="12"/>
      <c r="J2597" s="12"/>
      <c r="K2597" s="12"/>
      <c r="L2597"/>
      <c r="M2597"/>
      <c r="N2597"/>
    </row>
    <row r="2598" spans="1:14" s="6" customFormat="1" ht="17.100000000000001" customHeight="1">
      <c r="A2598"/>
      <c r="B2598"/>
      <c r="C2598"/>
      <c r="D2598"/>
      <c r="E2598"/>
      <c r="F2598"/>
      <c r="G2598"/>
      <c r="H2598" s="12"/>
      <c r="I2598" s="12"/>
      <c r="J2598" s="12"/>
      <c r="K2598" s="12"/>
      <c r="L2598"/>
      <c r="M2598"/>
      <c r="N2598"/>
    </row>
    <row r="2599" spans="1:14" s="6" customFormat="1" ht="17.100000000000001" customHeight="1">
      <c r="A2599"/>
      <c r="B2599"/>
      <c r="C2599"/>
      <c r="D2599"/>
      <c r="E2599"/>
      <c r="F2599"/>
      <c r="G2599"/>
      <c r="H2599" s="12"/>
      <c r="I2599" s="12"/>
      <c r="J2599" s="12"/>
      <c r="K2599" s="12"/>
      <c r="L2599"/>
      <c r="M2599"/>
      <c r="N2599"/>
    </row>
    <row r="2600" spans="1:14" s="6" customFormat="1" ht="17.100000000000001" customHeight="1">
      <c r="A2600"/>
      <c r="B2600"/>
      <c r="C2600"/>
      <c r="D2600"/>
      <c r="E2600"/>
      <c r="F2600"/>
      <c r="G2600"/>
      <c r="H2600" s="12"/>
      <c r="I2600" s="12"/>
      <c r="J2600" s="12"/>
      <c r="K2600" s="12"/>
      <c r="L2600"/>
      <c r="M2600"/>
      <c r="N2600"/>
    </row>
    <row r="2601" spans="1:14" s="6" customFormat="1" ht="17.100000000000001" customHeight="1">
      <c r="A2601"/>
      <c r="B2601"/>
      <c r="C2601"/>
      <c r="D2601"/>
      <c r="E2601"/>
      <c r="F2601"/>
      <c r="G2601"/>
      <c r="H2601" s="12"/>
      <c r="I2601" s="12"/>
      <c r="J2601" s="12"/>
      <c r="K2601" s="12"/>
      <c r="L2601"/>
      <c r="M2601"/>
      <c r="N2601"/>
    </row>
    <row r="2602" spans="1:14" s="6" customFormat="1" ht="17.100000000000001" customHeight="1">
      <c r="A2602"/>
      <c r="B2602"/>
      <c r="C2602"/>
      <c r="D2602"/>
      <c r="E2602"/>
      <c r="F2602"/>
      <c r="G2602"/>
      <c r="H2602" s="12"/>
      <c r="I2602" s="12"/>
      <c r="J2602" s="12"/>
      <c r="K2602" s="12"/>
      <c r="L2602"/>
      <c r="M2602"/>
      <c r="N2602"/>
    </row>
    <row r="2603" spans="1:14" s="6" customFormat="1" ht="17.100000000000001" customHeight="1">
      <c r="A2603"/>
      <c r="B2603"/>
      <c r="C2603"/>
      <c r="D2603"/>
      <c r="E2603"/>
      <c r="F2603"/>
      <c r="G2603"/>
      <c r="H2603" s="12"/>
      <c r="I2603" s="12"/>
      <c r="J2603" s="12"/>
      <c r="K2603" s="12"/>
      <c r="L2603"/>
      <c r="M2603"/>
      <c r="N2603"/>
    </row>
    <row r="2604" spans="1:14" s="6" customFormat="1" ht="17.100000000000001" customHeight="1">
      <c r="A2604"/>
      <c r="B2604"/>
      <c r="C2604"/>
      <c r="D2604"/>
      <c r="E2604"/>
      <c r="F2604"/>
      <c r="G2604"/>
      <c r="H2604" s="12"/>
      <c r="I2604" s="12"/>
      <c r="J2604" s="12"/>
      <c r="K2604" s="12"/>
      <c r="L2604"/>
      <c r="M2604"/>
      <c r="N2604"/>
    </row>
    <row r="2605" spans="1:14" s="6" customFormat="1" ht="17.100000000000001" customHeight="1">
      <c r="A2605"/>
      <c r="B2605"/>
      <c r="C2605"/>
      <c r="D2605"/>
      <c r="E2605"/>
      <c r="F2605"/>
      <c r="G2605"/>
      <c r="H2605" s="12"/>
      <c r="I2605" s="12"/>
      <c r="J2605" s="12"/>
      <c r="K2605" s="12"/>
      <c r="L2605"/>
      <c r="M2605"/>
      <c r="N2605"/>
    </row>
    <row r="2606" spans="1:14" s="6" customFormat="1" ht="17.100000000000001" customHeight="1">
      <c r="A2606"/>
      <c r="B2606"/>
      <c r="C2606"/>
      <c r="D2606"/>
      <c r="E2606"/>
      <c r="F2606"/>
      <c r="G2606"/>
      <c r="H2606" s="12"/>
      <c r="I2606" s="12"/>
      <c r="J2606" s="12"/>
      <c r="K2606" s="12"/>
      <c r="L2606"/>
      <c r="M2606"/>
      <c r="N2606"/>
    </row>
    <row r="2607" spans="1:14" s="6" customFormat="1" ht="17.100000000000001" customHeight="1">
      <c r="A2607"/>
      <c r="B2607"/>
      <c r="C2607"/>
      <c r="D2607"/>
      <c r="E2607"/>
      <c r="F2607"/>
      <c r="G2607"/>
      <c r="H2607" s="12"/>
      <c r="I2607" s="12"/>
      <c r="J2607" s="12"/>
      <c r="K2607" s="12"/>
      <c r="L2607"/>
      <c r="M2607"/>
      <c r="N2607"/>
    </row>
    <row r="2608" spans="1:14" s="6" customFormat="1" ht="17.100000000000001" customHeight="1">
      <c r="A2608"/>
      <c r="B2608"/>
      <c r="C2608"/>
      <c r="D2608"/>
      <c r="E2608"/>
      <c r="F2608"/>
      <c r="G2608"/>
      <c r="H2608" s="12"/>
      <c r="I2608" s="12"/>
      <c r="J2608" s="12"/>
      <c r="K2608" s="12"/>
      <c r="L2608"/>
      <c r="M2608"/>
      <c r="N2608"/>
    </row>
    <row r="2609" spans="1:14" s="6" customFormat="1" ht="17.100000000000001" customHeight="1">
      <c r="A2609"/>
      <c r="B2609"/>
      <c r="C2609"/>
      <c r="D2609"/>
      <c r="E2609"/>
      <c r="F2609"/>
      <c r="G2609"/>
      <c r="H2609" s="12"/>
      <c r="I2609" s="12"/>
      <c r="J2609" s="12"/>
      <c r="K2609" s="12"/>
      <c r="L2609"/>
      <c r="M2609"/>
      <c r="N2609"/>
    </row>
    <row r="2610" spans="1:14" s="6" customFormat="1" ht="17.100000000000001" customHeight="1">
      <c r="A2610"/>
      <c r="B2610"/>
      <c r="C2610"/>
      <c r="D2610"/>
      <c r="E2610"/>
      <c r="F2610"/>
      <c r="G2610"/>
      <c r="H2610" s="12"/>
      <c r="I2610" s="12"/>
      <c r="J2610" s="12"/>
      <c r="K2610" s="12"/>
      <c r="L2610"/>
      <c r="M2610"/>
      <c r="N2610"/>
    </row>
    <row r="2611" spans="1:14" s="6" customFormat="1" ht="17.100000000000001" customHeight="1">
      <c r="A2611"/>
      <c r="B2611"/>
      <c r="C2611"/>
      <c r="D2611"/>
      <c r="E2611"/>
      <c r="F2611"/>
      <c r="G2611"/>
      <c r="H2611" s="12"/>
      <c r="I2611" s="12"/>
      <c r="J2611" s="12"/>
      <c r="K2611" s="12"/>
      <c r="L2611"/>
      <c r="M2611"/>
      <c r="N2611"/>
    </row>
    <row r="2612" spans="1:14" s="6" customFormat="1" ht="17.100000000000001" customHeight="1">
      <c r="A2612"/>
      <c r="B2612"/>
      <c r="C2612"/>
      <c r="D2612"/>
      <c r="E2612"/>
      <c r="F2612"/>
      <c r="G2612"/>
      <c r="H2612" s="12"/>
      <c r="I2612" s="12"/>
      <c r="J2612" s="12"/>
      <c r="K2612" s="12"/>
      <c r="L2612"/>
      <c r="M2612"/>
      <c r="N2612"/>
    </row>
    <row r="2613" spans="1:14" s="6" customFormat="1" ht="17.100000000000001" customHeight="1">
      <c r="A2613"/>
      <c r="B2613"/>
      <c r="C2613"/>
      <c r="D2613"/>
      <c r="E2613"/>
      <c r="F2613"/>
      <c r="G2613"/>
      <c r="H2613" s="12"/>
      <c r="I2613" s="12"/>
      <c r="J2613" s="12"/>
      <c r="K2613" s="12"/>
      <c r="L2613"/>
      <c r="M2613"/>
      <c r="N2613"/>
    </row>
    <row r="2614" spans="1:14" s="6" customFormat="1" ht="17.100000000000001" customHeight="1">
      <c r="A2614"/>
      <c r="B2614"/>
      <c r="C2614"/>
      <c r="D2614"/>
      <c r="E2614"/>
      <c r="F2614"/>
      <c r="G2614"/>
      <c r="H2614" s="12"/>
      <c r="I2614" s="12"/>
      <c r="J2614" s="12"/>
      <c r="K2614" s="12"/>
      <c r="L2614"/>
      <c r="M2614"/>
      <c r="N2614"/>
    </row>
    <row r="2615" spans="1:14" s="6" customFormat="1" ht="17.100000000000001" customHeight="1">
      <c r="A2615"/>
      <c r="B2615"/>
      <c r="C2615"/>
      <c r="D2615"/>
      <c r="E2615"/>
      <c r="F2615"/>
      <c r="G2615"/>
      <c r="H2615" s="12"/>
      <c r="I2615" s="12"/>
      <c r="J2615" s="12"/>
      <c r="K2615" s="12"/>
      <c r="L2615"/>
      <c r="M2615"/>
      <c r="N2615"/>
    </row>
    <row r="2616" spans="1:14" s="6" customFormat="1" ht="17.100000000000001" customHeight="1">
      <c r="A2616"/>
      <c r="B2616"/>
      <c r="C2616"/>
      <c r="D2616"/>
      <c r="E2616"/>
      <c r="F2616"/>
      <c r="G2616"/>
      <c r="H2616" s="12"/>
      <c r="I2616" s="12"/>
      <c r="J2616" s="12"/>
      <c r="K2616" s="12"/>
      <c r="L2616"/>
      <c r="M2616"/>
      <c r="N2616"/>
    </row>
    <row r="2617" spans="1:14" s="6" customFormat="1" ht="17.100000000000001" customHeight="1">
      <c r="A2617"/>
      <c r="B2617"/>
      <c r="C2617"/>
      <c r="D2617"/>
      <c r="E2617"/>
      <c r="F2617"/>
      <c r="G2617"/>
      <c r="H2617" s="12"/>
      <c r="I2617" s="12"/>
      <c r="J2617" s="12"/>
      <c r="K2617" s="12"/>
      <c r="L2617"/>
      <c r="M2617"/>
      <c r="N2617"/>
    </row>
    <row r="2618" spans="1:14" s="6" customFormat="1" ht="17.100000000000001" customHeight="1">
      <c r="A2618"/>
      <c r="B2618"/>
      <c r="C2618"/>
      <c r="D2618"/>
      <c r="E2618"/>
      <c r="F2618"/>
      <c r="G2618"/>
      <c r="H2618" s="12"/>
      <c r="I2618" s="12"/>
      <c r="J2618" s="12"/>
      <c r="K2618" s="12"/>
      <c r="L2618"/>
      <c r="M2618"/>
      <c r="N2618"/>
    </row>
    <row r="2619" spans="1:14" s="6" customFormat="1" ht="17.100000000000001" customHeight="1">
      <c r="A2619"/>
      <c r="B2619"/>
      <c r="C2619"/>
      <c r="D2619"/>
      <c r="E2619"/>
      <c r="F2619"/>
      <c r="G2619"/>
      <c r="H2619" s="12"/>
      <c r="I2619" s="12"/>
      <c r="J2619" s="12"/>
      <c r="K2619" s="12"/>
      <c r="L2619"/>
      <c r="M2619"/>
      <c r="N2619"/>
    </row>
    <row r="2620" spans="1:14" s="6" customFormat="1" ht="17.100000000000001" customHeight="1">
      <c r="A2620"/>
      <c r="B2620"/>
      <c r="C2620"/>
      <c r="D2620"/>
      <c r="E2620"/>
      <c r="F2620"/>
      <c r="G2620"/>
      <c r="H2620" s="12"/>
      <c r="I2620" s="12"/>
      <c r="J2620" s="12"/>
      <c r="K2620" s="12"/>
      <c r="L2620"/>
      <c r="M2620"/>
      <c r="N2620"/>
    </row>
    <row r="2621" spans="1:14" s="6" customFormat="1" ht="17.100000000000001" customHeight="1">
      <c r="A2621"/>
      <c r="B2621"/>
      <c r="C2621"/>
      <c r="D2621"/>
      <c r="E2621"/>
      <c r="F2621"/>
      <c r="G2621"/>
      <c r="H2621" s="12"/>
      <c r="I2621" s="12"/>
      <c r="J2621" s="12"/>
      <c r="K2621" s="12"/>
      <c r="L2621"/>
      <c r="M2621"/>
      <c r="N2621"/>
    </row>
    <row r="2622" spans="1:14" s="6" customFormat="1" ht="17.100000000000001" customHeight="1">
      <c r="A2622"/>
      <c r="B2622"/>
      <c r="C2622"/>
      <c r="D2622"/>
      <c r="E2622"/>
      <c r="F2622"/>
      <c r="G2622"/>
      <c r="H2622" s="12"/>
      <c r="I2622" s="12"/>
      <c r="J2622" s="12"/>
      <c r="K2622" s="12"/>
      <c r="L2622"/>
      <c r="M2622"/>
      <c r="N2622"/>
    </row>
    <row r="2623" spans="1:14" s="6" customFormat="1" ht="17.100000000000001" customHeight="1">
      <c r="A2623"/>
      <c r="B2623"/>
      <c r="C2623"/>
      <c r="D2623"/>
      <c r="E2623"/>
      <c r="F2623"/>
      <c r="G2623"/>
      <c r="H2623" s="12"/>
      <c r="I2623" s="12"/>
      <c r="J2623" s="12"/>
      <c r="K2623" s="12"/>
      <c r="L2623"/>
      <c r="M2623"/>
      <c r="N2623"/>
    </row>
    <row r="2624" spans="1:14" s="6" customFormat="1" ht="17.100000000000001" customHeight="1">
      <c r="A2624"/>
      <c r="B2624"/>
      <c r="C2624"/>
      <c r="D2624"/>
      <c r="E2624"/>
      <c r="F2624"/>
      <c r="G2624"/>
      <c r="H2624" s="12"/>
      <c r="I2624" s="12"/>
      <c r="J2624" s="12"/>
      <c r="K2624" s="12"/>
      <c r="L2624"/>
      <c r="M2624"/>
      <c r="N2624"/>
    </row>
    <row r="2625" spans="1:14" s="6" customFormat="1" ht="17.100000000000001" customHeight="1">
      <c r="A2625"/>
      <c r="B2625"/>
      <c r="C2625"/>
      <c r="D2625"/>
      <c r="E2625"/>
      <c r="F2625"/>
      <c r="G2625"/>
      <c r="H2625" s="12"/>
      <c r="I2625" s="12"/>
      <c r="J2625" s="12"/>
      <c r="K2625" s="12"/>
      <c r="L2625"/>
      <c r="M2625"/>
      <c r="N2625"/>
    </row>
    <row r="2626" spans="1:14" s="6" customFormat="1" ht="17.100000000000001" customHeight="1">
      <c r="A2626"/>
      <c r="B2626"/>
      <c r="C2626"/>
      <c r="D2626"/>
      <c r="E2626"/>
      <c r="F2626"/>
      <c r="G2626"/>
      <c r="H2626" s="12"/>
      <c r="I2626" s="12"/>
      <c r="J2626" s="12"/>
      <c r="K2626" s="12"/>
      <c r="L2626"/>
      <c r="M2626"/>
      <c r="N2626"/>
    </row>
    <row r="2627" spans="1:14" s="6" customFormat="1" ht="17.100000000000001" customHeight="1">
      <c r="A2627"/>
      <c r="B2627"/>
      <c r="C2627"/>
      <c r="D2627"/>
      <c r="E2627"/>
      <c r="F2627"/>
      <c r="G2627"/>
      <c r="H2627" s="12"/>
      <c r="I2627" s="12"/>
      <c r="J2627" s="12"/>
      <c r="K2627" s="12"/>
      <c r="L2627"/>
      <c r="M2627"/>
      <c r="N2627"/>
    </row>
    <row r="2628" spans="1:14" s="6" customFormat="1" ht="17.100000000000001" customHeight="1">
      <c r="A2628"/>
      <c r="B2628"/>
      <c r="C2628"/>
      <c r="D2628"/>
      <c r="E2628"/>
      <c r="F2628"/>
      <c r="G2628"/>
      <c r="H2628" s="12"/>
      <c r="I2628" s="12"/>
      <c r="J2628" s="12"/>
      <c r="K2628" s="12"/>
      <c r="L2628"/>
      <c r="M2628"/>
      <c r="N2628"/>
    </row>
    <row r="2629" spans="1:14" s="6" customFormat="1" ht="17.100000000000001" customHeight="1">
      <c r="A2629"/>
      <c r="B2629"/>
      <c r="C2629"/>
      <c r="D2629"/>
      <c r="E2629"/>
      <c r="F2629"/>
      <c r="G2629"/>
      <c r="H2629" s="12"/>
      <c r="I2629" s="12"/>
      <c r="J2629" s="12"/>
      <c r="K2629" s="12"/>
      <c r="L2629"/>
      <c r="M2629"/>
      <c r="N2629"/>
    </row>
    <row r="2630" spans="1:14" s="6" customFormat="1" ht="17.100000000000001" customHeight="1">
      <c r="A2630"/>
      <c r="B2630"/>
      <c r="C2630"/>
      <c r="D2630"/>
      <c r="E2630"/>
      <c r="F2630"/>
      <c r="G2630"/>
      <c r="H2630" s="12"/>
      <c r="I2630" s="12"/>
      <c r="J2630" s="12"/>
      <c r="K2630" s="12"/>
      <c r="L2630"/>
      <c r="M2630"/>
      <c r="N2630"/>
    </row>
    <row r="2631" spans="1:14" s="6" customFormat="1" ht="17.100000000000001" customHeight="1">
      <c r="A2631"/>
      <c r="B2631"/>
      <c r="C2631"/>
      <c r="D2631"/>
      <c r="E2631"/>
      <c r="F2631"/>
      <c r="G2631"/>
      <c r="H2631" s="12"/>
      <c r="I2631" s="12"/>
      <c r="J2631" s="12"/>
      <c r="K2631" s="12"/>
      <c r="L2631"/>
      <c r="M2631"/>
      <c r="N2631"/>
    </row>
    <row r="2632" spans="1:14" s="6" customFormat="1" ht="17.100000000000001" customHeight="1">
      <c r="A2632"/>
      <c r="B2632"/>
      <c r="C2632"/>
      <c r="D2632"/>
      <c r="E2632"/>
      <c r="F2632"/>
      <c r="G2632"/>
      <c r="H2632" s="12"/>
      <c r="I2632" s="12"/>
      <c r="J2632" s="12"/>
      <c r="K2632" s="12"/>
      <c r="L2632"/>
      <c r="M2632"/>
      <c r="N2632"/>
    </row>
    <row r="2633" spans="1:14" s="6" customFormat="1" ht="17.100000000000001" customHeight="1">
      <c r="A2633"/>
      <c r="B2633"/>
      <c r="C2633"/>
      <c r="D2633"/>
      <c r="E2633"/>
      <c r="F2633"/>
      <c r="G2633"/>
      <c r="H2633" s="12"/>
      <c r="I2633" s="12"/>
      <c r="J2633" s="12"/>
      <c r="K2633" s="12"/>
      <c r="L2633"/>
      <c r="M2633"/>
      <c r="N2633"/>
    </row>
    <row r="2634" spans="1:14" s="6" customFormat="1" ht="17.100000000000001" customHeight="1">
      <c r="A2634"/>
      <c r="B2634"/>
      <c r="C2634"/>
      <c r="D2634"/>
      <c r="E2634"/>
      <c r="F2634"/>
      <c r="G2634"/>
      <c r="H2634" s="12"/>
      <c r="I2634" s="12"/>
      <c r="J2634" s="12"/>
      <c r="K2634" s="12"/>
      <c r="L2634"/>
      <c r="M2634"/>
      <c r="N2634"/>
    </row>
    <row r="2635" spans="1:14" s="6" customFormat="1" ht="17.100000000000001" customHeight="1">
      <c r="A2635"/>
      <c r="B2635"/>
      <c r="C2635"/>
      <c r="D2635"/>
      <c r="E2635"/>
      <c r="F2635"/>
      <c r="G2635"/>
      <c r="H2635" s="12"/>
      <c r="I2635" s="12"/>
      <c r="J2635" s="12"/>
      <c r="K2635" s="12"/>
      <c r="L2635"/>
      <c r="M2635"/>
      <c r="N2635"/>
    </row>
    <row r="2636" spans="1:14" s="6" customFormat="1" ht="17.100000000000001" customHeight="1">
      <c r="A2636"/>
      <c r="B2636"/>
      <c r="C2636"/>
      <c r="D2636"/>
      <c r="E2636"/>
      <c r="F2636"/>
      <c r="G2636"/>
      <c r="H2636" s="12"/>
      <c r="I2636" s="12"/>
      <c r="J2636" s="12"/>
      <c r="K2636" s="12"/>
      <c r="L2636"/>
      <c r="M2636"/>
      <c r="N2636"/>
    </row>
    <row r="2637" spans="1:14" s="6" customFormat="1" ht="17.100000000000001" customHeight="1">
      <c r="A2637"/>
      <c r="B2637"/>
      <c r="C2637"/>
      <c r="D2637"/>
      <c r="E2637"/>
      <c r="F2637"/>
      <c r="G2637"/>
      <c r="H2637" s="12"/>
      <c r="I2637" s="12"/>
      <c r="J2637" s="12"/>
      <c r="K2637" s="12"/>
      <c r="L2637"/>
      <c r="M2637"/>
      <c r="N2637"/>
    </row>
    <row r="2638" spans="1:14" s="6" customFormat="1" ht="17.100000000000001" customHeight="1">
      <c r="A2638"/>
      <c r="B2638"/>
      <c r="C2638"/>
      <c r="D2638"/>
      <c r="E2638"/>
      <c r="F2638"/>
      <c r="G2638"/>
      <c r="H2638" s="12"/>
      <c r="I2638" s="12"/>
      <c r="J2638" s="12"/>
      <c r="K2638" s="12"/>
      <c r="L2638"/>
      <c r="M2638"/>
      <c r="N2638"/>
    </row>
    <row r="2639" spans="1:14" s="6" customFormat="1" ht="17.100000000000001" customHeight="1">
      <c r="A2639"/>
      <c r="B2639"/>
      <c r="C2639"/>
      <c r="D2639"/>
      <c r="E2639"/>
      <c r="F2639"/>
      <c r="G2639"/>
      <c r="H2639" s="12"/>
      <c r="I2639" s="12"/>
      <c r="J2639" s="12"/>
      <c r="K2639" s="12"/>
      <c r="L2639"/>
      <c r="M2639"/>
      <c r="N2639"/>
    </row>
    <row r="2640" spans="1:14" s="6" customFormat="1" ht="17.100000000000001" customHeight="1">
      <c r="A2640"/>
      <c r="B2640"/>
      <c r="C2640"/>
      <c r="D2640"/>
      <c r="E2640"/>
      <c r="F2640"/>
      <c r="G2640"/>
      <c r="H2640" s="12"/>
      <c r="I2640" s="12"/>
      <c r="J2640" s="12"/>
      <c r="K2640" s="12"/>
      <c r="L2640"/>
      <c r="M2640"/>
      <c r="N2640"/>
    </row>
    <row r="2641" spans="1:14" s="6" customFormat="1" ht="17.100000000000001" customHeight="1">
      <c r="A2641"/>
      <c r="B2641"/>
      <c r="C2641"/>
      <c r="D2641"/>
      <c r="E2641"/>
      <c r="F2641"/>
      <c r="G2641"/>
      <c r="H2641" s="12"/>
      <c r="I2641" s="12"/>
      <c r="J2641" s="12"/>
      <c r="K2641" s="12"/>
      <c r="L2641"/>
      <c r="M2641"/>
      <c r="N2641"/>
    </row>
    <row r="2642" spans="1:14" s="6" customFormat="1" ht="17.100000000000001" customHeight="1">
      <c r="A2642"/>
      <c r="B2642"/>
      <c r="C2642"/>
      <c r="D2642"/>
      <c r="E2642"/>
      <c r="F2642"/>
      <c r="G2642"/>
      <c r="H2642" s="12"/>
      <c r="I2642" s="12"/>
      <c r="J2642" s="12"/>
      <c r="K2642" s="12"/>
      <c r="L2642"/>
      <c r="M2642"/>
      <c r="N2642"/>
    </row>
    <row r="2643" spans="1:14" s="6" customFormat="1" ht="17.100000000000001" customHeight="1">
      <c r="A2643"/>
      <c r="B2643"/>
      <c r="C2643"/>
      <c r="D2643"/>
      <c r="E2643"/>
      <c r="F2643"/>
      <c r="G2643"/>
      <c r="H2643" s="12"/>
      <c r="I2643" s="12"/>
      <c r="J2643" s="12"/>
      <c r="K2643" s="12"/>
      <c r="L2643"/>
      <c r="M2643"/>
      <c r="N2643"/>
    </row>
    <row r="2644" spans="1:14" s="6" customFormat="1" ht="17.100000000000001" customHeight="1">
      <c r="A2644"/>
      <c r="B2644"/>
      <c r="C2644"/>
      <c r="D2644"/>
      <c r="E2644"/>
      <c r="F2644"/>
      <c r="G2644"/>
      <c r="H2644" s="12"/>
      <c r="I2644" s="12"/>
      <c r="J2644" s="12"/>
      <c r="K2644" s="12"/>
      <c r="L2644"/>
      <c r="M2644"/>
      <c r="N2644"/>
    </row>
    <row r="2645" spans="1:14" s="6" customFormat="1" ht="17.100000000000001" customHeight="1">
      <c r="A2645"/>
      <c r="B2645"/>
      <c r="C2645"/>
      <c r="D2645"/>
      <c r="E2645"/>
      <c r="F2645"/>
      <c r="G2645"/>
      <c r="H2645" s="12"/>
      <c r="I2645" s="12"/>
      <c r="J2645" s="12"/>
      <c r="K2645" s="12"/>
      <c r="L2645"/>
      <c r="M2645"/>
      <c r="N2645"/>
    </row>
    <row r="2646" spans="1:14" s="6" customFormat="1" ht="17.100000000000001" customHeight="1">
      <c r="A2646"/>
      <c r="B2646"/>
      <c r="C2646"/>
      <c r="D2646"/>
      <c r="E2646"/>
      <c r="F2646"/>
      <c r="G2646"/>
      <c r="H2646" s="12"/>
      <c r="I2646" s="12"/>
      <c r="J2646" s="12"/>
      <c r="K2646" s="12"/>
      <c r="L2646"/>
      <c r="M2646"/>
      <c r="N2646"/>
    </row>
    <row r="2647" spans="1:14" s="6" customFormat="1" ht="17.100000000000001" customHeight="1">
      <c r="A2647"/>
      <c r="B2647"/>
      <c r="C2647"/>
      <c r="D2647"/>
      <c r="E2647"/>
      <c r="F2647"/>
      <c r="G2647"/>
      <c r="H2647" s="12"/>
      <c r="I2647" s="12"/>
      <c r="J2647" s="12"/>
      <c r="K2647" s="12"/>
      <c r="L2647"/>
      <c r="M2647"/>
      <c r="N2647"/>
    </row>
    <row r="2648" spans="1:14" s="6" customFormat="1" ht="17.100000000000001" customHeight="1">
      <c r="A2648"/>
      <c r="B2648"/>
      <c r="C2648"/>
      <c r="D2648"/>
      <c r="E2648"/>
      <c r="F2648"/>
      <c r="G2648"/>
      <c r="H2648" s="12"/>
      <c r="I2648" s="12"/>
      <c r="J2648" s="12"/>
      <c r="K2648" s="12"/>
      <c r="L2648"/>
      <c r="M2648"/>
      <c r="N2648"/>
    </row>
    <row r="2649" spans="1:14" s="6" customFormat="1" ht="17.100000000000001" customHeight="1">
      <c r="A2649"/>
      <c r="B2649"/>
      <c r="C2649"/>
      <c r="D2649"/>
      <c r="E2649"/>
      <c r="F2649"/>
      <c r="G2649"/>
      <c r="H2649" s="12"/>
      <c r="I2649" s="12"/>
      <c r="J2649" s="12"/>
      <c r="K2649" s="12"/>
      <c r="L2649"/>
      <c r="M2649"/>
      <c r="N2649"/>
    </row>
    <row r="2650" spans="1:14" s="6" customFormat="1" ht="17.100000000000001" customHeight="1">
      <c r="A2650"/>
      <c r="B2650"/>
      <c r="C2650"/>
      <c r="D2650"/>
      <c r="E2650"/>
      <c r="F2650"/>
      <c r="G2650"/>
      <c r="H2650" s="12"/>
      <c r="I2650" s="12"/>
      <c r="J2650" s="12"/>
      <c r="K2650" s="12"/>
      <c r="L2650"/>
      <c r="M2650"/>
      <c r="N2650"/>
    </row>
    <row r="2651" spans="1:14" s="6" customFormat="1" ht="17.100000000000001" customHeight="1">
      <c r="A2651"/>
      <c r="B2651"/>
      <c r="C2651"/>
      <c r="D2651"/>
      <c r="E2651"/>
      <c r="F2651"/>
      <c r="G2651"/>
      <c r="H2651" s="12"/>
      <c r="I2651" s="12"/>
      <c r="J2651" s="12"/>
      <c r="K2651" s="12"/>
      <c r="L2651"/>
      <c r="M2651"/>
      <c r="N2651"/>
    </row>
    <row r="2652" spans="1:14" s="6" customFormat="1" ht="17.100000000000001" customHeight="1">
      <c r="A2652"/>
      <c r="B2652"/>
      <c r="C2652"/>
      <c r="D2652"/>
      <c r="E2652"/>
      <c r="F2652"/>
      <c r="G2652"/>
      <c r="H2652" s="12"/>
      <c r="I2652" s="12"/>
      <c r="J2652" s="12"/>
      <c r="K2652" s="12"/>
      <c r="L2652"/>
      <c r="M2652"/>
      <c r="N2652"/>
    </row>
    <row r="2653" spans="1:14" s="6" customFormat="1" ht="17.100000000000001" customHeight="1">
      <c r="A2653"/>
      <c r="B2653"/>
      <c r="C2653"/>
      <c r="D2653"/>
      <c r="E2653"/>
      <c r="F2653"/>
      <c r="G2653"/>
      <c r="H2653" s="12"/>
      <c r="I2653" s="12"/>
      <c r="J2653" s="12"/>
      <c r="K2653" s="12"/>
      <c r="L2653"/>
      <c r="M2653"/>
      <c r="N2653"/>
    </row>
    <row r="2654" spans="1:14" s="6" customFormat="1" ht="17.100000000000001" customHeight="1">
      <c r="A2654"/>
      <c r="B2654"/>
      <c r="C2654"/>
      <c r="D2654"/>
      <c r="E2654"/>
      <c r="F2654"/>
      <c r="G2654"/>
      <c r="H2654" s="12"/>
      <c r="I2654" s="12"/>
      <c r="J2654" s="12"/>
      <c r="K2654" s="12"/>
      <c r="L2654"/>
      <c r="M2654"/>
      <c r="N2654"/>
    </row>
    <row r="2655" spans="1:14" s="6" customFormat="1" ht="17.100000000000001" customHeight="1">
      <c r="A2655"/>
      <c r="B2655"/>
      <c r="C2655"/>
      <c r="D2655"/>
      <c r="E2655"/>
      <c r="F2655"/>
      <c r="G2655"/>
      <c r="H2655" s="12"/>
      <c r="I2655" s="12"/>
      <c r="J2655" s="12"/>
      <c r="K2655" s="12"/>
      <c r="L2655"/>
      <c r="M2655"/>
      <c r="N2655"/>
    </row>
    <row r="2656" spans="1:14" s="6" customFormat="1" ht="17.100000000000001" customHeight="1">
      <c r="A2656"/>
      <c r="B2656"/>
      <c r="C2656"/>
      <c r="D2656"/>
      <c r="E2656"/>
      <c r="F2656"/>
      <c r="G2656"/>
      <c r="H2656" s="12"/>
      <c r="I2656" s="12"/>
      <c r="J2656" s="12"/>
      <c r="K2656" s="12"/>
      <c r="L2656"/>
      <c r="M2656"/>
      <c r="N2656"/>
    </row>
    <row r="2657" spans="1:14" s="6" customFormat="1" ht="17.100000000000001" customHeight="1">
      <c r="A2657"/>
      <c r="B2657"/>
      <c r="C2657"/>
      <c r="D2657"/>
      <c r="E2657"/>
      <c r="F2657"/>
      <c r="G2657"/>
      <c r="H2657" s="12"/>
      <c r="I2657" s="12"/>
      <c r="J2657" s="12"/>
      <c r="K2657" s="12"/>
      <c r="L2657"/>
      <c r="M2657"/>
      <c r="N2657"/>
    </row>
    <row r="2658" spans="1:14" s="6" customFormat="1" ht="17.100000000000001" customHeight="1">
      <c r="A2658"/>
      <c r="B2658"/>
      <c r="C2658"/>
      <c r="D2658"/>
      <c r="E2658"/>
      <c r="F2658"/>
      <c r="G2658"/>
      <c r="H2658" s="12"/>
      <c r="I2658" s="12"/>
      <c r="J2658" s="12"/>
      <c r="K2658" s="12"/>
      <c r="L2658"/>
      <c r="M2658"/>
      <c r="N2658"/>
    </row>
    <row r="2659" spans="1:14" s="6" customFormat="1" ht="17.100000000000001" customHeight="1">
      <c r="A2659"/>
      <c r="B2659"/>
      <c r="C2659"/>
      <c r="D2659"/>
      <c r="E2659"/>
      <c r="F2659"/>
      <c r="G2659"/>
      <c r="H2659" s="12"/>
      <c r="I2659" s="12"/>
      <c r="J2659" s="12"/>
      <c r="K2659" s="12"/>
      <c r="L2659"/>
      <c r="M2659"/>
      <c r="N2659"/>
    </row>
    <row r="2660" spans="1:14" s="6" customFormat="1" ht="17.100000000000001" customHeight="1">
      <c r="A2660"/>
      <c r="B2660"/>
      <c r="C2660"/>
      <c r="D2660"/>
      <c r="E2660"/>
      <c r="F2660"/>
      <c r="G2660"/>
      <c r="H2660" s="12"/>
      <c r="I2660" s="12"/>
      <c r="J2660" s="12"/>
      <c r="K2660" s="12"/>
      <c r="L2660"/>
      <c r="M2660"/>
      <c r="N2660"/>
    </row>
    <row r="2661" spans="1:14" s="6" customFormat="1" ht="17.100000000000001" customHeight="1">
      <c r="A2661"/>
      <c r="B2661"/>
      <c r="C2661"/>
      <c r="D2661"/>
      <c r="E2661"/>
      <c r="F2661"/>
      <c r="G2661"/>
      <c r="H2661" s="12"/>
      <c r="I2661" s="12"/>
      <c r="J2661" s="12"/>
      <c r="K2661" s="12"/>
      <c r="L2661"/>
      <c r="M2661"/>
      <c r="N2661"/>
    </row>
    <row r="2662" spans="1:14" s="6" customFormat="1" ht="17.100000000000001" customHeight="1">
      <c r="A2662"/>
      <c r="B2662"/>
      <c r="C2662"/>
      <c r="D2662"/>
      <c r="E2662"/>
      <c r="F2662"/>
      <c r="G2662"/>
      <c r="H2662" s="12"/>
      <c r="I2662" s="12"/>
      <c r="J2662" s="12"/>
      <c r="K2662" s="12"/>
      <c r="L2662"/>
      <c r="M2662"/>
      <c r="N2662"/>
    </row>
    <row r="2663" spans="1:14" s="6" customFormat="1" ht="17.100000000000001" customHeight="1">
      <c r="A2663"/>
      <c r="B2663"/>
      <c r="C2663"/>
      <c r="D2663"/>
      <c r="E2663"/>
      <c r="F2663"/>
      <c r="G2663"/>
      <c r="H2663" s="12"/>
      <c r="I2663" s="12"/>
      <c r="J2663" s="12"/>
      <c r="K2663" s="12"/>
      <c r="L2663"/>
      <c r="M2663"/>
      <c r="N2663"/>
    </row>
    <row r="2664" spans="1:14" s="6" customFormat="1" ht="17.100000000000001" customHeight="1">
      <c r="A2664"/>
      <c r="B2664"/>
      <c r="C2664"/>
      <c r="D2664"/>
      <c r="E2664"/>
      <c r="F2664"/>
      <c r="G2664"/>
      <c r="H2664" s="12"/>
      <c r="I2664" s="12"/>
      <c r="J2664" s="12"/>
      <c r="K2664" s="12"/>
      <c r="L2664"/>
      <c r="M2664"/>
      <c r="N2664"/>
    </row>
    <row r="2665" spans="1:14" s="6" customFormat="1" ht="17.100000000000001" customHeight="1">
      <c r="A2665"/>
      <c r="B2665"/>
      <c r="C2665"/>
      <c r="D2665"/>
      <c r="E2665"/>
      <c r="F2665"/>
      <c r="G2665"/>
      <c r="H2665" s="12"/>
      <c r="I2665" s="12"/>
      <c r="J2665" s="12"/>
      <c r="K2665" s="12"/>
      <c r="L2665"/>
      <c r="M2665"/>
      <c r="N2665"/>
    </row>
    <row r="2666" spans="1:14" s="6" customFormat="1" ht="17.100000000000001" customHeight="1">
      <c r="A2666"/>
      <c r="B2666"/>
      <c r="C2666"/>
      <c r="D2666"/>
      <c r="E2666"/>
      <c r="F2666"/>
      <c r="G2666"/>
      <c r="H2666" s="12"/>
      <c r="I2666" s="12"/>
      <c r="J2666" s="12"/>
      <c r="K2666" s="12"/>
      <c r="L2666"/>
      <c r="M2666"/>
      <c r="N2666"/>
    </row>
    <row r="2667" spans="1:14" s="6" customFormat="1" ht="17.100000000000001" customHeight="1">
      <c r="A2667"/>
      <c r="B2667"/>
      <c r="C2667"/>
      <c r="D2667"/>
      <c r="E2667"/>
      <c r="F2667"/>
      <c r="G2667"/>
      <c r="H2667" s="12"/>
      <c r="I2667" s="12"/>
      <c r="J2667" s="12"/>
      <c r="K2667" s="12"/>
      <c r="L2667"/>
      <c r="M2667"/>
      <c r="N2667"/>
    </row>
    <row r="2668" spans="1:14" s="6" customFormat="1" ht="17.100000000000001" customHeight="1">
      <c r="A2668"/>
      <c r="B2668"/>
      <c r="C2668"/>
      <c r="D2668"/>
      <c r="E2668"/>
      <c r="F2668"/>
      <c r="G2668"/>
      <c r="H2668" s="12"/>
      <c r="I2668" s="12"/>
      <c r="J2668" s="12"/>
      <c r="K2668" s="12"/>
      <c r="L2668"/>
      <c r="M2668"/>
      <c r="N2668"/>
    </row>
    <row r="2669" spans="1:14" s="6" customFormat="1" ht="17.100000000000001" customHeight="1">
      <c r="A2669"/>
      <c r="B2669"/>
      <c r="C2669"/>
      <c r="D2669"/>
      <c r="E2669"/>
      <c r="F2669"/>
      <c r="G2669"/>
      <c r="H2669" s="12"/>
      <c r="I2669" s="12"/>
      <c r="J2669" s="12"/>
      <c r="K2669" s="12"/>
      <c r="L2669"/>
      <c r="M2669"/>
      <c r="N2669"/>
    </row>
    <row r="2670" spans="1:14" s="6" customFormat="1" ht="17.100000000000001" customHeight="1">
      <c r="A2670"/>
      <c r="B2670"/>
      <c r="C2670"/>
      <c r="D2670"/>
      <c r="E2670"/>
      <c r="F2670"/>
      <c r="G2670"/>
      <c r="H2670" s="12"/>
      <c r="I2670" s="12"/>
      <c r="J2670" s="12"/>
      <c r="K2670" s="12"/>
      <c r="L2670"/>
      <c r="M2670"/>
      <c r="N2670"/>
    </row>
    <row r="2671" spans="1:14" s="6" customFormat="1" ht="17.100000000000001" customHeight="1">
      <c r="A2671"/>
      <c r="B2671"/>
      <c r="C2671"/>
      <c r="D2671"/>
      <c r="E2671"/>
      <c r="F2671"/>
      <c r="G2671"/>
      <c r="H2671" s="12"/>
      <c r="I2671" s="12"/>
      <c r="J2671" s="12"/>
      <c r="K2671" s="12"/>
      <c r="L2671"/>
      <c r="M2671"/>
      <c r="N2671"/>
    </row>
    <row r="2672" spans="1:14" s="6" customFormat="1" ht="17.100000000000001" customHeight="1">
      <c r="A2672"/>
      <c r="B2672"/>
      <c r="C2672"/>
      <c r="D2672"/>
      <c r="E2672"/>
      <c r="F2672"/>
      <c r="G2672"/>
      <c r="H2672" s="12"/>
      <c r="I2672" s="12"/>
      <c r="J2672" s="12"/>
      <c r="K2672" s="12"/>
      <c r="L2672"/>
      <c r="M2672"/>
      <c r="N2672"/>
    </row>
    <row r="2673" spans="1:14" s="6" customFormat="1" ht="17.100000000000001" customHeight="1">
      <c r="A2673"/>
      <c r="B2673"/>
      <c r="C2673"/>
      <c r="D2673"/>
      <c r="E2673"/>
      <c r="F2673"/>
      <c r="G2673"/>
      <c r="H2673" s="12"/>
      <c r="I2673" s="12"/>
      <c r="J2673" s="12"/>
      <c r="K2673" s="12"/>
      <c r="L2673"/>
      <c r="M2673"/>
      <c r="N2673"/>
    </row>
    <row r="2674" spans="1:14" s="6" customFormat="1" ht="17.100000000000001" customHeight="1">
      <c r="A2674"/>
      <c r="B2674"/>
      <c r="C2674"/>
      <c r="D2674"/>
      <c r="E2674"/>
      <c r="F2674"/>
      <c r="G2674"/>
      <c r="H2674" s="12"/>
      <c r="I2674" s="12"/>
      <c r="J2674" s="12"/>
      <c r="K2674" s="12"/>
      <c r="L2674"/>
      <c r="M2674"/>
      <c r="N2674"/>
    </row>
    <row r="2675" spans="1:14" s="6" customFormat="1" ht="17.100000000000001" customHeight="1">
      <c r="A2675"/>
      <c r="B2675"/>
      <c r="C2675"/>
      <c r="D2675"/>
      <c r="E2675"/>
      <c r="F2675"/>
      <c r="G2675"/>
      <c r="H2675" s="12"/>
      <c r="I2675" s="12"/>
      <c r="J2675" s="12"/>
      <c r="K2675" s="12"/>
      <c r="L2675"/>
      <c r="M2675"/>
      <c r="N2675"/>
    </row>
    <row r="2676" spans="1:14" s="6" customFormat="1" ht="17.100000000000001" customHeight="1">
      <c r="A2676"/>
      <c r="B2676"/>
      <c r="C2676"/>
      <c r="D2676"/>
      <c r="E2676"/>
      <c r="F2676"/>
      <c r="G2676"/>
      <c r="H2676" s="12"/>
      <c r="I2676" s="12"/>
      <c r="J2676" s="12"/>
      <c r="K2676" s="12"/>
      <c r="L2676"/>
      <c r="M2676"/>
      <c r="N2676"/>
    </row>
    <row r="2677" spans="1:14" s="6" customFormat="1" ht="17.100000000000001" customHeight="1">
      <c r="A2677"/>
      <c r="B2677"/>
      <c r="C2677"/>
      <c r="D2677"/>
      <c r="E2677"/>
      <c r="F2677"/>
      <c r="G2677"/>
      <c r="H2677" s="12"/>
      <c r="I2677" s="12"/>
      <c r="J2677" s="12"/>
      <c r="K2677" s="12"/>
      <c r="L2677"/>
      <c r="M2677"/>
      <c r="N2677"/>
    </row>
    <row r="2678" spans="1:14" s="6" customFormat="1" ht="17.100000000000001" customHeight="1">
      <c r="A2678"/>
      <c r="B2678"/>
      <c r="C2678"/>
      <c r="D2678"/>
      <c r="E2678"/>
      <c r="F2678"/>
      <c r="G2678"/>
      <c r="H2678" s="12"/>
      <c r="I2678" s="12"/>
      <c r="J2678" s="12"/>
      <c r="K2678" s="12"/>
      <c r="L2678"/>
      <c r="M2678"/>
      <c r="N2678"/>
    </row>
    <row r="2679" spans="1:14" s="6" customFormat="1" ht="17.100000000000001" customHeight="1">
      <c r="A2679"/>
      <c r="B2679"/>
      <c r="C2679"/>
      <c r="D2679"/>
      <c r="E2679"/>
      <c r="F2679"/>
      <c r="G2679"/>
      <c r="H2679" s="12"/>
      <c r="I2679" s="12"/>
      <c r="J2679" s="12"/>
      <c r="K2679" s="12"/>
      <c r="L2679"/>
      <c r="M2679"/>
      <c r="N2679"/>
    </row>
    <row r="2680" spans="1:14" s="6" customFormat="1" ht="17.100000000000001" customHeight="1">
      <c r="A2680"/>
      <c r="B2680"/>
      <c r="C2680"/>
      <c r="D2680"/>
      <c r="E2680"/>
      <c r="F2680"/>
      <c r="G2680"/>
      <c r="H2680" s="12"/>
      <c r="I2680" s="12"/>
      <c r="J2680" s="12"/>
      <c r="K2680" s="12"/>
      <c r="L2680"/>
      <c r="M2680"/>
      <c r="N2680"/>
    </row>
    <row r="2681" spans="1:14" s="6" customFormat="1" ht="17.100000000000001" customHeight="1">
      <c r="A2681"/>
      <c r="B2681"/>
      <c r="C2681"/>
      <c r="D2681"/>
      <c r="E2681"/>
      <c r="F2681"/>
      <c r="G2681"/>
      <c r="H2681" s="12"/>
      <c r="I2681" s="12"/>
      <c r="J2681" s="12"/>
      <c r="K2681" s="12"/>
      <c r="L2681"/>
      <c r="M2681"/>
      <c r="N2681"/>
    </row>
    <row r="2682" spans="1:14" s="6" customFormat="1" ht="17.100000000000001" customHeight="1">
      <c r="A2682"/>
      <c r="B2682"/>
      <c r="C2682"/>
      <c r="D2682"/>
      <c r="E2682"/>
      <c r="F2682"/>
      <c r="G2682"/>
      <c r="H2682" s="12"/>
      <c r="I2682" s="12"/>
      <c r="J2682" s="12"/>
      <c r="K2682" s="12"/>
      <c r="L2682"/>
      <c r="M2682"/>
      <c r="N2682"/>
    </row>
    <row r="2683" spans="1:14" s="6" customFormat="1" ht="17.100000000000001" customHeight="1">
      <c r="A2683"/>
      <c r="B2683"/>
      <c r="C2683"/>
      <c r="D2683"/>
      <c r="E2683"/>
      <c r="F2683"/>
      <c r="G2683"/>
      <c r="H2683" s="12"/>
      <c r="I2683" s="12"/>
      <c r="J2683" s="12"/>
      <c r="K2683" s="12"/>
      <c r="L2683"/>
      <c r="M2683"/>
      <c r="N2683"/>
    </row>
    <row r="2684" spans="1:14" s="6" customFormat="1" ht="17.100000000000001" customHeight="1">
      <c r="A2684"/>
      <c r="B2684"/>
      <c r="C2684"/>
      <c r="D2684"/>
      <c r="E2684"/>
      <c r="F2684"/>
      <c r="G2684"/>
      <c r="H2684" s="12"/>
      <c r="I2684" s="12"/>
      <c r="J2684" s="12"/>
      <c r="K2684" s="12"/>
      <c r="L2684"/>
      <c r="M2684"/>
      <c r="N2684"/>
    </row>
    <row r="2685" spans="1:14" s="6" customFormat="1" ht="17.100000000000001" customHeight="1">
      <c r="A2685"/>
      <c r="B2685"/>
      <c r="C2685"/>
      <c r="D2685"/>
      <c r="E2685"/>
      <c r="F2685"/>
      <c r="G2685"/>
      <c r="H2685" s="12"/>
      <c r="I2685" s="12"/>
      <c r="J2685" s="12"/>
      <c r="K2685" s="12"/>
      <c r="L2685"/>
      <c r="M2685"/>
      <c r="N2685"/>
    </row>
    <row r="2686" spans="1:14" s="6" customFormat="1" ht="17.100000000000001" customHeight="1">
      <c r="A2686"/>
      <c r="B2686"/>
      <c r="C2686"/>
      <c r="D2686"/>
      <c r="E2686"/>
      <c r="F2686"/>
      <c r="G2686"/>
      <c r="H2686" s="12"/>
      <c r="I2686" s="12"/>
      <c r="J2686" s="12"/>
      <c r="K2686" s="12"/>
      <c r="L2686"/>
      <c r="M2686"/>
      <c r="N2686"/>
    </row>
    <row r="2687" spans="1:14" s="6" customFormat="1" ht="17.100000000000001" customHeight="1">
      <c r="A2687"/>
      <c r="B2687"/>
      <c r="C2687"/>
      <c r="D2687"/>
      <c r="E2687"/>
      <c r="F2687"/>
      <c r="G2687"/>
      <c r="H2687" s="12"/>
      <c r="I2687" s="12"/>
      <c r="J2687" s="12"/>
      <c r="K2687" s="12"/>
      <c r="L2687"/>
      <c r="M2687"/>
      <c r="N2687"/>
    </row>
    <row r="2688" spans="1:14" s="6" customFormat="1" ht="17.100000000000001" customHeight="1">
      <c r="A2688"/>
      <c r="B2688"/>
      <c r="C2688"/>
      <c r="D2688"/>
      <c r="E2688"/>
      <c r="F2688"/>
      <c r="G2688"/>
      <c r="H2688" s="12"/>
      <c r="I2688" s="12"/>
      <c r="J2688" s="12"/>
      <c r="K2688" s="12"/>
      <c r="L2688"/>
      <c r="M2688"/>
      <c r="N2688"/>
    </row>
    <row r="2689" spans="1:14" s="6" customFormat="1" ht="17.100000000000001" customHeight="1">
      <c r="A2689"/>
      <c r="B2689"/>
      <c r="C2689"/>
      <c r="D2689"/>
      <c r="E2689"/>
      <c r="F2689"/>
      <c r="G2689"/>
      <c r="H2689" s="12"/>
      <c r="I2689" s="12"/>
      <c r="J2689" s="12"/>
      <c r="K2689" s="12"/>
      <c r="L2689"/>
      <c r="M2689"/>
      <c r="N2689"/>
    </row>
    <row r="2690" spans="1:14" s="6" customFormat="1" ht="17.100000000000001" customHeight="1">
      <c r="A2690"/>
      <c r="B2690"/>
      <c r="C2690"/>
      <c r="D2690"/>
      <c r="E2690"/>
      <c r="F2690"/>
      <c r="G2690"/>
      <c r="H2690" s="12"/>
      <c r="I2690" s="12"/>
      <c r="J2690" s="12"/>
      <c r="K2690" s="12"/>
      <c r="L2690"/>
      <c r="M2690"/>
      <c r="N2690"/>
    </row>
    <row r="2691" spans="1:14" s="6" customFormat="1" ht="17.100000000000001" customHeight="1">
      <c r="A2691"/>
      <c r="B2691"/>
      <c r="C2691"/>
      <c r="D2691"/>
      <c r="E2691"/>
      <c r="F2691"/>
      <c r="G2691"/>
      <c r="H2691" s="12"/>
      <c r="I2691" s="12"/>
      <c r="J2691" s="12"/>
      <c r="K2691" s="12"/>
      <c r="L2691"/>
      <c r="M2691"/>
      <c r="N2691"/>
    </row>
    <row r="2692" spans="1:14" s="6" customFormat="1" ht="17.100000000000001" customHeight="1">
      <c r="A2692"/>
      <c r="B2692"/>
      <c r="C2692"/>
      <c r="D2692"/>
      <c r="E2692"/>
      <c r="F2692"/>
      <c r="G2692"/>
      <c r="H2692" s="12"/>
      <c r="I2692" s="12"/>
      <c r="J2692" s="12"/>
      <c r="K2692" s="12"/>
      <c r="L2692"/>
      <c r="M2692"/>
      <c r="N2692"/>
    </row>
    <row r="2693" spans="1:14" s="6" customFormat="1" ht="17.100000000000001" customHeight="1">
      <c r="A2693"/>
      <c r="B2693"/>
      <c r="C2693"/>
      <c r="D2693"/>
      <c r="E2693"/>
      <c r="F2693"/>
      <c r="G2693"/>
      <c r="H2693" s="12"/>
      <c r="I2693" s="12"/>
      <c r="J2693" s="12"/>
      <c r="K2693" s="12"/>
      <c r="L2693"/>
      <c r="M2693"/>
      <c r="N2693"/>
    </row>
    <row r="2694" spans="1:14" s="6" customFormat="1" ht="17.100000000000001" customHeight="1">
      <c r="A2694"/>
      <c r="B2694"/>
      <c r="C2694"/>
      <c r="D2694"/>
      <c r="E2694"/>
      <c r="F2694"/>
      <c r="G2694"/>
      <c r="H2694" s="12"/>
      <c r="I2694" s="12"/>
      <c r="J2694" s="12"/>
      <c r="K2694" s="12"/>
      <c r="L2694"/>
      <c r="M2694"/>
      <c r="N2694"/>
    </row>
    <row r="2695" spans="1:14" s="6" customFormat="1" ht="17.100000000000001" customHeight="1">
      <c r="A2695"/>
      <c r="B2695"/>
      <c r="C2695"/>
      <c r="D2695"/>
      <c r="E2695"/>
      <c r="F2695"/>
      <c r="G2695"/>
      <c r="H2695" s="12"/>
      <c r="I2695" s="12"/>
      <c r="J2695" s="12"/>
      <c r="K2695" s="12"/>
      <c r="L2695"/>
      <c r="M2695"/>
      <c r="N2695"/>
    </row>
    <row r="2696" spans="1:14" s="6" customFormat="1" ht="17.100000000000001" customHeight="1">
      <c r="A2696"/>
      <c r="B2696"/>
      <c r="C2696"/>
      <c r="D2696"/>
      <c r="E2696"/>
      <c r="F2696"/>
      <c r="G2696"/>
      <c r="H2696" s="12"/>
      <c r="I2696" s="12"/>
      <c r="J2696" s="12"/>
      <c r="K2696" s="12"/>
      <c r="L2696"/>
      <c r="M2696"/>
      <c r="N2696"/>
    </row>
    <row r="2697" spans="1:14" s="6" customFormat="1" ht="17.100000000000001" customHeight="1">
      <c r="A2697"/>
      <c r="B2697"/>
      <c r="C2697"/>
      <c r="D2697"/>
      <c r="E2697"/>
      <c r="F2697"/>
      <c r="G2697"/>
      <c r="H2697" s="12"/>
      <c r="I2697" s="12"/>
      <c r="J2697" s="12"/>
      <c r="K2697" s="12"/>
      <c r="L2697"/>
      <c r="M2697"/>
      <c r="N2697"/>
    </row>
    <row r="2698" spans="1:14" s="6" customFormat="1" ht="17.100000000000001" customHeight="1">
      <c r="A2698"/>
      <c r="B2698"/>
      <c r="C2698"/>
      <c r="D2698"/>
      <c r="E2698"/>
      <c r="F2698"/>
      <c r="G2698"/>
      <c r="H2698" s="12"/>
      <c r="I2698" s="12"/>
      <c r="J2698" s="12"/>
      <c r="K2698" s="12"/>
      <c r="L2698"/>
      <c r="M2698"/>
      <c r="N2698"/>
    </row>
    <row r="2699" spans="1:14" s="6" customFormat="1" ht="17.100000000000001" customHeight="1">
      <c r="A2699"/>
      <c r="B2699"/>
      <c r="C2699"/>
      <c r="D2699"/>
      <c r="E2699"/>
      <c r="F2699"/>
      <c r="G2699"/>
      <c r="H2699" s="12"/>
      <c r="I2699" s="12"/>
      <c r="J2699" s="12"/>
      <c r="K2699" s="12"/>
      <c r="L2699"/>
      <c r="M2699"/>
      <c r="N2699"/>
    </row>
    <row r="2700" spans="1:14" s="6" customFormat="1" ht="17.100000000000001" customHeight="1">
      <c r="A2700"/>
      <c r="B2700"/>
      <c r="C2700"/>
      <c r="D2700"/>
      <c r="E2700"/>
      <c r="F2700"/>
      <c r="G2700"/>
      <c r="H2700" s="12"/>
      <c r="I2700" s="12"/>
      <c r="J2700" s="12"/>
      <c r="K2700" s="12"/>
      <c r="L2700"/>
      <c r="M2700"/>
      <c r="N2700"/>
    </row>
    <row r="2701" spans="1:14" s="6" customFormat="1" ht="17.100000000000001" customHeight="1">
      <c r="A2701"/>
      <c r="B2701"/>
      <c r="C2701"/>
      <c r="D2701"/>
      <c r="E2701"/>
      <c r="F2701"/>
      <c r="G2701"/>
      <c r="H2701" s="12"/>
      <c r="I2701" s="12"/>
      <c r="J2701" s="12"/>
      <c r="K2701" s="12"/>
      <c r="L2701"/>
      <c r="M2701"/>
      <c r="N2701"/>
    </row>
    <row r="2702" spans="1:14" s="6" customFormat="1" ht="17.100000000000001" customHeight="1">
      <c r="A2702"/>
      <c r="B2702"/>
      <c r="C2702"/>
      <c r="D2702"/>
      <c r="E2702"/>
      <c r="F2702"/>
      <c r="G2702"/>
      <c r="H2702" s="12"/>
      <c r="I2702" s="12"/>
      <c r="J2702" s="12"/>
      <c r="K2702" s="12"/>
      <c r="L2702"/>
      <c r="M2702"/>
      <c r="N2702"/>
    </row>
    <row r="2703" spans="1:14" s="6" customFormat="1" ht="17.100000000000001" customHeight="1">
      <c r="A2703"/>
      <c r="B2703"/>
      <c r="C2703"/>
      <c r="D2703"/>
      <c r="E2703"/>
      <c r="F2703"/>
      <c r="G2703"/>
      <c r="H2703" s="12"/>
      <c r="I2703" s="12"/>
      <c r="J2703" s="12"/>
      <c r="K2703" s="12"/>
      <c r="L2703"/>
      <c r="M2703"/>
      <c r="N2703"/>
    </row>
    <row r="2704" spans="1:14" s="6" customFormat="1" ht="17.100000000000001" customHeight="1">
      <c r="A2704"/>
      <c r="B2704"/>
      <c r="C2704"/>
      <c r="D2704"/>
      <c r="E2704"/>
      <c r="F2704"/>
      <c r="G2704"/>
      <c r="H2704" s="12"/>
      <c r="I2704" s="12"/>
      <c r="J2704" s="12"/>
      <c r="K2704" s="12"/>
      <c r="L2704"/>
      <c r="M2704"/>
      <c r="N2704"/>
    </row>
    <row r="2705" spans="1:14" s="6" customFormat="1" ht="17.100000000000001" customHeight="1">
      <c r="A2705"/>
      <c r="B2705"/>
      <c r="C2705"/>
      <c r="D2705"/>
      <c r="E2705"/>
      <c r="F2705"/>
      <c r="G2705"/>
      <c r="H2705" s="12"/>
      <c r="I2705" s="12"/>
      <c r="J2705" s="12"/>
      <c r="K2705" s="12"/>
      <c r="L2705"/>
      <c r="M2705"/>
      <c r="N2705"/>
    </row>
    <row r="2706" spans="1:14" s="6" customFormat="1" ht="17.100000000000001" customHeight="1">
      <c r="A2706"/>
      <c r="B2706"/>
      <c r="C2706"/>
      <c r="D2706"/>
      <c r="E2706"/>
      <c r="F2706"/>
      <c r="G2706"/>
      <c r="H2706" s="12"/>
      <c r="I2706" s="12"/>
      <c r="J2706" s="12"/>
      <c r="K2706" s="12"/>
      <c r="L2706"/>
      <c r="M2706"/>
      <c r="N2706"/>
    </row>
    <row r="2707" spans="1:14" s="6" customFormat="1" ht="17.100000000000001" customHeight="1">
      <c r="A2707"/>
      <c r="B2707"/>
      <c r="C2707"/>
      <c r="D2707"/>
      <c r="E2707"/>
      <c r="F2707"/>
      <c r="G2707"/>
      <c r="H2707" s="12"/>
      <c r="I2707" s="12"/>
      <c r="J2707" s="12"/>
      <c r="K2707" s="12"/>
      <c r="L2707"/>
      <c r="M2707"/>
      <c r="N2707"/>
    </row>
    <row r="2708" spans="1:14" s="6" customFormat="1" ht="17.100000000000001" customHeight="1">
      <c r="A2708"/>
      <c r="B2708"/>
      <c r="C2708"/>
      <c r="D2708"/>
      <c r="E2708"/>
      <c r="F2708"/>
      <c r="G2708"/>
      <c r="H2708" s="12"/>
      <c r="I2708" s="12"/>
      <c r="J2708" s="12"/>
      <c r="K2708" s="12"/>
      <c r="L2708"/>
      <c r="M2708"/>
      <c r="N2708"/>
    </row>
    <row r="2709" spans="1:14" s="6" customFormat="1" ht="17.100000000000001" customHeight="1">
      <c r="A2709"/>
      <c r="B2709"/>
      <c r="C2709"/>
      <c r="D2709"/>
      <c r="E2709"/>
      <c r="F2709"/>
      <c r="G2709"/>
      <c r="H2709" s="12"/>
      <c r="I2709" s="12"/>
      <c r="J2709" s="12"/>
      <c r="K2709" s="12"/>
      <c r="L2709"/>
      <c r="M2709"/>
      <c r="N2709"/>
    </row>
    <row r="2710" spans="1:14" s="6" customFormat="1" ht="17.100000000000001" customHeight="1">
      <c r="A2710"/>
      <c r="B2710"/>
      <c r="C2710"/>
      <c r="D2710"/>
      <c r="E2710"/>
      <c r="F2710"/>
      <c r="G2710"/>
      <c r="H2710" s="12"/>
      <c r="I2710" s="12"/>
      <c r="J2710" s="12"/>
      <c r="K2710" s="12"/>
      <c r="L2710"/>
      <c r="M2710"/>
      <c r="N2710"/>
    </row>
    <row r="2711" spans="1:14" s="6" customFormat="1" ht="17.100000000000001" customHeight="1">
      <c r="A2711"/>
      <c r="B2711"/>
      <c r="C2711"/>
      <c r="D2711"/>
      <c r="E2711"/>
      <c r="F2711"/>
      <c r="G2711"/>
      <c r="H2711" s="12"/>
      <c r="I2711" s="12"/>
      <c r="J2711" s="12"/>
      <c r="K2711" s="12"/>
      <c r="L2711"/>
      <c r="M2711"/>
      <c r="N2711"/>
    </row>
    <row r="2712" spans="1:14" s="6" customFormat="1" ht="17.100000000000001" customHeight="1">
      <c r="A2712"/>
      <c r="B2712"/>
      <c r="C2712"/>
      <c r="D2712"/>
      <c r="E2712"/>
      <c r="F2712"/>
      <c r="G2712"/>
      <c r="H2712" s="12"/>
      <c r="I2712" s="12"/>
      <c r="J2712" s="12"/>
      <c r="K2712" s="12"/>
      <c r="L2712"/>
      <c r="M2712"/>
      <c r="N2712"/>
    </row>
    <row r="2713" spans="1:14" s="6" customFormat="1" ht="17.100000000000001" customHeight="1">
      <c r="A2713"/>
      <c r="B2713"/>
      <c r="C2713"/>
      <c r="D2713"/>
      <c r="E2713"/>
      <c r="F2713"/>
      <c r="G2713"/>
      <c r="H2713" s="12"/>
      <c r="I2713" s="12"/>
      <c r="J2713" s="12"/>
      <c r="K2713" s="12"/>
      <c r="L2713"/>
      <c r="M2713"/>
      <c r="N2713"/>
    </row>
    <row r="2714" spans="1:14" s="6" customFormat="1" ht="17.100000000000001" customHeight="1">
      <c r="A2714"/>
      <c r="B2714"/>
      <c r="C2714"/>
      <c r="D2714"/>
      <c r="E2714"/>
      <c r="F2714"/>
      <c r="G2714"/>
      <c r="H2714" s="12"/>
      <c r="I2714" s="12"/>
      <c r="J2714" s="12"/>
      <c r="K2714" s="12"/>
      <c r="L2714"/>
      <c r="M2714"/>
      <c r="N2714"/>
    </row>
    <row r="2715" spans="1:14" s="6" customFormat="1" ht="17.100000000000001" customHeight="1">
      <c r="A2715"/>
      <c r="B2715"/>
      <c r="C2715"/>
      <c r="D2715"/>
      <c r="E2715"/>
      <c r="F2715"/>
      <c r="G2715"/>
      <c r="H2715" s="12"/>
      <c r="I2715" s="12"/>
      <c r="J2715" s="12"/>
      <c r="K2715" s="12"/>
      <c r="L2715"/>
      <c r="M2715"/>
      <c r="N2715"/>
    </row>
    <row r="2716" spans="1:14" s="6" customFormat="1" ht="17.100000000000001" customHeight="1">
      <c r="A2716"/>
      <c r="B2716"/>
      <c r="C2716"/>
      <c r="D2716"/>
      <c r="E2716"/>
      <c r="F2716"/>
      <c r="G2716"/>
      <c r="H2716" s="12"/>
      <c r="I2716" s="12"/>
      <c r="J2716" s="12"/>
      <c r="K2716" s="12"/>
      <c r="L2716"/>
      <c r="M2716"/>
      <c r="N2716"/>
    </row>
    <row r="2717" spans="1:14" s="6" customFormat="1" ht="17.100000000000001" customHeight="1">
      <c r="A2717"/>
      <c r="B2717"/>
      <c r="C2717"/>
      <c r="D2717"/>
      <c r="E2717"/>
      <c r="F2717"/>
      <c r="G2717"/>
      <c r="H2717" s="12"/>
      <c r="I2717" s="12"/>
      <c r="J2717" s="12"/>
      <c r="K2717" s="12"/>
      <c r="L2717"/>
      <c r="M2717"/>
      <c r="N2717"/>
    </row>
    <row r="2718" spans="1:14" s="6" customFormat="1" ht="17.100000000000001" customHeight="1">
      <c r="A2718"/>
      <c r="B2718"/>
      <c r="C2718"/>
      <c r="D2718"/>
      <c r="E2718"/>
      <c r="F2718"/>
      <c r="G2718"/>
      <c r="H2718" s="12"/>
      <c r="I2718" s="12"/>
      <c r="J2718" s="12"/>
      <c r="K2718" s="12"/>
      <c r="L2718"/>
      <c r="M2718"/>
      <c r="N2718"/>
    </row>
    <row r="2719" spans="1:14" s="6" customFormat="1" ht="17.100000000000001" customHeight="1">
      <c r="A2719"/>
      <c r="B2719"/>
      <c r="C2719"/>
      <c r="D2719"/>
      <c r="E2719"/>
      <c r="F2719"/>
      <c r="G2719"/>
      <c r="H2719" s="12"/>
      <c r="I2719" s="12"/>
      <c r="J2719" s="12"/>
      <c r="K2719" s="12"/>
      <c r="L2719"/>
      <c r="M2719"/>
      <c r="N2719"/>
    </row>
    <row r="2720" spans="1:14" s="6" customFormat="1" ht="17.100000000000001" customHeight="1">
      <c r="A2720"/>
      <c r="B2720"/>
      <c r="C2720"/>
      <c r="D2720"/>
      <c r="E2720"/>
      <c r="F2720"/>
      <c r="G2720"/>
      <c r="H2720" s="12"/>
      <c r="I2720" s="12"/>
      <c r="J2720" s="12"/>
      <c r="K2720" s="12"/>
      <c r="L2720"/>
      <c r="M2720"/>
      <c r="N2720"/>
    </row>
    <row r="2721" spans="1:14" s="6" customFormat="1" ht="17.100000000000001" customHeight="1">
      <c r="A2721"/>
      <c r="B2721"/>
      <c r="C2721"/>
      <c r="D2721"/>
      <c r="E2721"/>
      <c r="F2721"/>
      <c r="G2721"/>
      <c r="H2721" s="12"/>
      <c r="I2721" s="12"/>
      <c r="J2721" s="12"/>
      <c r="K2721" s="12"/>
      <c r="L2721"/>
      <c r="M2721"/>
      <c r="N2721"/>
    </row>
    <row r="2722" spans="1:14" s="6" customFormat="1" ht="17.100000000000001" customHeight="1">
      <c r="A2722"/>
      <c r="B2722"/>
      <c r="C2722"/>
      <c r="D2722"/>
      <c r="E2722"/>
      <c r="F2722"/>
      <c r="G2722"/>
      <c r="H2722" s="12"/>
      <c r="I2722" s="12"/>
      <c r="J2722" s="12"/>
      <c r="K2722" s="12"/>
      <c r="L2722"/>
      <c r="M2722"/>
      <c r="N2722"/>
    </row>
    <row r="2723" spans="1:14" s="6" customFormat="1" ht="17.100000000000001" customHeight="1">
      <c r="A2723"/>
      <c r="B2723"/>
      <c r="C2723"/>
      <c r="D2723"/>
      <c r="E2723"/>
      <c r="F2723"/>
      <c r="G2723"/>
      <c r="H2723" s="12"/>
      <c r="I2723" s="12"/>
      <c r="J2723" s="12"/>
      <c r="K2723" s="12"/>
      <c r="L2723"/>
      <c r="M2723"/>
      <c r="N2723"/>
    </row>
    <row r="2724" spans="1:14" s="6" customFormat="1" ht="17.100000000000001" customHeight="1">
      <c r="A2724"/>
      <c r="B2724"/>
      <c r="C2724"/>
      <c r="D2724"/>
      <c r="E2724"/>
      <c r="F2724"/>
      <c r="G2724"/>
      <c r="H2724" s="12"/>
      <c r="I2724" s="12"/>
      <c r="J2724" s="12"/>
      <c r="K2724" s="12"/>
      <c r="L2724"/>
      <c r="M2724"/>
      <c r="N2724"/>
    </row>
    <row r="2725" spans="1:14" s="6" customFormat="1" ht="17.100000000000001" customHeight="1">
      <c r="A2725"/>
      <c r="B2725"/>
      <c r="C2725"/>
      <c r="D2725"/>
      <c r="E2725"/>
      <c r="F2725"/>
      <c r="G2725"/>
      <c r="H2725" s="12"/>
      <c r="I2725" s="12"/>
      <c r="J2725" s="12"/>
      <c r="K2725" s="12"/>
      <c r="L2725"/>
      <c r="M2725"/>
      <c r="N2725"/>
    </row>
    <row r="2726" spans="1:14" s="6" customFormat="1" ht="17.100000000000001" customHeight="1">
      <c r="A2726"/>
      <c r="B2726"/>
      <c r="C2726"/>
      <c r="D2726"/>
      <c r="E2726"/>
      <c r="F2726"/>
      <c r="G2726"/>
      <c r="H2726" s="12"/>
      <c r="I2726" s="12"/>
      <c r="J2726" s="12"/>
      <c r="K2726" s="12"/>
      <c r="L2726"/>
      <c r="M2726"/>
      <c r="N2726"/>
    </row>
    <row r="2727" spans="1:14" s="6" customFormat="1" ht="17.100000000000001" customHeight="1">
      <c r="A2727"/>
      <c r="B2727"/>
      <c r="C2727"/>
      <c r="D2727"/>
      <c r="E2727"/>
      <c r="F2727"/>
      <c r="G2727"/>
      <c r="H2727" s="12"/>
      <c r="I2727" s="12"/>
      <c r="J2727" s="12"/>
      <c r="K2727" s="12"/>
      <c r="L2727"/>
      <c r="M2727"/>
      <c r="N2727"/>
    </row>
    <row r="2728" spans="1:14" s="6" customFormat="1" ht="17.100000000000001" customHeight="1">
      <c r="A2728"/>
      <c r="B2728"/>
      <c r="C2728"/>
      <c r="D2728"/>
      <c r="E2728"/>
      <c r="F2728"/>
      <c r="G2728"/>
      <c r="H2728" s="12"/>
      <c r="I2728" s="12"/>
      <c r="J2728" s="12"/>
      <c r="K2728" s="12"/>
      <c r="L2728"/>
      <c r="M2728"/>
      <c r="N2728"/>
    </row>
    <row r="2729" spans="1:14" s="6" customFormat="1" ht="17.100000000000001" customHeight="1">
      <c r="A2729"/>
      <c r="B2729"/>
      <c r="C2729"/>
      <c r="D2729"/>
      <c r="E2729"/>
      <c r="F2729"/>
      <c r="G2729"/>
      <c r="H2729" s="12"/>
      <c r="I2729" s="12"/>
      <c r="J2729" s="12"/>
      <c r="K2729" s="12"/>
      <c r="L2729"/>
      <c r="M2729"/>
      <c r="N2729"/>
    </row>
    <row r="2730" spans="1:14" s="6" customFormat="1" ht="17.100000000000001" customHeight="1">
      <c r="A2730"/>
      <c r="B2730"/>
      <c r="C2730"/>
      <c r="D2730"/>
      <c r="E2730"/>
      <c r="F2730"/>
      <c r="G2730"/>
      <c r="H2730" s="12"/>
      <c r="I2730" s="12"/>
      <c r="J2730" s="12"/>
      <c r="K2730" s="12"/>
      <c r="L2730"/>
      <c r="M2730"/>
      <c r="N2730"/>
    </row>
    <row r="2731" spans="1:14" s="6" customFormat="1" ht="17.100000000000001" customHeight="1">
      <c r="A2731"/>
      <c r="B2731"/>
      <c r="C2731"/>
      <c r="D2731"/>
      <c r="E2731"/>
      <c r="F2731"/>
      <c r="G2731"/>
      <c r="H2731" s="12"/>
      <c r="I2731" s="12"/>
      <c r="J2731" s="12"/>
      <c r="K2731" s="12"/>
      <c r="L2731"/>
      <c r="M2731"/>
      <c r="N2731"/>
    </row>
    <row r="2732" spans="1:14" s="6" customFormat="1" ht="17.100000000000001" customHeight="1">
      <c r="A2732"/>
      <c r="B2732"/>
      <c r="C2732"/>
      <c r="D2732"/>
      <c r="E2732"/>
      <c r="F2732"/>
      <c r="G2732"/>
      <c r="H2732" s="12"/>
      <c r="I2732" s="12"/>
      <c r="J2732" s="12"/>
      <c r="K2732" s="12"/>
      <c r="L2732"/>
      <c r="M2732"/>
      <c r="N2732"/>
    </row>
    <row r="2733" spans="1:14" s="6" customFormat="1" ht="17.100000000000001" customHeight="1">
      <c r="A2733"/>
      <c r="B2733"/>
      <c r="C2733"/>
      <c r="D2733"/>
      <c r="E2733"/>
      <c r="F2733"/>
      <c r="G2733"/>
      <c r="H2733" s="12"/>
      <c r="I2733" s="12"/>
      <c r="J2733" s="12"/>
      <c r="K2733" s="12"/>
      <c r="L2733"/>
      <c r="M2733"/>
      <c r="N2733"/>
    </row>
    <row r="2734" spans="1:14" s="6" customFormat="1" ht="17.100000000000001" customHeight="1">
      <c r="A2734"/>
      <c r="B2734"/>
      <c r="C2734"/>
      <c r="D2734"/>
      <c r="E2734"/>
      <c r="F2734"/>
      <c r="G2734"/>
      <c r="H2734" s="12"/>
      <c r="I2734" s="12"/>
      <c r="J2734" s="12"/>
      <c r="K2734" s="12"/>
      <c r="L2734"/>
      <c r="M2734"/>
      <c r="N2734"/>
    </row>
    <row r="2735" spans="1:14" s="6" customFormat="1" ht="17.100000000000001" customHeight="1">
      <c r="A2735"/>
      <c r="B2735"/>
      <c r="C2735"/>
      <c r="D2735"/>
      <c r="E2735"/>
      <c r="F2735"/>
      <c r="G2735"/>
      <c r="H2735" s="12"/>
      <c r="I2735" s="12"/>
      <c r="J2735" s="12"/>
      <c r="K2735" s="12"/>
      <c r="L2735"/>
      <c r="M2735"/>
      <c r="N2735"/>
    </row>
    <row r="2736" spans="1:14" s="6" customFormat="1" ht="17.100000000000001" customHeight="1">
      <c r="A2736"/>
      <c r="B2736"/>
      <c r="C2736"/>
      <c r="D2736"/>
      <c r="E2736"/>
      <c r="F2736"/>
      <c r="G2736"/>
      <c r="H2736" s="12"/>
      <c r="I2736" s="12"/>
      <c r="J2736" s="12"/>
      <c r="K2736" s="12"/>
      <c r="L2736"/>
      <c r="M2736"/>
      <c r="N2736"/>
    </row>
    <row r="2737" spans="1:14" s="6" customFormat="1" ht="17.100000000000001" customHeight="1">
      <c r="A2737"/>
      <c r="B2737"/>
      <c r="C2737"/>
      <c r="D2737"/>
      <c r="E2737"/>
      <c r="F2737"/>
      <c r="G2737"/>
      <c r="H2737" s="12"/>
      <c r="I2737" s="12"/>
      <c r="J2737" s="12"/>
      <c r="K2737" s="12"/>
      <c r="L2737"/>
      <c r="M2737"/>
      <c r="N2737"/>
    </row>
    <row r="2738" spans="1:14" s="6" customFormat="1" ht="17.100000000000001" customHeight="1">
      <c r="A2738"/>
      <c r="B2738"/>
      <c r="C2738"/>
      <c r="D2738"/>
      <c r="E2738"/>
      <c r="F2738"/>
      <c r="G2738"/>
      <c r="H2738" s="12"/>
      <c r="I2738" s="12"/>
      <c r="J2738" s="12"/>
      <c r="K2738" s="12"/>
      <c r="L2738"/>
      <c r="M2738"/>
      <c r="N2738"/>
    </row>
    <row r="2739" spans="1:14" s="6" customFormat="1" ht="17.100000000000001" customHeight="1">
      <c r="A2739"/>
      <c r="B2739"/>
      <c r="C2739"/>
      <c r="D2739"/>
      <c r="E2739"/>
      <c r="F2739"/>
      <c r="G2739"/>
      <c r="H2739" s="12"/>
      <c r="I2739" s="12"/>
      <c r="J2739" s="12"/>
      <c r="K2739" s="12"/>
      <c r="L2739"/>
      <c r="M2739"/>
      <c r="N2739"/>
    </row>
    <row r="2740" spans="1:14" s="6" customFormat="1" ht="17.100000000000001" customHeight="1">
      <c r="A2740"/>
      <c r="B2740"/>
      <c r="C2740"/>
      <c r="D2740"/>
      <c r="E2740"/>
      <c r="F2740"/>
      <c r="G2740"/>
      <c r="H2740" s="12"/>
      <c r="I2740" s="12"/>
      <c r="J2740" s="12"/>
      <c r="K2740" s="12"/>
      <c r="L2740"/>
      <c r="M2740"/>
      <c r="N2740"/>
    </row>
    <row r="2741" spans="1:14" s="6" customFormat="1" ht="17.100000000000001" customHeight="1">
      <c r="A2741"/>
      <c r="B2741"/>
      <c r="C2741"/>
      <c r="D2741"/>
      <c r="E2741"/>
      <c r="F2741"/>
      <c r="G2741"/>
      <c r="H2741" s="12"/>
      <c r="I2741" s="12"/>
      <c r="J2741" s="12"/>
      <c r="K2741" s="12"/>
      <c r="L2741"/>
      <c r="M2741"/>
      <c r="N2741"/>
    </row>
    <row r="2742" spans="1:14" s="6" customFormat="1" ht="17.100000000000001" customHeight="1">
      <c r="A2742"/>
      <c r="B2742"/>
      <c r="C2742"/>
      <c r="D2742"/>
      <c r="E2742"/>
      <c r="F2742"/>
      <c r="G2742"/>
      <c r="H2742" s="12"/>
      <c r="I2742" s="12"/>
      <c r="J2742" s="12"/>
      <c r="K2742" s="12"/>
      <c r="L2742"/>
      <c r="M2742"/>
      <c r="N2742"/>
    </row>
    <row r="2743" spans="1:14" s="6" customFormat="1" ht="17.100000000000001" customHeight="1">
      <c r="A2743"/>
      <c r="B2743"/>
      <c r="C2743"/>
      <c r="D2743"/>
      <c r="E2743"/>
      <c r="F2743"/>
      <c r="G2743"/>
      <c r="H2743" s="12"/>
      <c r="I2743" s="12"/>
      <c r="J2743" s="12"/>
      <c r="K2743" s="12"/>
      <c r="L2743"/>
      <c r="M2743"/>
      <c r="N2743"/>
    </row>
    <row r="2744" spans="1:14" s="6" customFormat="1" ht="17.100000000000001" customHeight="1">
      <c r="A2744"/>
      <c r="B2744"/>
      <c r="C2744"/>
      <c r="D2744"/>
      <c r="E2744"/>
      <c r="F2744"/>
      <c r="G2744"/>
      <c r="H2744" s="12"/>
      <c r="I2744" s="12"/>
      <c r="J2744" s="12"/>
      <c r="K2744" s="12"/>
      <c r="L2744"/>
      <c r="M2744"/>
      <c r="N2744"/>
    </row>
    <row r="2745" spans="1:14" s="6" customFormat="1" ht="17.100000000000001" customHeight="1">
      <c r="A2745"/>
      <c r="B2745"/>
      <c r="C2745"/>
      <c r="D2745"/>
      <c r="E2745"/>
      <c r="F2745"/>
      <c r="G2745"/>
      <c r="H2745" s="12"/>
      <c r="I2745" s="12"/>
      <c r="J2745" s="12"/>
      <c r="K2745" s="12"/>
      <c r="L2745"/>
      <c r="M2745"/>
      <c r="N2745"/>
    </row>
    <row r="2746" spans="1:14" s="6" customFormat="1" ht="17.100000000000001" customHeight="1">
      <c r="A2746"/>
      <c r="B2746"/>
      <c r="C2746"/>
      <c r="D2746"/>
      <c r="E2746"/>
      <c r="F2746"/>
      <c r="G2746"/>
      <c r="H2746" s="12"/>
      <c r="I2746" s="12"/>
      <c r="J2746" s="12"/>
      <c r="K2746" s="12"/>
      <c r="L2746"/>
      <c r="M2746"/>
      <c r="N2746"/>
    </row>
    <row r="2747" spans="1:14" s="6" customFormat="1" ht="17.100000000000001" customHeight="1">
      <c r="A2747"/>
      <c r="B2747"/>
      <c r="C2747"/>
      <c r="D2747"/>
      <c r="E2747"/>
      <c r="F2747"/>
      <c r="G2747"/>
      <c r="H2747" s="12"/>
      <c r="I2747" s="12"/>
      <c r="J2747" s="12"/>
      <c r="K2747" s="12"/>
      <c r="L2747"/>
      <c r="M2747"/>
      <c r="N2747"/>
    </row>
    <row r="2748" spans="1:14" s="6" customFormat="1" ht="17.100000000000001" customHeight="1">
      <c r="A2748"/>
      <c r="B2748"/>
      <c r="C2748"/>
      <c r="D2748"/>
      <c r="E2748"/>
      <c r="F2748"/>
      <c r="G2748"/>
      <c r="H2748" s="12"/>
      <c r="I2748" s="12"/>
      <c r="J2748" s="12"/>
      <c r="K2748" s="12"/>
      <c r="L2748"/>
      <c r="M2748"/>
      <c r="N2748"/>
    </row>
    <row r="2749" spans="1:14" s="6" customFormat="1" ht="17.100000000000001" customHeight="1">
      <c r="A2749"/>
      <c r="B2749"/>
      <c r="C2749"/>
      <c r="D2749"/>
      <c r="E2749"/>
      <c r="F2749"/>
      <c r="G2749"/>
      <c r="H2749" s="12"/>
      <c r="I2749" s="12"/>
      <c r="J2749" s="12"/>
      <c r="K2749" s="12"/>
      <c r="L2749"/>
      <c r="M2749"/>
      <c r="N2749"/>
    </row>
    <row r="2750" spans="1:14" s="6" customFormat="1" ht="17.100000000000001" customHeight="1">
      <c r="A2750"/>
      <c r="B2750"/>
      <c r="C2750"/>
      <c r="D2750"/>
      <c r="E2750"/>
      <c r="F2750"/>
      <c r="G2750"/>
      <c r="H2750" s="12"/>
      <c r="I2750" s="12"/>
      <c r="J2750" s="12"/>
      <c r="K2750" s="12"/>
      <c r="L2750"/>
      <c r="M2750"/>
      <c r="N2750"/>
    </row>
    <row r="2751" spans="1:14" s="6" customFormat="1" ht="17.100000000000001" customHeight="1">
      <c r="A2751"/>
      <c r="B2751"/>
      <c r="C2751"/>
      <c r="D2751"/>
      <c r="E2751"/>
      <c r="F2751"/>
      <c r="G2751"/>
      <c r="H2751" s="12"/>
      <c r="I2751" s="12"/>
      <c r="J2751" s="12"/>
      <c r="K2751" s="12"/>
      <c r="L2751"/>
      <c r="M2751"/>
      <c r="N2751"/>
    </row>
    <row r="2752" spans="1:14" s="6" customFormat="1" ht="17.100000000000001" customHeight="1">
      <c r="A2752"/>
      <c r="B2752"/>
      <c r="C2752"/>
      <c r="D2752"/>
      <c r="E2752"/>
      <c r="F2752"/>
      <c r="G2752"/>
      <c r="H2752" s="12"/>
      <c r="I2752" s="12"/>
      <c r="J2752" s="12"/>
      <c r="K2752" s="12"/>
      <c r="L2752"/>
      <c r="M2752"/>
      <c r="N2752"/>
    </row>
    <row r="2753" spans="1:14" s="6" customFormat="1" ht="17.100000000000001" customHeight="1">
      <c r="A2753"/>
      <c r="B2753"/>
      <c r="C2753"/>
      <c r="D2753"/>
      <c r="E2753"/>
      <c r="F2753"/>
      <c r="G2753"/>
      <c r="H2753" s="12"/>
      <c r="I2753" s="12"/>
      <c r="J2753" s="12"/>
      <c r="K2753" s="12"/>
      <c r="L2753"/>
      <c r="M2753"/>
      <c r="N2753"/>
    </row>
    <row r="2754" spans="1:14" s="6" customFormat="1" ht="17.100000000000001" customHeight="1">
      <c r="A2754"/>
      <c r="B2754"/>
      <c r="C2754"/>
      <c r="D2754"/>
      <c r="E2754"/>
      <c r="F2754"/>
      <c r="G2754"/>
      <c r="H2754" s="12"/>
      <c r="I2754" s="12"/>
      <c r="J2754" s="12"/>
      <c r="K2754" s="12"/>
      <c r="L2754"/>
      <c r="M2754"/>
      <c r="N2754"/>
    </row>
    <row r="2755" spans="1:14" s="6" customFormat="1" ht="17.100000000000001" customHeight="1">
      <c r="A2755"/>
      <c r="B2755"/>
      <c r="C2755"/>
      <c r="D2755"/>
      <c r="E2755"/>
      <c r="F2755"/>
      <c r="G2755"/>
      <c r="H2755" s="12"/>
      <c r="I2755" s="12"/>
      <c r="J2755" s="12"/>
      <c r="K2755" s="12"/>
      <c r="L2755"/>
      <c r="M2755"/>
      <c r="N2755"/>
    </row>
    <row r="2756" spans="1:14" s="6" customFormat="1" ht="17.100000000000001" customHeight="1">
      <c r="A2756"/>
      <c r="B2756"/>
      <c r="C2756"/>
      <c r="D2756"/>
      <c r="E2756"/>
      <c r="F2756"/>
      <c r="G2756"/>
      <c r="H2756" s="12"/>
      <c r="I2756" s="12"/>
      <c r="J2756" s="12"/>
      <c r="K2756" s="12"/>
      <c r="L2756"/>
      <c r="M2756"/>
      <c r="N2756"/>
    </row>
    <row r="2757" spans="1:14" s="6" customFormat="1" ht="17.100000000000001" customHeight="1">
      <c r="A2757"/>
      <c r="B2757"/>
      <c r="C2757"/>
      <c r="D2757"/>
      <c r="E2757"/>
      <c r="F2757"/>
      <c r="G2757"/>
      <c r="H2757" s="12"/>
      <c r="I2757" s="12"/>
      <c r="J2757" s="12"/>
      <c r="K2757" s="12"/>
      <c r="L2757"/>
      <c r="M2757"/>
      <c r="N2757"/>
    </row>
    <row r="2758" spans="1:14" s="6" customFormat="1" ht="17.100000000000001" customHeight="1">
      <c r="A2758"/>
      <c r="B2758"/>
      <c r="C2758"/>
      <c r="D2758"/>
      <c r="E2758"/>
      <c r="F2758"/>
      <c r="G2758"/>
      <c r="H2758" s="12"/>
      <c r="I2758" s="12"/>
      <c r="J2758" s="12"/>
      <c r="K2758" s="12"/>
      <c r="L2758"/>
      <c r="M2758"/>
      <c r="N2758"/>
    </row>
    <row r="2759" spans="1:14" s="6" customFormat="1" ht="17.100000000000001" customHeight="1">
      <c r="A2759"/>
      <c r="B2759"/>
      <c r="C2759"/>
      <c r="D2759"/>
      <c r="E2759"/>
      <c r="F2759"/>
      <c r="G2759"/>
      <c r="H2759" s="12"/>
      <c r="I2759" s="12"/>
      <c r="J2759" s="12"/>
      <c r="K2759" s="12"/>
      <c r="L2759"/>
      <c r="M2759"/>
      <c r="N2759"/>
    </row>
    <row r="2760" spans="1:14" s="6" customFormat="1" ht="17.100000000000001" customHeight="1">
      <c r="A2760"/>
      <c r="B2760"/>
      <c r="C2760"/>
      <c r="D2760"/>
      <c r="E2760"/>
      <c r="F2760"/>
      <c r="G2760"/>
      <c r="H2760" s="12"/>
      <c r="I2760" s="12"/>
      <c r="J2760" s="12"/>
      <c r="K2760" s="12"/>
      <c r="L2760"/>
      <c r="M2760"/>
      <c r="N2760"/>
    </row>
    <row r="2761" spans="1:14" s="6" customFormat="1" ht="17.100000000000001" customHeight="1">
      <c r="A2761"/>
      <c r="B2761"/>
      <c r="C2761"/>
      <c r="D2761"/>
      <c r="E2761"/>
      <c r="F2761"/>
      <c r="G2761"/>
      <c r="H2761" s="12"/>
      <c r="I2761" s="12"/>
      <c r="J2761" s="12"/>
      <c r="K2761" s="12"/>
      <c r="L2761"/>
      <c r="M2761"/>
      <c r="N2761"/>
    </row>
    <row r="2762" spans="1:14" s="6" customFormat="1" ht="17.100000000000001" customHeight="1">
      <c r="A2762"/>
      <c r="B2762"/>
      <c r="C2762"/>
      <c r="D2762"/>
      <c r="E2762"/>
      <c r="F2762"/>
      <c r="G2762"/>
      <c r="H2762" s="12"/>
      <c r="I2762" s="12"/>
      <c r="J2762" s="12"/>
      <c r="K2762" s="12"/>
      <c r="L2762"/>
      <c r="M2762"/>
      <c r="N2762"/>
    </row>
    <row r="2763" spans="1:14" s="6" customFormat="1" ht="17.100000000000001" customHeight="1">
      <c r="A2763"/>
      <c r="B2763"/>
      <c r="C2763"/>
      <c r="D2763"/>
      <c r="E2763"/>
      <c r="F2763"/>
      <c r="G2763"/>
      <c r="H2763" s="12"/>
      <c r="I2763" s="12"/>
      <c r="J2763" s="12"/>
      <c r="K2763" s="12"/>
      <c r="L2763"/>
      <c r="M2763"/>
      <c r="N2763"/>
    </row>
    <row r="2764" spans="1:14" s="6" customFormat="1" ht="17.100000000000001" customHeight="1">
      <c r="A2764"/>
      <c r="B2764"/>
      <c r="C2764"/>
      <c r="D2764"/>
      <c r="E2764"/>
      <c r="F2764"/>
      <c r="G2764"/>
      <c r="H2764" s="12"/>
      <c r="I2764" s="12"/>
      <c r="J2764" s="12"/>
      <c r="K2764" s="12"/>
      <c r="L2764"/>
      <c r="M2764"/>
      <c r="N2764"/>
    </row>
    <row r="2765" spans="1:14" s="6" customFormat="1" ht="17.100000000000001" customHeight="1">
      <c r="A2765"/>
      <c r="B2765"/>
      <c r="C2765"/>
      <c r="D2765"/>
      <c r="E2765"/>
      <c r="F2765"/>
      <c r="G2765"/>
      <c r="H2765" s="12"/>
      <c r="I2765" s="12"/>
      <c r="J2765" s="12"/>
      <c r="K2765" s="12"/>
      <c r="L2765"/>
      <c r="M2765"/>
      <c r="N2765"/>
    </row>
    <row r="2766" spans="1:14" s="6" customFormat="1" ht="17.100000000000001" customHeight="1">
      <c r="A2766"/>
      <c r="B2766"/>
      <c r="C2766"/>
      <c r="D2766"/>
      <c r="E2766"/>
      <c r="F2766"/>
      <c r="G2766"/>
      <c r="H2766" s="12"/>
      <c r="I2766" s="12"/>
      <c r="J2766" s="12"/>
      <c r="K2766" s="12"/>
      <c r="L2766"/>
      <c r="M2766"/>
      <c r="N2766"/>
    </row>
    <row r="2767" spans="1:14" s="6" customFormat="1" ht="17.100000000000001" customHeight="1">
      <c r="A2767"/>
      <c r="B2767"/>
      <c r="C2767"/>
      <c r="D2767"/>
      <c r="E2767"/>
      <c r="F2767"/>
      <c r="G2767"/>
      <c r="H2767" s="12"/>
      <c r="I2767" s="12"/>
      <c r="J2767" s="12"/>
      <c r="K2767" s="12"/>
      <c r="L2767"/>
      <c r="M2767"/>
      <c r="N2767"/>
    </row>
    <row r="2768" spans="1:14" s="6" customFormat="1" ht="17.100000000000001" customHeight="1">
      <c r="A2768"/>
      <c r="B2768"/>
      <c r="C2768"/>
      <c r="D2768"/>
      <c r="E2768"/>
      <c r="F2768"/>
      <c r="G2768"/>
      <c r="H2768" s="12"/>
      <c r="I2768" s="12"/>
      <c r="J2768" s="12"/>
      <c r="K2768" s="12"/>
      <c r="L2768"/>
      <c r="M2768"/>
      <c r="N2768"/>
    </row>
    <row r="2769" spans="1:14" s="6" customFormat="1" ht="17.100000000000001" customHeight="1">
      <c r="A2769"/>
      <c r="B2769"/>
      <c r="C2769"/>
      <c r="D2769"/>
      <c r="E2769"/>
      <c r="F2769"/>
      <c r="G2769"/>
      <c r="H2769" s="12"/>
      <c r="I2769" s="12"/>
      <c r="J2769" s="12"/>
      <c r="K2769" s="12"/>
      <c r="L2769"/>
      <c r="M2769"/>
      <c r="N2769"/>
    </row>
    <row r="2770" spans="1:14" s="6" customFormat="1" ht="17.100000000000001" customHeight="1">
      <c r="A2770"/>
      <c r="B2770"/>
      <c r="C2770"/>
      <c r="D2770"/>
      <c r="E2770"/>
      <c r="F2770"/>
      <c r="G2770"/>
      <c r="H2770" s="12"/>
      <c r="I2770" s="12"/>
      <c r="J2770" s="12"/>
      <c r="K2770" s="12"/>
      <c r="L2770"/>
      <c r="M2770"/>
      <c r="N2770"/>
    </row>
    <row r="2771" spans="1:14" s="6" customFormat="1" ht="17.100000000000001" customHeight="1">
      <c r="A2771"/>
      <c r="B2771"/>
      <c r="C2771"/>
      <c r="D2771"/>
      <c r="E2771"/>
      <c r="F2771"/>
      <c r="G2771"/>
      <c r="H2771" s="12"/>
      <c r="I2771" s="12"/>
      <c r="J2771" s="12"/>
      <c r="K2771" s="12"/>
      <c r="L2771"/>
      <c r="M2771"/>
      <c r="N2771"/>
    </row>
    <row r="2772" spans="1:14" s="6" customFormat="1" ht="17.100000000000001" customHeight="1">
      <c r="A2772"/>
      <c r="B2772"/>
      <c r="C2772"/>
      <c r="D2772"/>
      <c r="E2772"/>
      <c r="F2772"/>
      <c r="G2772"/>
      <c r="H2772" s="12"/>
      <c r="I2772" s="12"/>
      <c r="J2772" s="12"/>
      <c r="K2772" s="12"/>
      <c r="L2772"/>
      <c r="M2772"/>
      <c r="N2772"/>
    </row>
    <row r="2773" spans="1:14" s="6" customFormat="1" ht="17.100000000000001" customHeight="1">
      <c r="A2773"/>
      <c r="B2773"/>
      <c r="C2773"/>
      <c r="D2773"/>
      <c r="E2773"/>
      <c r="F2773"/>
      <c r="G2773"/>
      <c r="H2773" s="12"/>
      <c r="I2773" s="12"/>
      <c r="J2773" s="12"/>
      <c r="K2773" s="12"/>
      <c r="L2773"/>
      <c r="M2773"/>
      <c r="N2773"/>
    </row>
    <row r="2774" spans="1:14" s="6" customFormat="1" ht="17.100000000000001" customHeight="1">
      <c r="A2774"/>
      <c r="B2774"/>
      <c r="C2774"/>
      <c r="D2774"/>
      <c r="E2774"/>
      <c r="F2774"/>
      <c r="G2774"/>
      <c r="H2774" s="12"/>
      <c r="I2774" s="12"/>
      <c r="J2774" s="12"/>
      <c r="K2774" s="12"/>
      <c r="L2774"/>
      <c r="M2774"/>
      <c r="N2774"/>
    </row>
    <row r="2775" spans="1:14" s="6" customFormat="1" ht="17.100000000000001" customHeight="1">
      <c r="A2775"/>
      <c r="B2775"/>
      <c r="C2775"/>
      <c r="D2775"/>
      <c r="E2775"/>
      <c r="F2775"/>
      <c r="G2775"/>
      <c r="H2775" s="12"/>
      <c r="I2775" s="12"/>
      <c r="J2775" s="12"/>
      <c r="K2775" s="12"/>
      <c r="L2775"/>
      <c r="M2775"/>
      <c r="N2775"/>
    </row>
    <row r="2776" spans="1:14" s="6" customFormat="1" ht="17.100000000000001" customHeight="1">
      <c r="A2776"/>
      <c r="B2776"/>
      <c r="C2776"/>
      <c r="D2776"/>
      <c r="E2776"/>
      <c r="F2776"/>
      <c r="G2776"/>
      <c r="H2776" s="12"/>
      <c r="I2776" s="12"/>
      <c r="J2776" s="12"/>
      <c r="K2776" s="12"/>
      <c r="L2776"/>
      <c r="M2776"/>
      <c r="N2776"/>
    </row>
    <row r="2777" spans="1:14" s="6" customFormat="1" ht="17.100000000000001" customHeight="1">
      <c r="A2777"/>
      <c r="B2777"/>
      <c r="C2777"/>
      <c r="D2777"/>
      <c r="E2777"/>
      <c r="F2777"/>
      <c r="G2777"/>
      <c r="H2777" s="12"/>
      <c r="I2777" s="12"/>
      <c r="J2777" s="12"/>
      <c r="K2777" s="12"/>
      <c r="L2777"/>
      <c r="M2777"/>
      <c r="N2777"/>
    </row>
    <row r="2778" spans="1:14" s="6" customFormat="1" ht="17.100000000000001" customHeight="1">
      <c r="A2778"/>
      <c r="B2778"/>
      <c r="C2778"/>
      <c r="D2778"/>
      <c r="E2778"/>
      <c r="F2778"/>
      <c r="G2778"/>
      <c r="H2778" s="12"/>
      <c r="I2778" s="12"/>
      <c r="J2778" s="12"/>
      <c r="K2778" s="12"/>
      <c r="L2778"/>
      <c r="M2778"/>
      <c r="N2778"/>
    </row>
    <row r="2779" spans="1:14" s="6" customFormat="1" ht="17.100000000000001" customHeight="1">
      <c r="A2779"/>
      <c r="B2779"/>
      <c r="C2779"/>
      <c r="D2779"/>
      <c r="E2779"/>
      <c r="F2779"/>
      <c r="G2779"/>
      <c r="H2779" s="12"/>
      <c r="I2779" s="12"/>
      <c r="J2779" s="12"/>
      <c r="K2779" s="12"/>
      <c r="L2779"/>
      <c r="M2779"/>
      <c r="N2779"/>
    </row>
    <row r="2780" spans="1:14" s="6" customFormat="1" ht="17.100000000000001" customHeight="1">
      <c r="A2780"/>
      <c r="B2780"/>
      <c r="C2780"/>
      <c r="D2780"/>
      <c r="E2780"/>
      <c r="F2780"/>
      <c r="G2780"/>
      <c r="H2780" s="12"/>
      <c r="I2780" s="12"/>
      <c r="J2780" s="12"/>
      <c r="K2780" s="12"/>
      <c r="L2780"/>
      <c r="M2780"/>
      <c r="N2780"/>
    </row>
    <row r="2781" spans="1:14" s="6" customFormat="1" ht="17.100000000000001" customHeight="1">
      <c r="A2781"/>
      <c r="B2781"/>
      <c r="C2781"/>
      <c r="D2781"/>
      <c r="E2781"/>
      <c r="F2781"/>
      <c r="G2781"/>
      <c r="H2781" s="12"/>
      <c r="I2781" s="12"/>
      <c r="J2781" s="12"/>
      <c r="K2781" s="12"/>
      <c r="L2781"/>
      <c r="M2781"/>
      <c r="N2781"/>
    </row>
    <row r="2782" spans="1:14" s="6" customFormat="1" ht="17.100000000000001" customHeight="1">
      <c r="A2782"/>
      <c r="B2782"/>
      <c r="C2782"/>
      <c r="D2782"/>
      <c r="E2782"/>
      <c r="F2782"/>
      <c r="G2782"/>
      <c r="H2782" s="12"/>
      <c r="I2782" s="12"/>
      <c r="J2782" s="12"/>
      <c r="K2782" s="12"/>
      <c r="L2782"/>
      <c r="M2782"/>
      <c r="N2782"/>
    </row>
    <row r="2783" spans="1:14" s="6" customFormat="1" ht="17.100000000000001" customHeight="1">
      <c r="A2783"/>
      <c r="B2783"/>
      <c r="C2783"/>
      <c r="D2783"/>
      <c r="E2783"/>
      <c r="F2783"/>
      <c r="G2783"/>
      <c r="H2783" s="12"/>
      <c r="I2783" s="12"/>
      <c r="J2783" s="12"/>
      <c r="K2783" s="12"/>
      <c r="L2783"/>
      <c r="M2783"/>
      <c r="N2783"/>
    </row>
    <row r="2784" spans="1:14" s="6" customFormat="1" ht="17.100000000000001" customHeight="1">
      <c r="A2784"/>
      <c r="B2784"/>
      <c r="C2784"/>
      <c r="D2784"/>
      <c r="E2784"/>
      <c r="F2784"/>
      <c r="G2784"/>
      <c r="H2784" s="12"/>
      <c r="I2784" s="12"/>
      <c r="J2784" s="12"/>
      <c r="K2784" s="12"/>
      <c r="L2784"/>
      <c r="M2784"/>
      <c r="N2784"/>
    </row>
    <row r="2785" spans="1:14" s="6" customFormat="1" ht="17.100000000000001" customHeight="1">
      <c r="A2785"/>
      <c r="B2785"/>
      <c r="C2785"/>
      <c r="D2785"/>
      <c r="E2785"/>
      <c r="F2785"/>
      <c r="G2785"/>
      <c r="H2785" s="12"/>
      <c r="I2785" s="12"/>
      <c r="J2785" s="12"/>
      <c r="K2785" s="12"/>
      <c r="L2785"/>
      <c r="M2785"/>
      <c r="N2785"/>
    </row>
    <row r="2786" spans="1:14" s="6" customFormat="1" ht="17.100000000000001" customHeight="1">
      <c r="A2786"/>
      <c r="B2786"/>
      <c r="C2786"/>
      <c r="D2786"/>
      <c r="E2786"/>
      <c r="F2786"/>
      <c r="G2786"/>
      <c r="H2786" s="12"/>
      <c r="I2786" s="12"/>
      <c r="J2786" s="12"/>
      <c r="K2786" s="12"/>
      <c r="L2786"/>
      <c r="M2786"/>
      <c r="N2786"/>
    </row>
    <row r="2787" spans="1:14" s="6" customFormat="1" ht="17.100000000000001" customHeight="1">
      <c r="A2787"/>
      <c r="B2787"/>
      <c r="C2787"/>
      <c r="D2787"/>
      <c r="E2787"/>
      <c r="F2787"/>
      <c r="G2787"/>
      <c r="H2787" s="12"/>
      <c r="I2787" s="12"/>
      <c r="J2787" s="12"/>
      <c r="K2787" s="12"/>
      <c r="L2787"/>
      <c r="M2787"/>
      <c r="N2787"/>
    </row>
    <row r="2788" spans="1:14" s="6" customFormat="1" ht="17.100000000000001" customHeight="1">
      <c r="A2788"/>
      <c r="B2788"/>
      <c r="C2788"/>
      <c r="D2788"/>
      <c r="E2788"/>
      <c r="F2788"/>
      <c r="G2788"/>
      <c r="H2788" s="12"/>
      <c r="I2788" s="12"/>
      <c r="J2788" s="12"/>
      <c r="K2788" s="12"/>
      <c r="L2788"/>
      <c r="M2788"/>
      <c r="N2788"/>
    </row>
    <row r="2789" spans="1:14" s="6" customFormat="1" ht="17.100000000000001" customHeight="1">
      <c r="A2789"/>
      <c r="B2789"/>
      <c r="C2789"/>
      <c r="D2789"/>
      <c r="E2789"/>
      <c r="F2789"/>
      <c r="G2789"/>
      <c r="H2789" s="12"/>
      <c r="I2789" s="12"/>
      <c r="J2789" s="12"/>
      <c r="K2789" s="12"/>
      <c r="L2789"/>
      <c r="M2789"/>
      <c r="N2789"/>
    </row>
    <row r="2790" spans="1:14" s="6" customFormat="1" ht="17.100000000000001" customHeight="1">
      <c r="A2790"/>
      <c r="B2790"/>
      <c r="C2790"/>
      <c r="D2790"/>
      <c r="E2790"/>
      <c r="F2790"/>
      <c r="G2790"/>
      <c r="H2790" s="12"/>
      <c r="I2790" s="12"/>
      <c r="J2790" s="12"/>
      <c r="K2790" s="12"/>
      <c r="L2790"/>
      <c r="M2790"/>
      <c r="N2790"/>
    </row>
    <row r="2791" spans="1:14" s="6" customFormat="1" ht="17.100000000000001" customHeight="1">
      <c r="A2791"/>
      <c r="B2791"/>
      <c r="C2791"/>
      <c r="D2791"/>
      <c r="E2791"/>
      <c r="F2791"/>
      <c r="G2791"/>
      <c r="H2791" s="12"/>
      <c r="I2791" s="12"/>
      <c r="J2791" s="12"/>
      <c r="K2791" s="12"/>
      <c r="L2791"/>
      <c r="M2791"/>
      <c r="N2791"/>
    </row>
    <row r="2792" spans="1:14" s="6" customFormat="1" ht="17.100000000000001" customHeight="1">
      <c r="A2792"/>
      <c r="B2792"/>
      <c r="C2792"/>
      <c r="D2792"/>
      <c r="E2792"/>
      <c r="F2792"/>
      <c r="G2792"/>
      <c r="H2792" s="12"/>
      <c r="I2792" s="12"/>
      <c r="J2792" s="12"/>
      <c r="K2792" s="12"/>
      <c r="L2792"/>
      <c r="M2792"/>
      <c r="N2792"/>
    </row>
    <row r="2793" spans="1:14" s="6" customFormat="1" ht="17.100000000000001" customHeight="1">
      <c r="A2793"/>
      <c r="B2793"/>
      <c r="C2793"/>
      <c r="D2793"/>
      <c r="E2793"/>
      <c r="F2793"/>
      <c r="G2793"/>
      <c r="H2793" s="12"/>
      <c r="I2793" s="12"/>
      <c r="J2793" s="12"/>
      <c r="K2793" s="12"/>
      <c r="L2793"/>
      <c r="M2793"/>
      <c r="N2793"/>
    </row>
    <row r="2794" spans="1:14" s="6" customFormat="1" ht="17.100000000000001" customHeight="1">
      <c r="A2794"/>
      <c r="B2794"/>
      <c r="C2794"/>
      <c r="D2794"/>
      <c r="E2794"/>
      <c r="F2794"/>
      <c r="G2794"/>
      <c r="H2794" s="12"/>
      <c r="I2794" s="12"/>
      <c r="J2794" s="12"/>
      <c r="K2794" s="12"/>
      <c r="L2794"/>
      <c r="M2794"/>
      <c r="N2794"/>
    </row>
    <row r="2795" spans="1:14" s="6" customFormat="1" ht="17.100000000000001" customHeight="1">
      <c r="A2795"/>
      <c r="B2795"/>
      <c r="C2795"/>
      <c r="D2795"/>
      <c r="E2795"/>
      <c r="F2795"/>
      <c r="G2795"/>
      <c r="H2795" s="12"/>
      <c r="I2795" s="12"/>
      <c r="J2795" s="12"/>
      <c r="K2795" s="12"/>
      <c r="L2795"/>
      <c r="M2795"/>
      <c r="N2795"/>
    </row>
    <row r="2796" spans="1:14" s="6" customFormat="1" ht="17.100000000000001" customHeight="1">
      <c r="A2796"/>
      <c r="B2796"/>
      <c r="C2796"/>
      <c r="D2796"/>
      <c r="E2796"/>
      <c r="F2796"/>
      <c r="G2796"/>
      <c r="H2796" s="12"/>
      <c r="I2796" s="12"/>
      <c r="J2796" s="12"/>
      <c r="K2796" s="12"/>
      <c r="L2796"/>
      <c r="M2796"/>
      <c r="N2796"/>
    </row>
    <row r="2797" spans="1:14" s="6" customFormat="1" ht="17.100000000000001" customHeight="1">
      <c r="A2797"/>
      <c r="B2797"/>
      <c r="C2797"/>
      <c r="D2797"/>
      <c r="E2797"/>
      <c r="F2797"/>
      <c r="G2797"/>
      <c r="H2797" s="12"/>
      <c r="I2797" s="12"/>
      <c r="J2797" s="12"/>
      <c r="K2797" s="12"/>
      <c r="L2797"/>
      <c r="M2797"/>
      <c r="N2797"/>
    </row>
    <row r="2798" spans="1:14" s="6" customFormat="1" ht="17.100000000000001" customHeight="1">
      <c r="A2798"/>
      <c r="B2798"/>
      <c r="C2798"/>
      <c r="D2798"/>
      <c r="E2798"/>
      <c r="F2798"/>
      <c r="G2798"/>
      <c r="H2798" s="12"/>
      <c r="I2798" s="12"/>
      <c r="J2798" s="12"/>
      <c r="K2798" s="12"/>
      <c r="L2798"/>
      <c r="M2798"/>
      <c r="N2798"/>
    </row>
    <row r="2799" spans="1:14" s="6" customFormat="1" ht="17.100000000000001" customHeight="1">
      <c r="A2799"/>
      <c r="B2799"/>
      <c r="C2799"/>
      <c r="D2799"/>
      <c r="E2799"/>
      <c r="F2799"/>
      <c r="G2799"/>
      <c r="H2799" s="12"/>
      <c r="I2799" s="12"/>
      <c r="J2799" s="12"/>
      <c r="K2799" s="12"/>
      <c r="L2799"/>
      <c r="M2799"/>
      <c r="N2799"/>
    </row>
    <row r="2800" spans="1:14" s="6" customFormat="1" ht="17.100000000000001" customHeight="1">
      <c r="A2800"/>
      <c r="B2800"/>
      <c r="C2800"/>
      <c r="D2800"/>
      <c r="E2800"/>
      <c r="F2800"/>
      <c r="G2800"/>
      <c r="H2800" s="12"/>
      <c r="I2800" s="12"/>
      <c r="J2800" s="12"/>
      <c r="K2800" s="12"/>
      <c r="L2800"/>
      <c r="M2800"/>
      <c r="N2800"/>
    </row>
    <row r="2801" spans="1:14" s="6" customFormat="1" ht="17.100000000000001" customHeight="1">
      <c r="A2801"/>
      <c r="B2801"/>
      <c r="C2801"/>
      <c r="D2801"/>
      <c r="E2801"/>
      <c r="F2801"/>
      <c r="G2801"/>
      <c r="H2801" s="12"/>
      <c r="I2801" s="12"/>
      <c r="J2801" s="12"/>
      <c r="K2801" s="12"/>
      <c r="L2801"/>
      <c r="M2801"/>
      <c r="N2801"/>
    </row>
    <row r="2802" spans="1:14" s="6" customFormat="1" ht="17.100000000000001" customHeight="1">
      <c r="A2802"/>
      <c r="B2802"/>
      <c r="C2802"/>
      <c r="D2802"/>
      <c r="E2802"/>
      <c r="F2802"/>
      <c r="G2802"/>
      <c r="H2802" s="12"/>
      <c r="I2802" s="12"/>
      <c r="J2802" s="12"/>
      <c r="K2802" s="12"/>
      <c r="L2802"/>
      <c r="M2802"/>
      <c r="N2802"/>
    </row>
    <row r="2803" spans="1:14" s="6" customFormat="1" ht="17.100000000000001" customHeight="1">
      <c r="A2803"/>
      <c r="B2803"/>
      <c r="C2803"/>
      <c r="D2803"/>
      <c r="E2803"/>
      <c r="F2803"/>
      <c r="G2803"/>
      <c r="H2803" s="12"/>
      <c r="I2803" s="12"/>
      <c r="J2803" s="12"/>
      <c r="K2803" s="12"/>
      <c r="L2803"/>
      <c r="M2803"/>
      <c r="N2803"/>
    </row>
    <row r="2804" spans="1:14" s="6" customFormat="1" ht="17.100000000000001" customHeight="1">
      <c r="A2804"/>
      <c r="B2804"/>
      <c r="C2804"/>
      <c r="D2804"/>
      <c r="E2804"/>
      <c r="F2804"/>
      <c r="G2804"/>
      <c r="H2804" s="12"/>
      <c r="I2804" s="12"/>
      <c r="J2804" s="12"/>
      <c r="K2804" s="12"/>
      <c r="L2804"/>
      <c r="M2804"/>
      <c r="N2804"/>
    </row>
    <row r="2805" spans="1:14" s="6" customFormat="1" ht="17.100000000000001" customHeight="1">
      <c r="A2805"/>
      <c r="B2805"/>
      <c r="C2805"/>
      <c r="D2805"/>
      <c r="E2805"/>
      <c r="F2805"/>
      <c r="G2805"/>
      <c r="H2805" s="12"/>
      <c r="I2805" s="12"/>
      <c r="J2805" s="12"/>
      <c r="K2805" s="12"/>
      <c r="L2805"/>
      <c r="M2805"/>
      <c r="N2805"/>
    </row>
    <row r="2806" spans="1:14" s="6" customFormat="1" ht="17.100000000000001" customHeight="1">
      <c r="A2806"/>
      <c r="B2806"/>
      <c r="C2806"/>
      <c r="D2806"/>
      <c r="E2806"/>
      <c r="F2806"/>
      <c r="G2806"/>
      <c r="H2806" s="12"/>
      <c r="I2806" s="12"/>
      <c r="J2806" s="12"/>
      <c r="K2806" s="12"/>
      <c r="L2806"/>
      <c r="M2806"/>
      <c r="N2806"/>
    </row>
    <row r="2807" spans="1:14" s="6" customFormat="1" ht="17.100000000000001" customHeight="1">
      <c r="A2807"/>
      <c r="B2807"/>
      <c r="C2807"/>
      <c r="D2807"/>
      <c r="E2807"/>
      <c r="F2807"/>
      <c r="G2807"/>
      <c r="H2807" s="12"/>
      <c r="I2807" s="12"/>
      <c r="J2807" s="12"/>
      <c r="K2807" s="12"/>
      <c r="L2807"/>
      <c r="M2807"/>
      <c r="N2807"/>
    </row>
    <row r="2808" spans="1:14" s="6" customFormat="1" ht="17.100000000000001" customHeight="1">
      <c r="A2808"/>
      <c r="B2808"/>
      <c r="C2808"/>
      <c r="D2808"/>
      <c r="E2808"/>
      <c r="F2808"/>
      <c r="G2808"/>
      <c r="H2808" s="12"/>
      <c r="I2808" s="12"/>
      <c r="J2808" s="12"/>
      <c r="K2808" s="12"/>
      <c r="L2808"/>
      <c r="M2808"/>
      <c r="N2808"/>
    </row>
    <row r="2809" spans="1:14" s="6" customFormat="1" ht="17.100000000000001" customHeight="1">
      <c r="A2809"/>
      <c r="B2809"/>
      <c r="C2809"/>
      <c r="D2809"/>
      <c r="E2809"/>
      <c r="F2809"/>
      <c r="G2809"/>
      <c r="H2809" s="12"/>
      <c r="I2809" s="12"/>
      <c r="J2809" s="12"/>
      <c r="K2809" s="12"/>
      <c r="L2809"/>
      <c r="M2809"/>
      <c r="N2809"/>
    </row>
    <row r="2810" spans="1:14" s="6" customFormat="1" ht="17.100000000000001" customHeight="1">
      <c r="A2810"/>
      <c r="B2810"/>
      <c r="C2810"/>
      <c r="D2810"/>
      <c r="E2810"/>
      <c r="F2810"/>
      <c r="G2810"/>
      <c r="H2810" s="12"/>
      <c r="I2810" s="12"/>
      <c r="J2810" s="12"/>
      <c r="K2810" s="12"/>
      <c r="L2810"/>
      <c r="M2810"/>
      <c r="N2810"/>
    </row>
    <row r="2811" spans="1:14" s="6" customFormat="1" ht="17.100000000000001" customHeight="1">
      <c r="A2811"/>
      <c r="B2811"/>
      <c r="C2811"/>
      <c r="D2811"/>
      <c r="E2811"/>
      <c r="F2811"/>
      <c r="G2811"/>
      <c r="H2811" s="12"/>
      <c r="I2811" s="12"/>
      <c r="J2811" s="12"/>
      <c r="K2811" s="12"/>
      <c r="L2811"/>
      <c r="M2811"/>
      <c r="N2811"/>
    </row>
    <row r="2812" spans="1:14" s="6" customFormat="1" ht="17.100000000000001" customHeight="1">
      <c r="A2812"/>
      <c r="B2812"/>
      <c r="C2812"/>
      <c r="D2812"/>
      <c r="E2812"/>
      <c r="F2812"/>
      <c r="G2812"/>
      <c r="H2812" s="12"/>
      <c r="I2812" s="12"/>
      <c r="J2812" s="12"/>
      <c r="K2812" s="12"/>
      <c r="L2812"/>
      <c r="M2812"/>
      <c r="N2812"/>
    </row>
    <row r="2813" spans="1:14" s="6" customFormat="1" ht="17.100000000000001" customHeight="1">
      <c r="A2813"/>
      <c r="B2813"/>
      <c r="C2813"/>
      <c r="D2813"/>
      <c r="E2813"/>
      <c r="F2813"/>
      <c r="G2813"/>
      <c r="H2813" s="12"/>
      <c r="I2813" s="12"/>
      <c r="J2813" s="12"/>
      <c r="K2813" s="12"/>
      <c r="L2813"/>
      <c r="M2813"/>
      <c r="N2813"/>
    </row>
    <row r="2814" spans="1:14" s="6" customFormat="1" ht="17.100000000000001" customHeight="1">
      <c r="A2814"/>
      <c r="B2814"/>
      <c r="C2814"/>
      <c r="D2814"/>
      <c r="E2814"/>
      <c r="F2814"/>
      <c r="G2814"/>
      <c r="H2814" s="12"/>
      <c r="I2814" s="12"/>
      <c r="J2814" s="12"/>
      <c r="K2814" s="12"/>
      <c r="L2814"/>
      <c r="M2814"/>
      <c r="N2814"/>
    </row>
    <row r="2815" spans="1:14" s="6" customFormat="1" ht="17.100000000000001" customHeight="1">
      <c r="A2815"/>
      <c r="B2815"/>
      <c r="C2815"/>
      <c r="D2815"/>
      <c r="E2815"/>
      <c r="F2815"/>
      <c r="G2815"/>
      <c r="H2815" s="12"/>
      <c r="I2815" s="12"/>
      <c r="J2815" s="12"/>
      <c r="K2815" s="12"/>
      <c r="L2815"/>
      <c r="M2815"/>
      <c r="N2815"/>
    </row>
    <row r="2816" spans="1:14" s="6" customFormat="1" ht="17.100000000000001" customHeight="1">
      <c r="A2816"/>
      <c r="B2816"/>
      <c r="C2816"/>
      <c r="D2816"/>
      <c r="E2816"/>
      <c r="F2816"/>
      <c r="G2816"/>
      <c r="H2816" s="12"/>
      <c r="I2816" s="12"/>
      <c r="J2816" s="12"/>
      <c r="K2816" s="12"/>
      <c r="L2816"/>
      <c r="M2816"/>
      <c r="N2816"/>
    </row>
    <row r="2817" spans="1:14" s="6" customFormat="1" ht="17.100000000000001" customHeight="1">
      <c r="A2817"/>
      <c r="B2817"/>
      <c r="C2817"/>
      <c r="D2817"/>
      <c r="E2817"/>
      <c r="F2817"/>
      <c r="G2817"/>
      <c r="H2817" s="12"/>
      <c r="I2817" s="12"/>
      <c r="J2817" s="12"/>
      <c r="K2817" s="12"/>
      <c r="L2817"/>
      <c r="M2817"/>
      <c r="N2817"/>
    </row>
    <row r="2818" spans="1:14" s="6" customFormat="1" ht="17.100000000000001" customHeight="1">
      <c r="A2818"/>
      <c r="B2818"/>
      <c r="C2818"/>
      <c r="D2818"/>
      <c r="E2818"/>
      <c r="F2818"/>
      <c r="G2818"/>
      <c r="H2818" s="12"/>
      <c r="I2818" s="12"/>
      <c r="J2818" s="12"/>
      <c r="K2818" s="12"/>
      <c r="L2818"/>
      <c r="M2818"/>
      <c r="N2818"/>
    </row>
    <row r="2819" spans="1:14" s="6" customFormat="1" ht="17.100000000000001" customHeight="1">
      <c r="A2819"/>
      <c r="B2819"/>
      <c r="C2819"/>
      <c r="D2819"/>
      <c r="E2819"/>
      <c r="F2819"/>
      <c r="G2819"/>
      <c r="H2819" s="12"/>
      <c r="I2819" s="12"/>
      <c r="J2819" s="12"/>
      <c r="K2819" s="12"/>
      <c r="L2819"/>
      <c r="M2819"/>
      <c r="N2819"/>
    </row>
    <row r="2820" spans="1:14" s="6" customFormat="1" ht="17.100000000000001" customHeight="1">
      <c r="A2820"/>
      <c r="B2820"/>
      <c r="C2820"/>
      <c r="D2820"/>
      <c r="E2820"/>
      <c r="F2820"/>
      <c r="G2820"/>
      <c r="H2820" s="12"/>
      <c r="I2820" s="12"/>
      <c r="J2820" s="12"/>
      <c r="K2820" s="12"/>
      <c r="L2820"/>
      <c r="M2820"/>
      <c r="N2820"/>
    </row>
    <row r="2821" spans="1:14" s="6" customFormat="1" ht="17.100000000000001" customHeight="1">
      <c r="A2821"/>
      <c r="B2821"/>
      <c r="C2821"/>
      <c r="D2821"/>
      <c r="E2821"/>
      <c r="F2821"/>
      <c r="G2821"/>
      <c r="H2821" s="12"/>
      <c r="I2821" s="12"/>
      <c r="J2821" s="12"/>
      <c r="K2821" s="12"/>
      <c r="L2821"/>
      <c r="M2821"/>
      <c r="N2821"/>
    </row>
    <row r="2822" spans="1:14" s="6" customFormat="1" ht="17.100000000000001" customHeight="1">
      <c r="A2822"/>
      <c r="B2822"/>
      <c r="C2822"/>
      <c r="D2822"/>
      <c r="E2822"/>
      <c r="F2822"/>
      <c r="G2822"/>
      <c r="H2822" s="12"/>
      <c r="I2822" s="12"/>
      <c r="J2822" s="12"/>
      <c r="K2822" s="12"/>
      <c r="L2822"/>
      <c r="M2822"/>
      <c r="N2822"/>
    </row>
    <row r="2823" spans="1:14" s="6" customFormat="1" ht="17.100000000000001" customHeight="1">
      <c r="A2823"/>
      <c r="B2823"/>
      <c r="C2823"/>
      <c r="D2823"/>
      <c r="E2823"/>
      <c r="F2823"/>
      <c r="G2823"/>
      <c r="H2823" s="12"/>
      <c r="I2823" s="12"/>
      <c r="J2823" s="12"/>
      <c r="K2823" s="12"/>
      <c r="L2823"/>
      <c r="M2823"/>
      <c r="N2823"/>
    </row>
    <row r="2824" spans="1:14" s="6" customFormat="1" ht="17.100000000000001" customHeight="1">
      <c r="A2824"/>
      <c r="B2824"/>
      <c r="C2824"/>
      <c r="D2824"/>
      <c r="E2824"/>
      <c r="F2824"/>
      <c r="G2824"/>
      <c r="H2824" s="12"/>
      <c r="I2824" s="12"/>
      <c r="J2824" s="12"/>
      <c r="K2824" s="12"/>
      <c r="L2824"/>
      <c r="M2824"/>
      <c r="N2824"/>
    </row>
    <row r="2825" spans="1:14" s="6" customFormat="1" ht="17.100000000000001" customHeight="1">
      <c r="A2825"/>
      <c r="B2825"/>
      <c r="C2825"/>
      <c r="D2825"/>
      <c r="E2825"/>
      <c r="F2825"/>
      <c r="G2825"/>
      <c r="H2825" s="12"/>
      <c r="I2825" s="12"/>
      <c r="J2825" s="12"/>
      <c r="K2825" s="12"/>
      <c r="L2825"/>
      <c r="M2825"/>
      <c r="N2825"/>
    </row>
    <row r="2826" spans="1:14" s="6" customFormat="1" ht="17.100000000000001" customHeight="1">
      <c r="A2826"/>
      <c r="B2826"/>
      <c r="C2826"/>
      <c r="D2826"/>
      <c r="E2826"/>
      <c r="F2826"/>
      <c r="G2826"/>
      <c r="H2826" s="12"/>
      <c r="I2826" s="12"/>
      <c r="J2826" s="12"/>
      <c r="K2826" s="12"/>
      <c r="L2826"/>
      <c r="M2826"/>
      <c r="N2826"/>
    </row>
    <row r="2827" spans="1:14" s="6" customFormat="1" ht="17.100000000000001" customHeight="1">
      <c r="A2827"/>
      <c r="B2827"/>
      <c r="C2827"/>
      <c r="D2827"/>
      <c r="E2827"/>
      <c r="F2827"/>
      <c r="G2827"/>
      <c r="H2827" s="12"/>
      <c r="I2827" s="12"/>
      <c r="J2827" s="12"/>
      <c r="K2827" s="12"/>
      <c r="L2827"/>
      <c r="M2827"/>
      <c r="N2827"/>
    </row>
    <row r="2828" spans="1:14" s="6" customFormat="1" ht="17.100000000000001" customHeight="1">
      <c r="A2828"/>
      <c r="B2828"/>
      <c r="C2828"/>
      <c r="D2828"/>
      <c r="E2828"/>
      <c r="F2828"/>
      <c r="G2828"/>
      <c r="H2828" s="12"/>
      <c r="I2828" s="12"/>
      <c r="J2828" s="12"/>
      <c r="K2828" s="12"/>
      <c r="L2828"/>
      <c r="M2828"/>
      <c r="N2828"/>
    </row>
    <row r="2829" spans="1:14" s="6" customFormat="1" ht="17.100000000000001" customHeight="1">
      <c r="A2829"/>
      <c r="B2829"/>
      <c r="C2829"/>
      <c r="D2829"/>
      <c r="E2829"/>
      <c r="F2829"/>
      <c r="G2829"/>
      <c r="H2829" s="12"/>
      <c r="I2829" s="12"/>
      <c r="J2829" s="12"/>
      <c r="K2829" s="12"/>
      <c r="L2829"/>
      <c r="M2829"/>
      <c r="N2829"/>
    </row>
    <row r="2830" spans="1:14" s="6" customFormat="1" ht="17.100000000000001" customHeight="1">
      <c r="A2830"/>
      <c r="B2830"/>
      <c r="C2830"/>
      <c r="D2830"/>
      <c r="E2830"/>
      <c r="F2830"/>
      <c r="G2830"/>
      <c r="H2830" s="12"/>
      <c r="I2830" s="12"/>
      <c r="J2830" s="12"/>
      <c r="K2830" s="12"/>
      <c r="L2830"/>
      <c r="M2830"/>
      <c r="N2830"/>
    </row>
    <row r="2831" spans="1:14" s="6" customFormat="1" ht="17.100000000000001" customHeight="1">
      <c r="A2831"/>
      <c r="B2831"/>
      <c r="C2831"/>
      <c r="D2831"/>
      <c r="E2831"/>
      <c r="F2831"/>
      <c r="G2831"/>
      <c r="H2831" s="12"/>
      <c r="I2831" s="12"/>
      <c r="J2831" s="12"/>
      <c r="K2831" s="12"/>
      <c r="L2831"/>
      <c r="M2831"/>
      <c r="N2831"/>
    </row>
    <row r="2832" spans="1:14" s="6" customFormat="1" ht="17.100000000000001" customHeight="1">
      <c r="A2832"/>
      <c r="B2832"/>
      <c r="C2832"/>
      <c r="D2832"/>
      <c r="E2832"/>
      <c r="F2832"/>
      <c r="G2832"/>
      <c r="H2832" s="12"/>
      <c r="I2832" s="12"/>
      <c r="J2832" s="12"/>
      <c r="K2832" s="12"/>
      <c r="L2832"/>
      <c r="M2832"/>
      <c r="N2832"/>
    </row>
    <row r="2833" spans="1:14" s="6" customFormat="1" ht="17.100000000000001" customHeight="1">
      <c r="A2833"/>
      <c r="B2833"/>
      <c r="C2833"/>
      <c r="D2833"/>
      <c r="E2833"/>
      <c r="F2833"/>
      <c r="G2833"/>
      <c r="H2833" s="12"/>
      <c r="I2833" s="12"/>
      <c r="J2833" s="12"/>
      <c r="K2833" s="12"/>
      <c r="L2833"/>
      <c r="M2833"/>
      <c r="N2833"/>
    </row>
    <row r="2834" spans="1:14" s="6" customFormat="1" ht="17.100000000000001" customHeight="1">
      <c r="A2834"/>
      <c r="B2834"/>
      <c r="C2834"/>
      <c r="D2834"/>
      <c r="E2834"/>
      <c r="F2834"/>
      <c r="G2834"/>
      <c r="H2834" s="12"/>
      <c r="I2834" s="12"/>
      <c r="J2834" s="12"/>
      <c r="K2834" s="12"/>
      <c r="L2834"/>
      <c r="M2834"/>
      <c r="N2834"/>
    </row>
    <row r="2835" spans="1:14" s="6" customFormat="1" ht="17.100000000000001" customHeight="1">
      <c r="A2835"/>
      <c r="B2835"/>
      <c r="C2835"/>
      <c r="D2835"/>
      <c r="E2835"/>
      <c r="F2835"/>
      <c r="G2835"/>
      <c r="H2835" s="12"/>
      <c r="I2835" s="12"/>
      <c r="J2835" s="12"/>
      <c r="K2835" s="12"/>
      <c r="L2835"/>
      <c r="M2835"/>
      <c r="N2835"/>
    </row>
    <row r="2836" spans="1:14" s="6" customFormat="1" ht="17.100000000000001" customHeight="1">
      <c r="A2836"/>
      <c r="B2836"/>
      <c r="C2836"/>
      <c r="D2836"/>
      <c r="E2836"/>
      <c r="F2836"/>
      <c r="G2836"/>
      <c r="H2836" s="12"/>
      <c r="I2836" s="12"/>
      <c r="J2836" s="12"/>
      <c r="K2836" s="12"/>
      <c r="L2836"/>
      <c r="M2836"/>
      <c r="N2836"/>
    </row>
    <row r="2837" spans="1:14" s="6" customFormat="1" ht="17.100000000000001" customHeight="1">
      <c r="A2837"/>
      <c r="B2837"/>
      <c r="C2837"/>
      <c r="D2837"/>
      <c r="E2837"/>
      <c r="F2837"/>
      <c r="G2837"/>
      <c r="H2837" s="12"/>
      <c r="I2837" s="12"/>
      <c r="J2837" s="12"/>
      <c r="K2837" s="12"/>
      <c r="L2837"/>
      <c r="M2837"/>
      <c r="N2837"/>
    </row>
    <row r="2838" spans="1:14" s="6" customFormat="1" ht="17.100000000000001" customHeight="1">
      <c r="A2838"/>
      <c r="B2838"/>
      <c r="C2838"/>
      <c r="D2838"/>
      <c r="E2838"/>
      <c r="F2838"/>
      <c r="G2838"/>
      <c r="H2838" s="12"/>
      <c r="I2838" s="12"/>
      <c r="J2838" s="12"/>
      <c r="K2838" s="12"/>
      <c r="L2838"/>
      <c r="M2838"/>
      <c r="N2838"/>
    </row>
    <row r="2839" spans="1:14" s="6" customFormat="1" ht="17.100000000000001" customHeight="1">
      <c r="A2839"/>
      <c r="B2839"/>
      <c r="C2839"/>
      <c r="D2839"/>
      <c r="E2839"/>
      <c r="F2839"/>
      <c r="G2839"/>
      <c r="H2839" s="12"/>
      <c r="I2839" s="12"/>
      <c r="J2839" s="12"/>
      <c r="K2839" s="12"/>
      <c r="L2839"/>
      <c r="M2839"/>
      <c r="N2839"/>
    </row>
    <row r="2840" spans="1:14" s="6" customFormat="1" ht="17.100000000000001" customHeight="1">
      <c r="A2840"/>
      <c r="B2840"/>
      <c r="C2840"/>
      <c r="D2840"/>
      <c r="E2840"/>
      <c r="F2840"/>
      <c r="G2840"/>
      <c r="H2840" s="12"/>
      <c r="I2840" s="12"/>
      <c r="J2840" s="12"/>
      <c r="K2840" s="12"/>
      <c r="L2840"/>
      <c r="M2840"/>
      <c r="N2840"/>
    </row>
    <row r="2841" spans="1:14" s="6" customFormat="1" ht="17.100000000000001" customHeight="1">
      <c r="A2841"/>
      <c r="B2841"/>
      <c r="C2841"/>
      <c r="D2841"/>
      <c r="E2841"/>
      <c r="F2841"/>
      <c r="G2841"/>
      <c r="H2841" s="12"/>
      <c r="I2841" s="12"/>
      <c r="J2841" s="12"/>
      <c r="K2841" s="12"/>
      <c r="L2841"/>
      <c r="M2841"/>
      <c r="N2841"/>
    </row>
    <row r="2842" spans="1:14" s="6" customFormat="1" ht="17.100000000000001" customHeight="1">
      <c r="A2842"/>
      <c r="B2842"/>
      <c r="C2842"/>
      <c r="D2842"/>
      <c r="E2842"/>
      <c r="F2842"/>
      <c r="G2842"/>
      <c r="H2842" s="12"/>
      <c r="I2842" s="12"/>
      <c r="J2842" s="12"/>
      <c r="K2842" s="12"/>
      <c r="L2842"/>
      <c r="M2842"/>
      <c r="N2842"/>
    </row>
    <row r="2843" spans="1:14" s="6" customFormat="1" ht="17.100000000000001" customHeight="1">
      <c r="A2843"/>
      <c r="B2843"/>
      <c r="C2843"/>
      <c r="D2843"/>
      <c r="E2843"/>
      <c r="F2843"/>
      <c r="G2843"/>
      <c r="H2843" s="12"/>
      <c r="I2843" s="12"/>
      <c r="J2843" s="12"/>
      <c r="K2843" s="12"/>
      <c r="L2843"/>
      <c r="M2843"/>
      <c r="N2843"/>
    </row>
    <row r="2844" spans="1:14" s="6" customFormat="1" ht="17.100000000000001" customHeight="1">
      <c r="A2844"/>
      <c r="B2844"/>
      <c r="C2844"/>
      <c r="D2844"/>
      <c r="E2844"/>
      <c r="F2844"/>
      <c r="G2844"/>
      <c r="H2844" s="12"/>
      <c r="I2844" s="12"/>
      <c r="J2844" s="12"/>
      <c r="K2844" s="12"/>
      <c r="L2844"/>
      <c r="M2844"/>
      <c r="N2844"/>
    </row>
    <row r="2845" spans="1:14" s="6" customFormat="1" ht="17.100000000000001" customHeight="1">
      <c r="A2845"/>
      <c r="B2845"/>
      <c r="C2845"/>
      <c r="D2845"/>
      <c r="E2845"/>
      <c r="F2845"/>
      <c r="G2845"/>
      <c r="H2845" s="12"/>
      <c r="I2845" s="12"/>
      <c r="J2845" s="12"/>
      <c r="K2845" s="12"/>
      <c r="L2845"/>
      <c r="M2845"/>
      <c r="N2845"/>
    </row>
    <row r="2846" spans="1:14" s="6" customFormat="1" ht="17.100000000000001" customHeight="1">
      <c r="A2846"/>
      <c r="B2846"/>
      <c r="C2846"/>
      <c r="D2846"/>
      <c r="E2846"/>
      <c r="F2846"/>
      <c r="G2846"/>
      <c r="H2846" s="12"/>
      <c r="I2846" s="12"/>
      <c r="J2846" s="12"/>
      <c r="K2846" s="12"/>
      <c r="L2846"/>
      <c r="M2846"/>
      <c r="N2846"/>
    </row>
    <row r="2847" spans="1:14" s="6" customFormat="1" ht="17.100000000000001" customHeight="1">
      <c r="A2847"/>
      <c r="B2847"/>
      <c r="C2847"/>
      <c r="D2847"/>
      <c r="E2847"/>
      <c r="F2847"/>
      <c r="G2847"/>
      <c r="H2847" s="12"/>
      <c r="I2847" s="12"/>
      <c r="J2847" s="12"/>
      <c r="K2847" s="12"/>
      <c r="L2847"/>
      <c r="M2847"/>
      <c r="N2847"/>
    </row>
    <row r="2848" spans="1:14" s="6" customFormat="1" ht="17.100000000000001" customHeight="1">
      <c r="A2848"/>
      <c r="B2848"/>
      <c r="C2848"/>
      <c r="D2848"/>
      <c r="E2848"/>
      <c r="F2848"/>
      <c r="G2848"/>
      <c r="H2848" s="12"/>
      <c r="I2848" s="12"/>
      <c r="J2848" s="12"/>
      <c r="K2848" s="12"/>
      <c r="L2848"/>
      <c r="M2848"/>
      <c r="N2848"/>
    </row>
    <row r="2849" spans="1:14" s="6" customFormat="1" ht="17.100000000000001" customHeight="1">
      <c r="A2849"/>
      <c r="B2849"/>
      <c r="C2849"/>
      <c r="D2849"/>
      <c r="E2849"/>
      <c r="F2849"/>
      <c r="G2849"/>
      <c r="H2849" s="12"/>
      <c r="I2849" s="12"/>
      <c r="J2849" s="12"/>
      <c r="K2849" s="12"/>
      <c r="L2849"/>
      <c r="M2849"/>
      <c r="N2849"/>
    </row>
    <row r="2850" spans="1:14" s="6" customFormat="1" ht="17.100000000000001" customHeight="1">
      <c r="A2850"/>
      <c r="B2850"/>
      <c r="C2850"/>
      <c r="D2850"/>
      <c r="E2850"/>
      <c r="F2850"/>
      <c r="G2850"/>
      <c r="H2850" s="12"/>
      <c r="I2850" s="12"/>
      <c r="J2850" s="12"/>
      <c r="K2850" s="12"/>
      <c r="L2850"/>
      <c r="M2850"/>
      <c r="N2850"/>
    </row>
    <row r="2851" spans="1:14" s="6" customFormat="1" ht="17.100000000000001" customHeight="1">
      <c r="A2851"/>
      <c r="B2851"/>
      <c r="C2851"/>
      <c r="D2851"/>
      <c r="E2851"/>
      <c r="F2851"/>
      <c r="G2851"/>
      <c r="H2851" s="12"/>
      <c r="I2851" s="12"/>
      <c r="J2851" s="12"/>
      <c r="K2851" s="12"/>
      <c r="L2851"/>
      <c r="M2851"/>
      <c r="N2851"/>
    </row>
    <row r="2852" spans="1:14" s="6" customFormat="1" ht="17.100000000000001" customHeight="1">
      <c r="A2852"/>
      <c r="B2852"/>
      <c r="C2852"/>
      <c r="D2852"/>
      <c r="E2852"/>
      <c r="F2852"/>
      <c r="G2852"/>
      <c r="H2852" s="12"/>
      <c r="I2852" s="12"/>
      <c r="J2852" s="12"/>
      <c r="K2852" s="12"/>
      <c r="L2852"/>
      <c r="M2852"/>
      <c r="N2852"/>
    </row>
    <row r="2853" spans="1:14" s="6" customFormat="1" ht="17.100000000000001" customHeight="1">
      <c r="A2853"/>
      <c r="B2853"/>
      <c r="C2853"/>
      <c r="D2853"/>
      <c r="E2853"/>
      <c r="F2853"/>
      <c r="G2853"/>
      <c r="H2853" s="12"/>
      <c r="I2853" s="12"/>
      <c r="J2853" s="12"/>
      <c r="K2853" s="12"/>
      <c r="L2853"/>
      <c r="M2853"/>
      <c r="N2853"/>
    </row>
    <row r="2854" spans="1:14" s="6" customFormat="1" ht="17.100000000000001" customHeight="1">
      <c r="A2854"/>
      <c r="B2854"/>
      <c r="C2854"/>
      <c r="D2854"/>
      <c r="E2854"/>
      <c r="F2854"/>
      <c r="G2854"/>
      <c r="H2854" s="12"/>
      <c r="I2854" s="12"/>
      <c r="J2854" s="12"/>
      <c r="K2854" s="12"/>
      <c r="L2854"/>
      <c r="M2854"/>
      <c r="N2854"/>
    </row>
    <row r="2855" spans="1:14" s="6" customFormat="1" ht="17.100000000000001" customHeight="1">
      <c r="A2855"/>
      <c r="B2855"/>
      <c r="C2855"/>
      <c r="D2855"/>
      <c r="E2855"/>
      <c r="F2855"/>
      <c r="G2855"/>
      <c r="H2855" s="12"/>
      <c r="I2855" s="12"/>
      <c r="J2855" s="12"/>
      <c r="K2855" s="12"/>
      <c r="L2855"/>
      <c r="M2855"/>
      <c r="N2855"/>
    </row>
    <row r="2856" spans="1:14" s="6" customFormat="1" ht="17.100000000000001" customHeight="1">
      <c r="A2856"/>
      <c r="B2856"/>
      <c r="C2856"/>
      <c r="D2856"/>
      <c r="E2856"/>
      <c r="F2856"/>
      <c r="G2856"/>
      <c r="H2856" s="12"/>
      <c r="I2856" s="12"/>
      <c r="J2856" s="12"/>
      <c r="K2856" s="12"/>
      <c r="L2856"/>
      <c r="M2856"/>
      <c r="N2856"/>
    </row>
    <row r="2857" spans="1:14" s="6" customFormat="1" ht="17.100000000000001" customHeight="1">
      <c r="A2857"/>
      <c r="B2857"/>
      <c r="C2857"/>
      <c r="D2857"/>
      <c r="E2857"/>
      <c r="F2857"/>
      <c r="G2857"/>
      <c r="H2857" s="12"/>
      <c r="I2857" s="12"/>
      <c r="J2857" s="12"/>
      <c r="K2857" s="12"/>
      <c r="L2857"/>
      <c r="M2857"/>
      <c r="N2857"/>
    </row>
    <row r="2858" spans="1:14" s="6" customFormat="1" ht="17.100000000000001" customHeight="1">
      <c r="A2858"/>
      <c r="B2858"/>
      <c r="C2858"/>
      <c r="D2858"/>
      <c r="E2858"/>
      <c r="F2858"/>
      <c r="G2858"/>
      <c r="H2858" s="12"/>
      <c r="I2858" s="12"/>
      <c r="J2858" s="12"/>
      <c r="K2858" s="12"/>
      <c r="L2858"/>
      <c r="M2858"/>
      <c r="N2858"/>
    </row>
    <row r="2859" spans="1:14" s="6" customFormat="1" ht="17.100000000000001" customHeight="1">
      <c r="A2859"/>
      <c r="B2859"/>
      <c r="C2859"/>
      <c r="D2859"/>
      <c r="E2859"/>
      <c r="F2859"/>
      <c r="G2859"/>
      <c r="H2859" s="12"/>
      <c r="I2859" s="12"/>
      <c r="J2859" s="12"/>
      <c r="K2859" s="12"/>
      <c r="L2859"/>
      <c r="M2859"/>
      <c r="N2859"/>
    </row>
    <row r="2860" spans="1:14" s="6" customFormat="1" ht="17.100000000000001" customHeight="1">
      <c r="A2860"/>
      <c r="B2860"/>
      <c r="C2860"/>
      <c r="D2860"/>
      <c r="E2860"/>
      <c r="F2860"/>
      <c r="G2860"/>
      <c r="H2860" s="12"/>
      <c r="I2860" s="12"/>
      <c r="J2860" s="12"/>
      <c r="K2860" s="12"/>
      <c r="L2860"/>
      <c r="M2860"/>
      <c r="N2860"/>
    </row>
    <row r="2861" spans="1:14" s="6" customFormat="1" ht="17.100000000000001" customHeight="1">
      <c r="A2861"/>
      <c r="B2861"/>
      <c r="C2861"/>
      <c r="D2861"/>
      <c r="E2861"/>
      <c r="F2861"/>
      <c r="G2861"/>
      <c r="H2861" s="12"/>
      <c r="I2861" s="12"/>
      <c r="J2861" s="12"/>
      <c r="K2861" s="12"/>
      <c r="L2861"/>
      <c r="M2861"/>
      <c r="N2861"/>
    </row>
    <row r="2862" spans="1:14" s="6" customFormat="1" ht="17.100000000000001" customHeight="1">
      <c r="A2862"/>
      <c r="B2862"/>
      <c r="C2862"/>
      <c r="D2862"/>
      <c r="E2862"/>
      <c r="F2862"/>
      <c r="G2862"/>
      <c r="H2862" s="12"/>
      <c r="I2862" s="12"/>
      <c r="J2862" s="12"/>
      <c r="K2862" s="12"/>
      <c r="L2862"/>
      <c r="M2862"/>
      <c r="N2862"/>
    </row>
    <row r="2863" spans="1:14" s="6" customFormat="1" ht="17.100000000000001" customHeight="1">
      <c r="A2863"/>
      <c r="B2863"/>
      <c r="C2863"/>
      <c r="D2863"/>
      <c r="E2863"/>
      <c r="F2863"/>
      <c r="G2863"/>
      <c r="H2863" s="12"/>
      <c r="I2863" s="12"/>
      <c r="J2863" s="12"/>
      <c r="K2863" s="12"/>
      <c r="L2863"/>
      <c r="M2863"/>
      <c r="N2863"/>
    </row>
    <row r="2864" spans="1:14" s="6" customFormat="1" ht="17.100000000000001" customHeight="1">
      <c r="A2864"/>
      <c r="B2864"/>
      <c r="C2864"/>
      <c r="D2864"/>
      <c r="E2864"/>
      <c r="F2864"/>
      <c r="G2864"/>
      <c r="H2864" s="12"/>
      <c r="I2864" s="12"/>
      <c r="J2864" s="12"/>
      <c r="K2864" s="12"/>
      <c r="L2864"/>
      <c r="M2864"/>
      <c r="N2864"/>
    </row>
    <row r="2865" spans="1:14" s="6" customFormat="1" ht="17.100000000000001" customHeight="1">
      <c r="A2865"/>
      <c r="B2865"/>
      <c r="C2865"/>
      <c r="D2865"/>
      <c r="E2865"/>
      <c r="F2865"/>
      <c r="G2865"/>
      <c r="H2865" s="12"/>
      <c r="I2865" s="12"/>
      <c r="J2865" s="12"/>
      <c r="K2865" s="12"/>
      <c r="L2865"/>
      <c r="M2865"/>
      <c r="N2865"/>
    </row>
    <row r="2866" spans="1:14" s="6" customFormat="1" ht="17.100000000000001" customHeight="1">
      <c r="A2866"/>
      <c r="B2866"/>
      <c r="C2866"/>
      <c r="D2866"/>
      <c r="E2866"/>
      <c r="F2866"/>
      <c r="G2866"/>
      <c r="H2866" s="12"/>
      <c r="I2866" s="12"/>
      <c r="J2866" s="12"/>
      <c r="K2866" s="12"/>
      <c r="L2866"/>
      <c r="M2866"/>
      <c r="N2866"/>
    </row>
    <row r="2867" spans="1:14" s="6" customFormat="1" ht="17.100000000000001" customHeight="1">
      <c r="A2867"/>
      <c r="B2867"/>
      <c r="C2867"/>
      <c r="D2867"/>
      <c r="E2867"/>
      <c r="F2867"/>
      <c r="G2867"/>
      <c r="H2867" s="12"/>
      <c r="I2867" s="12"/>
      <c r="J2867" s="12"/>
      <c r="K2867" s="12"/>
      <c r="L2867"/>
      <c r="M2867"/>
      <c r="N2867"/>
    </row>
    <row r="2868" spans="1:14" s="6" customFormat="1" ht="17.100000000000001" customHeight="1">
      <c r="A2868"/>
      <c r="B2868"/>
      <c r="C2868"/>
      <c r="D2868"/>
      <c r="E2868"/>
      <c r="F2868"/>
      <c r="G2868"/>
      <c r="H2868" s="12"/>
      <c r="I2868" s="12"/>
      <c r="J2868" s="12"/>
      <c r="K2868" s="12"/>
      <c r="L2868"/>
      <c r="M2868"/>
      <c r="N2868"/>
    </row>
    <row r="2869" spans="1:14" s="6" customFormat="1" ht="17.100000000000001" customHeight="1">
      <c r="A2869"/>
      <c r="B2869"/>
      <c r="C2869"/>
      <c r="D2869"/>
      <c r="E2869"/>
      <c r="F2869"/>
      <c r="G2869"/>
      <c r="H2869" s="12"/>
      <c r="I2869" s="12"/>
      <c r="J2869" s="12"/>
      <c r="K2869" s="12"/>
      <c r="L2869"/>
      <c r="M2869"/>
      <c r="N2869"/>
    </row>
    <row r="2870" spans="1:14" s="6" customFormat="1" ht="17.100000000000001" customHeight="1">
      <c r="A2870"/>
      <c r="B2870"/>
      <c r="C2870"/>
      <c r="D2870"/>
      <c r="E2870"/>
      <c r="F2870"/>
      <c r="G2870"/>
      <c r="H2870" s="12"/>
      <c r="I2870" s="12"/>
      <c r="J2870" s="12"/>
      <c r="K2870" s="12"/>
      <c r="L2870"/>
      <c r="M2870"/>
      <c r="N2870"/>
    </row>
    <row r="2871" spans="1:14" s="6" customFormat="1" ht="17.100000000000001" customHeight="1">
      <c r="A2871"/>
      <c r="B2871"/>
      <c r="C2871"/>
      <c r="D2871"/>
      <c r="E2871"/>
      <c r="F2871"/>
      <c r="G2871"/>
      <c r="H2871" s="12"/>
      <c r="I2871" s="12"/>
      <c r="J2871" s="12"/>
      <c r="K2871" s="12"/>
      <c r="L2871"/>
      <c r="M2871"/>
      <c r="N2871"/>
    </row>
    <row r="2872" spans="1:14" s="6" customFormat="1" ht="17.100000000000001" customHeight="1">
      <c r="A2872"/>
      <c r="B2872"/>
      <c r="C2872"/>
      <c r="D2872"/>
      <c r="E2872"/>
      <c r="F2872"/>
      <c r="G2872"/>
      <c r="H2872" s="12"/>
      <c r="I2872" s="12"/>
      <c r="J2872" s="12"/>
      <c r="K2872" s="12"/>
      <c r="L2872"/>
      <c r="M2872"/>
      <c r="N2872"/>
    </row>
    <row r="2873" spans="1:14" s="6" customFormat="1" ht="17.100000000000001" customHeight="1">
      <c r="A2873"/>
      <c r="B2873"/>
      <c r="C2873"/>
      <c r="D2873"/>
      <c r="E2873"/>
      <c r="F2873"/>
      <c r="G2873"/>
      <c r="H2873" s="12"/>
      <c r="I2873" s="12"/>
      <c r="J2873" s="12"/>
      <c r="K2873" s="12"/>
      <c r="L2873"/>
      <c r="M2873"/>
      <c r="N2873"/>
    </row>
    <row r="2874" spans="1:14" s="6" customFormat="1" ht="17.100000000000001" customHeight="1">
      <c r="A2874"/>
      <c r="B2874"/>
      <c r="C2874"/>
      <c r="D2874"/>
      <c r="E2874"/>
      <c r="F2874"/>
      <c r="G2874"/>
      <c r="H2874" s="12"/>
      <c r="I2874" s="12"/>
      <c r="J2874" s="12"/>
      <c r="K2874" s="12"/>
      <c r="L2874"/>
      <c r="M2874"/>
      <c r="N2874"/>
    </row>
    <row r="2875" spans="1:14" s="6" customFormat="1" ht="17.100000000000001" customHeight="1">
      <c r="A2875"/>
      <c r="B2875"/>
      <c r="C2875"/>
      <c r="D2875"/>
      <c r="E2875"/>
      <c r="F2875"/>
      <c r="G2875"/>
      <c r="H2875" s="12"/>
      <c r="I2875" s="12"/>
      <c r="J2875" s="12"/>
      <c r="K2875" s="12"/>
      <c r="L2875"/>
      <c r="M2875"/>
      <c r="N2875"/>
    </row>
    <row r="2876" spans="1:14" s="6" customFormat="1" ht="17.100000000000001" customHeight="1">
      <c r="A2876"/>
      <c r="B2876"/>
      <c r="C2876"/>
      <c r="D2876"/>
      <c r="E2876"/>
      <c r="F2876"/>
      <c r="G2876"/>
      <c r="H2876" s="12"/>
      <c r="I2876" s="12"/>
      <c r="J2876" s="12"/>
      <c r="K2876" s="12"/>
      <c r="L2876"/>
      <c r="M2876"/>
      <c r="N2876"/>
    </row>
    <row r="2877" spans="1:14" s="6" customFormat="1" ht="17.100000000000001" customHeight="1">
      <c r="A2877"/>
      <c r="B2877"/>
      <c r="C2877"/>
      <c r="D2877"/>
      <c r="E2877"/>
      <c r="F2877"/>
      <c r="G2877"/>
      <c r="H2877" s="12"/>
      <c r="I2877" s="12"/>
      <c r="J2877" s="12"/>
      <c r="K2877" s="12"/>
      <c r="L2877"/>
      <c r="M2877"/>
      <c r="N2877"/>
    </row>
    <row r="2878" spans="1:14" s="6" customFormat="1" ht="17.100000000000001" customHeight="1">
      <c r="A2878"/>
      <c r="B2878"/>
      <c r="C2878"/>
      <c r="D2878"/>
      <c r="E2878"/>
      <c r="F2878"/>
      <c r="G2878"/>
      <c r="H2878" s="12"/>
      <c r="I2878" s="12"/>
      <c r="J2878" s="12"/>
      <c r="K2878" s="12"/>
      <c r="L2878"/>
      <c r="M2878"/>
      <c r="N2878"/>
    </row>
    <row r="2879" spans="1:14" s="6" customFormat="1" ht="17.100000000000001" customHeight="1">
      <c r="A2879"/>
      <c r="B2879"/>
      <c r="C2879"/>
      <c r="D2879"/>
      <c r="E2879"/>
      <c r="F2879"/>
      <c r="G2879"/>
      <c r="H2879" s="12"/>
      <c r="I2879" s="12"/>
      <c r="J2879" s="12"/>
      <c r="K2879" s="12"/>
      <c r="L2879"/>
      <c r="M2879"/>
      <c r="N2879"/>
    </row>
    <row r="2880" spans="1:14" s="6" customFormat="1" ht="17.100000000000001" customHeight="1">
      <c r="A2880"/>
      <c r="B2880"/>
      <c r="C2880"/>
      <c r="D2880"/>
      <c r="E2880"/>
      <c r="F2880"/>
      <c r="G2880"/>
      <c r="H2880" s="12"/>
      <c r="I2880" s="12"/>
      <c r="J2880" s="12"/>
      <c r="K2880" s="12"/>
      <c r="L2880"/>
      <c r="M2880"/>
      <c r="N2880"/>
    </row>
    <row r="2881" spans="1:14" s="6" customFormat="1" ht="17.100000000000001" customHeight="1">
      <c r="A2881"/>
      <c r="B2881"/>
      <c r="C2881"/>
      <c r="D2881"/>
      <c r="E2881"/>
      <c r="F2881"/>
      <c r="G2881"/>
      <c r="H2881" s="12"/>
      <c r="I2881" s="12"/>
      <c r="J2881" s="12"/>
      <c r="K2881" s="12"/>
      <c r="L2881"/>
      <c r="M2881"/>
      <c r="N2881"/>
    </row>
  </sheetData>
  <mergeCells count="2">
    <mergeCell ref="A3:N3"/>
    <mergeCell ref="A1:N2"/>
  </mergeCells>
  <phoneticPr fontId="3" type="noConversion"/>
  <pageMargins left="0.25" right="0" top="0.25" bottom="0.25" header="0.5" footer="0.5"/>
  <pageSetup scale="7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572"/>
  <sheetViews>
    <sheetView topLeftCell="A22" zoomScaleNormal="100" workbookViewId="0">
      <selection activeCell="J47" sqref="J47"/>
    </sheetView>
  </sheetViews>
  <sheetFormatPr defaultRowHeight="12.75"/>
  <cols>
    <col min="1" max="1" width="8.7109375" customWidth="1"/>
    <col min="2" max="2" width="3.7109375" customWidth="1"/>
    <col min="3" max="5" width="8.7109375" customWidth="1"/>
    <col min="6" max="6" width="11.7109375" customWidth="1"/>
    <col min="7" max="7" width="37.7109375" customWidth="1"/>
    <col min="8" max="11" width="9.7109375" style="12" customWidth="1"/>
    <col min="12" max="16" width="9.7109375" customWidth="1"/>
    <col min="18" max="18" width="15.7109375" customWidth="1"/>
  </cols>
  <sheetData>
    <row r="1" spans="1:22" s="6" customFormat="1" ht="17.100000000000001" customHeight="1">
      <c r="A1" s="147" t="s">
        <v>78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6"/>
      <c r="Q1" s="69"/>
      <c r="R1" s="69"/>
    </row>
    <row r="2" spans="1:22" s="6" customFormat="1" ht="17.100000000000001" customHeight="1">
      <c r="A2" s="167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9"/>
      <c r="Q2" s="69"/>
      <c r="R2" s="69"/>
    </row>
    <row r="3" spans="1:22" s="6" customFormat="1" ht="17.100000000000001" customHeight="1">
      <c r="A3" s="176" t="s">
        <v>508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8"/>
      <c r="Q3" s="2"/>
      <c r="R3" s="2"/>
      <c r="S3" s="10"/>
    </row>
    <row r="4" spans="1:22" s="6" customFormat="1" ht="17.100000000000001" customHeight="1">
      <c r="A4" s="111" t="s">
        <v>393</v>
      </c>
      <c r="B4" s="111"/>
      <c r="C4" s="156" t="s">
        <v>378</v>
      </c>
      <c r="D4" s="156"/>
      <c r="E4" s="156"/>
      <c r="F4" s="111" t="s">
        <v>379</v>
      </c>
      <c r="G4" s="111"/>
      <c r="H4" s="111" t="s">
        <v>380</v>
      </c>
      <c r="I4" s="111" t="s">
        <v>380</v>
      </c>
      <c r="J4" s="111" t="s">
        <v>381</v>
      </c>
      <c r="K4" s="111" t="s">
        <v>381</v>
      </c>
      <c r="L4" s="70" t="s">
        <v>474</v>
      </c>
      <c r="M4" s="111" t="s">
        <v>395</v>
      </c>
      <c r="N4" s="111" t="s">
        <v>396</v>
      </c>
      <c r="O4" s="111"/>
      <c r="P4" s="111"/>
      <c r="Q4" s="2"/>
      <c r="R4" s="2"/>
      <c r="S4" s="10"/>
    </row>
    <row r="5" spans="1:22" s="40" customFormat="1" ht="17.100000000000001" customHeight="1">
      <c r="A5" s="111" t="s">
        <v>0</v>
      </c>
      <c r="B5" s="111"/>
      <c r="C5" s="111" t="s">
        <v>384</v>
      </c>
      <c r="D5" s="111" t="s">
        <v>385</v>
      </c>
      <c r="E5" s="111" t="s">
        <v>386</v>
      </c>
      <c r="F5" s="111" t="s">
        <v>186</v>
      </c>
      <c r="G5" s="111" t="s">
        <v>387</v>
      </c>
      <c r="H5" s="111" t="s">
        <v>388</v>
      </c>
      <c r="I5" s="111" t="s">
        <v>389</v>
      </c>
      <c r="J5" s="111" t="s">
        <v>388</v>
      </c>
      <c r="K5" s="111" t="s">
        <v>389</v>
      </c>
      <c r="L5" s="72" t="s">
        <v>511</v>
      </c>
      <c r="M5" s="111" t="s">
        <v>397</v>
      </c>
      <c r="N5" s="111" t="s">
        <v>398</v>
      </c>
      <c r="O5" s="111" t="s">
        <v>391</v>
      </c>
      <c r="P5" s="111" t="s">
        <v>392</v>
      </c>
      <c r="Q5" s="112"/>
      <c r="R5" s="112"/>
      <c r="S5" s="60"/>
    </row>
    <row r="6" spans="1:22" s="40" customFormat="1" ht="17.100000000000001" customHeight="1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04"/>
      <c r="M6" s="112"/>
      <c r="N6" s="112"/>
      <c r="O6" s="112"/>
      <c r="P6" s="112"/>
      <c r="Q6" s="112"/>
      <c r="R6" s="112"/>
      <c r="S6" s="60"/>
    </row>
    <row r="7" spans="1:22" s="40" customFormat="1" ht="17.100000000000001" customHeight="1">
      <c r="A7" s="111">
        <v>1</v>
      </c>
      <c r="B7" s="111"/>
      <c r="C7" s="29">
        <v>9</v>
      </c>
      <c r="D7" s="29">
        <v>26</v>
      </c>
      <c r="E7" s="52">
        <v>1951</v>
      </c>
      <c r="F7" s="33" t="s">
        <v>187</v>
      </c>
      <c r="G7" s="33" t="s">
        <v>88</v>
      </c>
      <c r="H7" s="53">
        <v>44.33</v>
      </c>
      <c r="I7" s="53">
        <v>-89.3</v>
      </c>
      <c r="J7" s="53">
        <v>44.37</v>
      </c>
      <c r="K7" s="53">
        <v>-89.22</v>
      </c>
      <c r="L7" s="33">
        <v>4</v>
      </c>
      <c r="M7" s="33">
        <v>100</v>
      </c>
      <c r="N7" s="58">
        <v>22.3</v>
      </c>
      <c r="O7" s="33">
        <v>6</v>
      </c>
      <c r="P7" s="33">
        <v>2</v>
      </c>
      <c r="Q7" s="43"/>
      <c r="R7" s="43"/>
      <c r="S7" s="92"/>
      <c r="T7" s="62"/>
      <c r="U7" s="62"/>
      <c r="V7" s="62"/>
    </row>
    <row r="8" spans="1:22" s="40" customFormat="1" ht="17.100000000000001" customHeight="1">
      <c r="A8" s="112">
        <v>2</v>
      </c>
      <c r="B8" s="112"/>
      <c r="C8" s="41">
        <v>4</v>
      </c>
      <c r="D8" s="41">
        <v>3</v>
      </c>
      <c r="E8" s="55">
        <v>1956</v>
      </c>
      <c r="F8" s="110">
        <v>0.53472222222222221</v>
      </c>
      <c r="G8" s="46" t="s">
        <v>99</v>
      </c>
      <c r="H8" s="56">
        <v>44.25</v>
      </c>
      <c r="I8" s="56">
        <v>-89.52</v>
      </c>
      <c r="J8" s="56">
        <v>44.48</v>
      </c>
      <c r="K8" s="56">
        <v>-89.33</v>
      </c>
      <c r="L8" s="46">
        <v>2</v>
      </c>
      <c r="M8" s="46">
        <v>100</v>
      </c>
      <c r="N8" s="61">
        <v>18.2</v>
      </c>
      <c r="O8" s="46">
        <v>2</v>
      </c>
      <c r="P8" s="46">
        <v>2</v>
      </c>
      <c r="Q8" s="43"/>
      <c r="R8" s="43"/>
      <c r="S8" s="92"/>
      <c r="T8" s="62"/>
      <c r="U8" s="62"/>
      <c r="V8" s="62"/>
    </row>
    <row r="9" spans="1:22" s="40" customFormat="1" ht="17.100000000000001" customHeight="1">
      <c r="A9" s="111">
        <v>3</v>
      </c>
      <c r="B9" s="111"/>
      <c r="C9" s="29">
        <v>4</v>
      </c>
      <c r="D9" s="29">
        <v>19</v>
      </c>
      <c r="E9" s="52">
        <v>1957</v>
      </c>
      <c r="F9" s="109">
        <v>0.66666666666666663</v>
      </c>
      <c r="G9" s="33" t="s">
        <v>60</v>
      </c>
      <c r="H9" s="53">
        <v>44.28</v>
      </c>
      <c r="I9" s="53">
        <v>-89.52</v>
      </c>
      <c r="J9" s="53">
        <v>44.42</v>
      </c>
      <c r="K9" s="53">
        <v>-89.33</v>
      </c>
      <c r="L9" s="33">
        <v>1</v>
      </c>
      <c r="M9" s="33">
        <v>30</v>
      </c>
      <c r="N9" s="58">
        <v>12.6</v>
      </c>
      <c r="O9" s="33">
        <v>0</v>
      </c>
      <c r="P9" s="33">
        <v>0</v>
      </c>
      <c r="Q9" s="43"/>
      <c r="R9" s="43"/>
      <c r="S9" s="92"/>
      <c r="T9" s="62"/>
      <c r="U9" s="62"/>
      <c r="V9" s="62"/>
    </row>
    <row r="10" spans="1:22" s="40" customFormat="1" ht="17.100000000000001" customHeight="1">
      <c r="A10" s="112">
        <v>4</v>
      </c>
      <c r="B10" s="112"/>
      <c r="C10" s="41">
        <v>6</v>
      </c>
      <c r="D10" s="41">
        <v>23</v>
      </c>
      <c r="E10" s="55">
        <v>1962</v>
      </c>
      <c r="F10" s="110">
        <v>0.79166666666666663</v>
      </c>
      <c r="G10" s="46" t="s">
        <v>61</v>
      </c>
      <c r="H10" s="56">
        <v>44.47</v>
      </c>
      <c r="I10" s="56">
        <v>-89.35</v>
      </c>
      <c r="J10" s="56">
        <v>44.47</v>
      </c>
      <c r="K10" s="56">
        <v>-89.35</v>
      </c>
      <c r="L10" s="46">
        <v>0</v>
      </c>
      <c r="M10" s="46" t="s">
        <v>394</v>
      </c>
      <c r="N10" s="121" t="s">
        <v>394</v>
      </c>
      <c r="O10" s="46">
        <v>0</v>
      </c>
      <c r="P10" s="46">
        <v>0</v>
      </c>
      <c r="Q10" s="43"/>
      <c r="R10" s="43"/>
      <c r="S10" s="92"/>
      <c r="T10" s="62"/>
      <c r="U10" s="62"/>
      <c r="V10" s="62"/>
    </row>
    <row r="11" spans="1:22" s="40" customFormat="1" ht="17.100000000000001" customHeight="1">
      <c r="A11" s="111">
        <v>5</v>
      </c>
      <c r="B11" s="111"/>
      <c r="C11" s="29">
        <v>8</v>
      </c>
      <c r="D11" s="29">
        <v>22</v>
      </c>
      <c r="E11" s="52">
        <v>1964</v>
      </c>
      <c r="F11" s="109">
        <v>0.58333333333333337</v>
      </c>
      <c r="G11" s="33" t="s">
        <v>62</v>
      </c>
      <c r="H11" s="53">
        <v>44.3</v>
      </c>
      <c r="I11" s="53">
        <v>-89.6</v>
      </c>
      <c r="J11" s="53">
        <v>44.37</v>
      </c>
      <c r="K11" s="53">
        <v>-89.5</v>
      </c>
      <c r="L11" s="33">
        <v>2</v>
      </c>
      <c r="M11" s="33">
        <v>300</v>
      </c>
      <c r="N11" s="58">
        <v>7</v>
      </c>
      <c r="O11" s="33">
        <v>0</v>
      </c>
      <c r="P11" s="33">
        <v>0</v>
      </c>
      <c r="Q11" s="43"/>
      <c r="R11" s="43"/>
      <c r="S11" s="92"/>
      <c r="T11" s="62"/>
      <c r="U11" s="62"/>
      <c r="V11" s="62"/>
    </row>
    <row r="12" spans="1:22" s="40" customFormat="1" ht="17.100000000000001" customHeight="1">
      <c r="A12" s="112">
        <v>6</v>
      </c>
      <c r="B12" s="112"/>
      <c r="C12" s="41">
        <v>7</v>
      </c>
      <c r="D12" s="41">
        <v>7</v>
      </c>
      <c r="E12" s="55">
        <v>1970</v>
      </c>
      <c r="F12" s="110">
        <v>0.625</v>
      </c>
      <c r="G12" s="46" t="s">
        <v>19</v>
      </c>
      <c r="H12" s="56">
        <v>44.32</v>
      </c>
      <c r="I12" s="56">
        <v>-89.52</v>
      </c>
      <c r="J12" s="56">
        <v>44.32</v>
      </c>
      <c r="K12" s="56">
        <v>-89.52</v>
      </c>
      <c r="L12" s="46">
        <v>2</v>
      </c>
      <c r="M12" s="46">
        <v>100</v>
      </c>
      <c r="N12" s="61">
        <v>2</v>
      </c>
      <c r="O12" s="46">
        <v>0</v>
      </c>
      <c r="P12" s="46">
        <v>0</v>
      </c>
      <c r="Q12" s="43"/>
      <c r="R12" s="43"/>
      <c r="S12" s="92"/>
      <c r="T12" s="62"/>
      <c r="U12" s="62"/>
      <c r="V12" s="62"/>
    </row>
    <row r="13" spans="1:22" s="40" customFormat="1" ht="17.100000000000001" customHeight="1">
      <c r="A13" s="111">
        <v>7</v>
      </c>
      <c r="B13" s="111"/>
      <c r="C13" s="29">
        <v>12</v>
      </c>
      <c r="D13" s="29">
        <v>1</v>
      </c>
      <c r="E13" s="52">
        <v>1970</v>
      </c>
      <c r="F13" s="54" t="s">
        <v>188</v>
      </c>
      <c r="G13" s="33" t="s">
        <v>63</v>
      </c>
      <c r="H13" s="53">
        <v>44.58</v>
      </c>
      <c r="I13" s="53">
        <v>-89.58</v>
      </c>
      <c r="J13" s="53">
        <v>44.6</v>
      </c>
      <c r="K13" s="53">
        <v>-89.52</v>
      </c>
      <c r="L13" s="33">
        <v>1</v>
      </c>
      <c r="M13" s="33">
        <v>200</v>
      </c>
      <c r="N13" s="58">
        <v>2.7</v>
      </c>
      <c r="O13" s="33">
        <v>0</v>
      </c>
      <c r="P13" s="33">
        <v>0</v>
      </c>
      <c r="Q13" s="43"/>
      <c r="R13" s="43"/>
      <c r="S13" s="92"/>
      <c r="T13" s="62"/>
      <c r="U13" s="62"/>
      <c r="V13" s="62"/>
    </row>
    <row r="14" spans="1:22" s="40" customFormat="1" ht="17.100000000000001" customHeight="1">
      <c r="A14" s="112">
        <v>8</v>
      </c>
      <c r="B14" s="112"/>
      <c r="C14" s="41">
        <v>6</v>
      </c>
      <c r="D14" s="41">
        <v>9</v>
      </c>
      <c r="E14" s="55">
        <v>1974</v>
      </c>
      <c r="F14" s="110">
        <v>0.61458333333333337</v>
      </c>
      <c r="G14" s="46" t="s">
        <v>19</v>
      </c>
      <c r="H14" s="56">
        <v>44.32</v>
      </c>
      <c r="I14" s="56">
        <v>-89.52</v>
      </c>
      <c r="J14" s="56">
        <v>44.32</v>
      </c>
      <c r="K14" s="56">
        <v>-89.52</v>
      </c>
      <c r="L14" s="46">
        <v>1</v>
      </c>
      <c r="M14" s="46">
        <v>30</v>
      </c>
      <c r="N14" s="61">
        <v>2.5</v>
      </c>
      <c r="O14" s="46">
        <v>0</v>
      </c>
      <c r="P14" s="46">
        <v>0</v>
      </c>
      <c r="Q14" s="43"/>
      <c r="R14" s="43"/>
      <c r="S14" s="92"/>
      <c r="T14" s="62"/>
      <c r="U14" s="62"/>
      <c r="V14" s="62"/>
    </row>
    <row r="15" spans="1:22" s="40" customFormat="1" ht="17.100000000000001" customHeight="1">
      <c r="A15" s="111">
        <v>9</v>
      </c>
      <c r="B15" s="111"/>
      <c r="C15" s="29">
        <v>6</v>
      </c>
      <c r="D15" s="29">
        <v>12</v>
      </c>
      <c r="E15" s="52">
        <v>1976</v>
      </c>
      <c r="F15" s="109">
        <v>0.85416666666666663</v>
      </c>
      <c r="G15" s="33" t="s">
        <v>64</v>
      </c>
      <c r="H15" s="53">
        <v>44.45</v>
      </c>
      <c r="I15" s="53">
        <v>-89.28</v>
      </c>
      <c r="J15" s="53">
        <v>44.45</v>
      </c>
      <c r="K15" s="53">
        <v>-89.28</v>
      </c>
      <c r="L15" s="33">
        <v>2</v>
      </c>
      <c r="M15" s="33">
        <v>50</v>
      </c>
      <c r="N15" s="58">
        <v>0.2</v>
      </c>
      <c r="O15" s="33">
        <v>0</v>
      </c>
      <c r="P15" s="33">
        <v>0</v>
      </c>
      <c r="Q15" s="43"/>
      <c r="R15" s="43"/>
      <c r="S15" s="92"/>
      <c r="T15" s="62"/>
      <c r="U15" s="62"/>
      <c r="V15" s="62"/>
    </row>
    <row r="16" spans="1:22" s="40" customFormat="1" ht="17.100000000000001" customHeight="1">
      <c r="A16" s="112">
        <v>10</v>
      </c>
      <c r="B16" s="112"/>
      <c r="C16" s="41">
        <v>6</v>
      </c>
      <c r="D16" s="41">
        <v>12</v>
      </c>
      <c r="E16" s="55">
        <v>1976</v>
      </c>
      <c r="F16" s="110">
        <v>0.875</v>
      </c>
      <c r="G16" s="46" t="s">
        <v>30</v>
      </c>
      <c r="H16" s="56">
        <v>44.68</v>
      </c>
      <c r="I16" s="56">
        <v>-89.25</v>
      </c>
      <c r="J16" s="56">
        <v>44.68</v>
      </c>
      <c r="K16" s="56">
        <v>-89.25</v>
      </c>
      <c r="L16" s="46">
        <v>1</v>
      </c>
      <c r="M16" s="46">
        <v>50</v>
      </c>
      <c r="N16" s="61">
        <v>0.3</v>
      </c>
      <c r="O16" s="46">
        <v>0</v>
      </c>
      <c r="P16" s="46">
        <v>0</v>
      </c>
      <c r="Q16" s="55"/>
      <c r="R16" s="55"/>
      <c r="S16" s="92"/>
      <c r="T16" s="62"/>
      <c r="U16" s="62"/>
      <c r="V16" s="62"/>
    </row>
    <row r="17" spans="1:26" s="40" customFormat="1" ht="17.100000000000001" customHeight="1">
      <c r="A17" s="111">
        <v>11</v>
      </c>
      <c r="B17" s="111"/>
      <c r="C17" s="29">
        <v>6</v>
      </c>
      <c r="D17" s="29">
        <v>13</v>
      </c>
      <c r="E17" s="52">
        <v>1976</v>
      </c>
      <c r="F17" s="109">
        <v>0.79166666666666663</v>
      </c>
      <c r="G17" s="33" t="s">
        <v>29</v>
      </c>
      <c r="H17" s="53">
        <v>44.45</v>
      </c>
      <c r="I17" s="53">
        <v>-89.52</v>
      </c>
      <c r="J17" s="53">
        <v>44.45</v>
      </c>
      <c r="K17" s="53">
        <v>-89.52</v>
      </c>
      <c r="L17" s="33">
        <v>2</v>
      </c>
      <c r="M17" s="33">
        <v>50</v>
      </c>
      <c r="N17" s="58">
        <v>0.3</v>
      </c>
      <c r="O17" s="33">
        <v>0</v>
      </c>
      <c r="P17" s="33">
        <v>0</v>
      </c>
      <c r="Q17" s="63"/>
      <c r="R17" s="63"/>
      <c r="S17" s="92"/>
      <c r="T17" s="62"/>
      <c r="U17" s="62"/>
      <c r="V17" s="62"/>
    </row>
    <row r="18" spans="1:26" s="40" customFormat="1" ht="17.100000000000001" customHeight="1">
      <c r="A18" s="112">
        <v>12</v>
      </c>
      <c r="B18" s="112"/>
      <c r="C18" s="41">
        <v>6</v>
      </c>
      <c r="D18" s="41">
        <v>13</v>
      </c>
      <c r="E18" s="55">
        <v>1976</v>
      </c>
      <c r="F18" s="46" t="s">
        <v>189</v>
      </c>
      <c r="G18" s="46" t="s">
        <v>114</v>
      </c>
      <c r="H18" s="56">
        <v>44.5</v>
      </c>
      <c r="I18" s="56">
        <v>-89.77</v>
      </c>
      <c r="J18" s="56">
        <v>44.55</v>
      </c>
      <c r="K18" s="56">
        <v>-89.5</v>
      </c>
      <c r="L18" s="46">
        <v>1</v>
      </c>
      <c r="M18" s="46">
        <v>100</v>
      </c>
      <c r="N18" s="61">
        <v>13</v>
      </c>
      <c r="O18" s="46">
        <v>0</v>
      </c>
      <c r="P18" s="46">
        <v>2</v>
      </c>
      <c r="Q18" s="63"/>
      <c r="R18" s="63"/>
      <c r="S18" s="92"/>
      <c r="T18" s="112"/>
      <c r="U18" s="112"/>
      <c r="V18" s="112"/>
      <c r="W18" s="112"/>
      <c r="X18" s="112"/>
      <c r="Y18" s="112"/>
      <c r="Z18" s="112"/>
    </row>
    <row r="19" spans="1:26" s="40" customFormat="1" ht="17.100000000000001" customHeight="1">
      <c r="A19" s="111">
        <v>13</v>
      </c>
      <c r="B19" s="111"/>
      <c r="C19" s="29">
        <v>3</v>
      </c>
      <c r="D19" s="29">
        <v>30</v>
      </c>
      <c r="E19" s="52">
        <v>1982</v>
      </c>
      <c r="F19" s="33" t="s">
        <v>190</v>
      </c>
      <c r="G19" s="33" t="s">
        <v>65</v>
      </c>
      <c r="H19" s="53">
        <v>44.2</v>
      </c>
      <c r="I19" s="53">
        <v>-90</v>
      </c>
      <c r="J19" s="53">
        <v>44.5</v>
      </c>
      <c r="K19" s="53">
        <v>-89.6</v>
      </c>
      <c r="L19" s="33">
        <v>1</v>
      </c>
      <c r="M19" s="33">
        <v>35</v>
      </c>
      <c r="N19" s="58">
        <v>28</v>
      </c>
      <c r="O19" s="33">
        <v>0</v>
      </c>
      <c r="P19" s="33">
        <v>0</v>
      </c>
      <c r="Q19" s="63"/>
      <c r="R19" s="63"/>
      <c r="S19" s="92"/>
      <c r="T19" s="38"/>
      <c r="U19" s="38"/>
      <c r="V19" s="38"/>
      <c r="W19" s="38"/>
      <c r="X19" s="38"/>
      <c r="Y19" s="38"/>
      <c r="Z19" s="38"/>
    </row>
    <row r="20" spans="1:26" s="40" customFormat="1" ht="17.100000000000001" customHeight="1">
      <c r="A20" s="112">
        <v>14</v>
      </c>
      <c r="B20" s="112"/>
      <c r="C20" s="41">
        <v>4</v>
      </c>
      <c r="D20" s="41">
        <v>27</v>
      </c>
      <c r="E20" s="55">
        <v>1984</v>
      </c>
      <c r="F20" s="110">
        <v>0.59375</v>
      </c>
      <c r="G20" s="46" t="s">
        <v>66</v>
      </c>
      <c r="H20" s="56">
        <v>44.37</v>
      </c>
      <c r="I20" s="56">
        <v>-89.53</v>
      </c>
      <c r="J20" s="56">
        <v>44.42</v>
      </c>
      <c r="K20" s="56">
        <v>-89.45</v>
      </c>
      <c r="L20" s="46">
        <v>2</v>
      </c>
      <c r="M20" s="46">
        <v>220</v>
      </c>
      <c r="N20" s="61">
        <v>5.5</v>
      </c>
      <c r="O20" s="46">
        <v>0</v>
      </c>
      <c r="P20" s="46">
        <v>0</v>
      </c>
      <c r="Q20" s="63"/>
      <c r="R20" s="63"/>
      <c r="S20" s="92"/>
      <c r="T20" s="112"/>
      <c r="U20" s="112"/>
      <c r="V20" s="112"/>
      <c r="W20" s="112"/>
      <c r="X20" s="112"/>
      <c r="Y20" s="112"/>
      <c r="Z20" s="112"/>
    </row>
    <row r="21" spans="1:26" s="40" customFormat="1" ht="17.100000000000001" customHeight="1">
      <c r="A21" s="111">
        <v>15</v>
      </c>
      <c r="B21" s="111"/>
      <c r="C21" s="29">
        <v>5</v>
      </c>
      <c r="D21" s="29">
        <v>8</v>
      </c>
      <c r="E21" s="52">
        <v>1988</v>
      </c>
      <c r="F21" s="109">
        <v>0.71666666666666667</v>
      </c>
      <c r="G21" s="33" t="s">
        <v>67</v>
      </c>
      <c r="H21" s="53">
        <v>44.37</v>
      </c>
      <c r="I21" s="53">
        <v>-89.53</v>
      </c>
      <c r="J21" s="53">
        <v>44.37</v>
      </c>
      <c r="K21" s="53">
        <v>-89.53</v>
      </c>
      <c r="L21" s="33">
        <v>0</v>
      </c>
      <c r="M21" s="33">
        <v>25</v>
      </c>
      <c r="N21" s="58">
        <v>1</v>
      </c>
      <c r="O21" s="33">
        <v>0</v>
      </c>
      <c r="P21" s="33">
        <v>0</v>
      </c>
      <c r="Q21" s="63"/>
      <c r="R21" s="63"/>
      <c r="S21" s="92"/>
      <c r="T21" s="38"/>
      <c r="U21" s="38"/>
      <c r="V21" s="38"/>
      <c r="W21" s="38"/>
      <c r="X21" s="38"/>
      <c r="Y21" s="38"/>
      <c r="Z21" s="38"/>
    </row>
    <row r="22" spans="1:26" s="40" customFormat="1" ht="17.100000000000001" customHeight="1">
      <c r="A22" s="112">
        <v>16</v>
      </c>
      <c r="B22" s="112"/>
      <c r="C22" s="41">
        <v>5</v>
      </c>
      <c r="D22" s="41">
        <v>16</v>
      </c>
      <c r="E22" s="55">
        <v>1992</v>
      </c>
      <c r="F22" s="110">
        <v>0.60416666666666663</v>
      </c>
      <c r="G22" s="46" t="s">
        <v>68</v>
      </c>
      <c r="H22" s="56">
        <v>44.67</v>
      </c>
      <c r="I22" s="56">
        <v>-89.75</v>
      </c>
      <c r="J22" s="56">
        <v>44.67</v>
      </c>
      <c r="K22" s="56">
        <v>-89.75</v>
      </c>
      <c r="L22" s="46">
        <v>1</v>
      </c>
      <c r="M22" s="46">
        <v>400</v>
      </c>
      <c r="N22" s="61">
        <v>1.3</v>
      </c>
      <c r="O22" s="46">
        <v>0</v>
      </c>
      <c r="P22" s="46">
        <v>0</v>
      </c>
      <c r="Q22" s="63"/>
      <c r="R22" s="63"/>
      <c r="S22" s="92"/>
      <c r="T22" s="112"/>
      <c r="U22" s="112"/>
      <c r="V22" s="112"/>
      <c r="W22" s="112"/>
      <c r="X22" s="112"/>
      <c r="Y22" s="112"/>
      <c r="Z22" s="112"/>
    </row>
    <row r="23" spans="1:26" s="40" customFormat="1" ht="17.100000000000001" customHeight="1">
      <c r="A23" s="111">
        <v>17</v>
      </c>
      <c r="B23" s="111"/>
      <c r="C23" s="29">
        <v>5</v>
      </c>
      <c r="D23" s="29">
        <v>16</v>
      </c>
      <c r="E23" s="52">
        <v>1992</v>
      </c>
      <c r="F23" s="33" t="s">
        <v>191</v>
      </c>
      <c r="G23" s="33" t="s">
        <v>89</v>
      </c>
      <c r="H23" s="53">
        <v>44.37</v>
      </c>
      <c r="I23" s="53">
        <v>-89.57</v>
      </c>
      <c r="J23" s="53">
        <v>44.38</v>
      </c>
      <c r="K23" s="53">
        <v>-89.37</v>
      </c>
      <c r="L23" s="33">
        <v>2</v>
      </c>
      <c r="M23" s="33">
        <v>400</v>
      </c>
      <c r="N23" s="58">
        <v>11</v>
      </c>
      <c r="O23" s="33">
        <v>0</v>
      </c>
      <c r="P23" s="33">
        <v>0</v>
      </c>
      <c r="Q23" s="63"/>
      <c r="R23" s="63"/>
      <c r="S23" s="92"/>
      <c r="T23" s="38"/>
      <c r="U23" s="38"/>
      <c r="V23" s="38"/>
      <c r="W23" s="38"/>
      <c r="X23" s="38"/>
      <c r="Y23" s="38"/>
      <c r="Z23" s="38"/>
    </row>
    <row r="24" spans="1:26" s="40" customFormat="1" ht="17.100000000000001" customHeight="1">
      <c r="A24" s="112">
        <v>18</v>
      </c>
      <c r="B24" s="112"/>
      <c r="C24" s="41">
        <v>10</v>
      </c>
      <c r="D24" s="41">
        <v>8</v>
      </c>
      <c r="E24" s="55">
        <v>1992</v>
      </c>
      <c r="F24" s="110">
        <v>0.71666666666666667</v>
      </c>
      <c r="G24" s="46" t="s">
        <v>69</v>
      </c>
      <c r="H24" s="56">
        <v>44.37</v>
      </c>
      <c r="I24" s="56">
        <v>-89.23</v>
      </c>
      <c r="J24" s="56">
        <v>44.37</v>
      </c>
      <c r="K24" s="56">
        <v>-89.23</v>
      </c>
      <c r="L24" s="46">
        <v>1</v>
      </c>
      <c r="M24" s="46">
        <v>100</v>
      </c>
      <c r="N24" s="61">
        <v>2</v>
      </c>
      <c r="O24" s="46">
        <v>0</v>
      </c>
      <c r="P24" s="46">
        <v>0</v>
      </c>
      <c r="Q24" s="63"/>
      <c r="R24" s="63"/>
      <c r="S24" s="92"/>
      <c r="T24" s="112"/>
      <c r="U24" s="112"/>
      <c r="V24" s="112"/>
      <c r="W24" s="112"/>
      <c r="X24" s="112"/>
      <c r="Y24" s="112"/>
      <c r="Z24" s="112"/>
    </row>
    <row r="25" spans="1:26" s="40" customFormat="1" ht="17.100000000000001" customHeight="1">
      <c r="A25" s="111">
        <v>19</v>
      </c>
      <c r="B25" s="111"/>
      <c r="C25" s="29">
        <v>6</v>
      </c>
      <c r="D25" s="29">
        <v>23</v>
      </c>
      <c r="E25" s="52">
        <v>2004</v>
      </c>
      <c r="F25" s="33" t="s">
        <v>192</v>
      </c>
      <c r="G25" s="33" t="s">
        <v>90</v>
      </c>
      <c r="H25" s="53">
        <v>44.3</v>
      </c>
      <c r="I25" s="53">
        <v>-89.42</v>
      </c>
      <c r="J25" s="53">
        <v>44.3</v>
      </c>
      <c r="K25" s="53">
        <v>-89.38</v>
      </c>
      <c r="L25" s="33">
        <v>1</v>
      </c>
      <c r="M25" s="33">
        <v>25</v>
      </c>
      <c r="N25" s="58">
        <v>1.5</v>
      </c>
      <c r="O25" s="33">
        <v>0</v>
      </c>
      <c r="P25" s="33">
        <v>0</v>
      </c>
      <c r="Q25" s="63"/>
      <c r="R25" s="63"/>
      <c r="S25" s="92"/>
      <c r="T25" s="38"/>
      <c r="U25" s="38"/>
      <c r="V25" s="38"/>
      <c r="W25" s="38"/>
      <c r="X25" s="38"/>
      <c r="Y25" s="38"/>
      <c r="Z25" s="38"/>
    </row>
    <row r="26" spans="1:26" s="40" customFormat="1" ht="17.100000000000001" customHeight="1">
      <c r="A26" s="112">
        <v>20</v>
      </c>
      <c r="B26" s="112"/>
      <c r="C26" s="41">
        <v>6</v>
      </c>
      <c r="D26" s="41">
        <v>23</v>
      </c>
      <c r="E26" s="55">
        <v>2004</v>
      </c>
      <c r="F26" s="110">
        <v>0.78263888888888899</v>
      </c>
      <c r="G26" s="46" t="s">
        <v>70</v>
      </c>
      <c r="H26" s="56">
        <v>44.48</v>
      </c>
      <c r="I26" s="56">
        <v>-89.55</v>
      </c>
      <c r="J26" s="56">
        <v>44.48</v>
      </c>
      <c r="K26" s="56">
        <v>-89.55</v>
      </c>
      <c r="L26" s="46">
        <v>0</v>
      </c>
      <c r="M26" s="46">
        <v>10</v>
      </c>
      <c r="N26" s="61">
        <v>0.1</v>
      </c>
      <c r="O26" s="46">
        <v>0</v>
      </c>
      <c r="P26" s="46">
        <v>0</v>
      </c>
      <c r="Q26" s="112"/>
      <c r="R26" s="112"/>
      <c r="S26" s="92"/>
      <c r="T26" s="112"/>
      <c r="U26" s="112"/>
      <c r="V26" s="112"/>
      <c r="W26" s="112"/>
      <c r="X26" s="112"/>
      <c r="Y26" s="112"/>
      <c r="Z26" s="112"/>
    </row>
    <row r="27" spans="1:26" s="40" customFormat="1" ht="17.100000000000001" customHeight="1">
      <c r="A27" s="111">
        <v>21</v>
      </c>
      <c r="B27" s="111"/>
      <c r="C27" s="29">
        <v>6</v>
      </c>
      <c r="D27" s="29">
        <v>23</v>
      </c>
      <c r="E27" s="52">
        <v>2004</v>
      </c>
      <c r="F27" s="33" t="s">
        <v>193</v>
      </c>
      <c r="G27" s="33" t="s">
        <v>79</v>
      </c>
      <c r="H27" s="53">
        <v>44.28</v>
      </c>
      <c r="I27" s="53">
        <v>-89.25</v>
      </c>
      <c r="J27" s="53">
        <v>44.28</v>
      </c>
      <c r="K27" s="53">
        <v>-89.2</v>
      </c>
      <c r="L27" s="33">
        <v>1</v>
      </c>
      <c r="M27" s="33">
        <v>100</v>
      </c>
      <c r="N27" s="58">
        <v>2.5</v>
      </c>
      <c r="O27" s="33">
        <v>0</v>
      </c>
      <c r="P27" s="33">
        <v>0</v>
      </c>
      <c r="Q27" s="38"/>
      <c r="R27" s="38"/>
      <c r="S27" s="92"/>
      <c r="T27" s="38"/>
      <c r="U27" s="38"/>
      <c r="V27" s="38"/>
      <c r="W27" s="38"/>
      <c r="X27" s="38"/>
      <c r="Y27" s="38"/>
      <c r="Z27" s="38"/>
    </row>
    <row r="28" spans="1:26" s="40" customFormat="1" ht="17.100000000000001" customHeight="1">
      <c r="A28" s="112">
        <v>22</v>
      </c>
      <c r="B28" s="112"/>
      <c r="C28" s="41">
        <v>5</v>
      </c>
      <c r="D28" s="41">
        <v>22</v>
      </c>
      <c r="E28" s="55">
        <v>2011</v>
      </c>
      <c r="F28" s="46" t="s">
        <v>194</v>
      </c>
      <c r="G28" s="46" t="s">
        <v>107</v>
      </c>
      <c r="H28" s="56">
        <v>44.25</v>
      </c>
      <c r="I28" s="56">
        <v>-89.97</v>
      </c>
      <c r="J28" s="56">
        <v>44.4</v>
      </c>
      <c r="K28" s="56">
        <v>-89.37</v>
      </c>
      <c r="L28" s="46">
        <v>1</v>
      </c>
      <c r="M28" s="46">
        <v>700</v>
      </c>
      <c r="N28" s="64">
        <v>31.6</v>
      </c>
      <c r="O28" s="112">
        <v>0</v>
      </c>
      <c r="P28" s="112">
        <v>0</v>
      </c>
      <c r="Q28" s="112"/>
      <c r="R28" s="112"/>
      <c r="S28" s="92"/>
      <c r="T28" s="112"/>
      <c r="U28" s="112"/>
      <c r="V28" s="112"/>
    </row>
    <row r="29" spans="1:26" s="40" customFormat="1" ht="17.100000000000001" customHeight="1">
      <c r="A29" s="111">
        <v>23</v>
      </c>
      <c r="B29" s="111"/>
      <c r="C29" s="29">
        <v>7</v>
      </c>
      <c r="D29" s="29">
        <v>9</v>
      </c>
      <c r="E29" s="52">
        <v>2013</v>
      </c>
      <c r="F29" s="33" t="s">
        <v>195</v>
      </c>
      <c r="G29" s="33" t="s">
        <v>154</v>
      </c>
      <c r="H29" s="53">
        <v>44.26</v>
      </c>
      <c r="I29" s="53">
        <v>-89.53</v>
      </c>
      <c r="J29" s="53">
        <v>44.26</v>
      </c>
      <c r="K29" s="53">
        <v>-89.53</v>
      </c>
      <c r="L29" s="33">
        <v>0</v>
      </c>
      <c r="M29" s="33">
        <v>25</v>
      </c>
      <c r="N29" s="59">
        <v>0.2</v>
      </c>
      <c r="O29" s="111">
        <v>0</v>
      </c>
      <c r="P29" s="111">
        <v>0</v>
      </c>
      <c r="Q29" s="38"/>
      <c r="R29" s="38"/>
      <c r="S29" s="92"/>
      <c r="T29" s="38"/>
      <c r="U29" s="38"/>
      <c r="V29" s="38"/>
    </row>
    <row r="30" spans="1:26" s="40" customFormat="1" ht="17.100000000000001" customHeight="1">
      <c r="A30" s="112">
        <v>24</v>
      </c>
      <c r="B30" s="112"/>
      <c r="C30" s="41">
        <v>7</v>
      </c>
      <c r="D30" s="41">
        <v>12</v>
      </c>
      <c r="E30" s="55">
        <v>2017</v>
      </c>
      <c r="F30" s="46" t="s">
        <v>196</v>
      </c>
      <c r="G30" s="46" t="s">
        <v>172</v>
      </c>
      <c r="H30" s="56">
        <v>44.49</v>
      </c>
      <c r="I30" s="56">
        <v>-89.43</v>
      </c>
      <c r="J30" s="56">
        <v>44.48</v>
      </c>
      <c r="K30" s="56">
        <v>-89.42</v>
      </c>
      <c r="L30" s="46">
        <v>0</v>
      </c>
      <c r="M30" s="46">
        <v>30</v>
      </c>
      <c r="N30" s="64">
        <v>0.7</v>
      </c>
      <c r="O30" s="112">
        <v>0</v>
      </c>
      <c r="P30" s="112">
        <v>0</v>
      </c>
      <c r="Q30" s="112"/>
      <c r="R30" s="112"/>
      <c r="S30" s="92"/>
      <c r="T30" s="112"/>
      <c r="U30" s="112"/>
      <c r="V30" s="112"/>
    </row>
    <row r="31" spans="1:26" s="40" customFormat="1" ht="17.100000000000001" customHeight="1">
      <c r="A31" s="111"/>
      <c r="B31" s="111"/>
      <c r="C31" s="29"/>
      <c r="D31" s="29"/>
      <c r="E31" s="52"/>
      <c r="F31" s="33"/>
      <c r="G31" s="33"/>
      <c r="H31" s="53"/>
      <c r="I31" s="53"/>
      <c r="J31" s="53"/>
      <c r="K31" s="53"/>
      <c r="L31" s="33"/>
      <c r="M31" s="33"/>
      <c r="N31" s="59"/>
      <c r="O31" s="111"/>
      <c r="P31" s="111"/>
      <c r="Q31" s="90"/>
      <c r="R31" s="90"/>
      <c r="S31" s="90"/>
      <c r="T31" s="90"/>
      <c r="U31" s="90"/>
      <c r="V31" s="90"/>
    </row>
    <row r="32" spans="1:26" s="40" customFormat="1" ht="17.100000000000001" customHeight="1">
      <c r="A32" s="112"/>
      <c r="B32" s="112"/>
      <c r="C32" s="41"/>
      <c r="D32" s="41"/>
      <c r="E32" s="55"/>
      <c r="F32" s="46"/>
      <c r="G32" s="46"/>
      <c r="H32" s="56"/>
      <c r="I32" s="56"/>
      <c r="J32" s="56"/>
      <c r="K32" s="56"/>
      <c r="L32" s="46"/>
      <c r="M32" s="46"/>
      <c r="N32" s="61"/>
      <c r="O32" s="46"/>
      <c r="P32" s="46"/>
      <c r="Q32" s="112"/>
      <c r="R32" s="112"/>
      <c r="S32" s="112"/>
      <c r="T32" s="112"/>
      <c r="U32" s="112"/>
      <c r="V32" s="112"/>
      <c r="W32" s="112"/>
      <c r="X32" s="112"/>
      <c r="Y32" s="112"/>
      <c r="Z32" s="112"/>
    </row>
    <row r="33" spans="1:26" s="6" customFormat="1" ht="15" customHeight="1">
      <c r="A33" s="170" t="s">
        <v>399</v>
      </c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s="6" customFormat="1" ht="15" customHeight="1">
      <c r="A34" s="173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5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s="6" customFormat="1" ht="17.100000000000001" customHeight="1">
      <c r="A35" s="179"/>
      <c r="B35" s="180"/>
      <c r="C35" s="180"/>
      <c r="D35" s="180"/>
      <c r="E35" s="180"/>
      <c r="F35" s="180"/>
      <c r="G35" s="180"/>
      <c r="H35" s="180"/>
      <c r="I35" s="180"/>
      <c r="J35" s="180"/>
      <c r="K35" s="180"/>
      <c r="L35" s="180"/>
      <c r="M35" s="180"/>
      <c r="N35" s="180"/>
      <c r="O35" s="180"/>
      <c r="P35" s="181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s="6" customFormat="1" ht="17.100000000000001" customHeight="1">
      <c r="A36" s="26"/>
      <c r="B36" s="26"/>
      <c r="C36" s="26"/>
      <c r="D36" s="26"/>
      <c r="E36" s="26"/>
      <c r="F36" s="26"/>
      <c r="G36" s="26"/>
      <c r="H36" s="209" t="s">
        <v>384</v>
      </c>
      <c r="I36" s="210"/>
      <c r="J36" s="211"/>
      <c r="K36" s="209" t="s">
        <v>512</v>
      </c>
      <c r="L36" s="210"/>
      <c r="M36" s="212"/>
      <c r="N36" s="209" t="s">
        <v>400</v>
      </c>
      <c r="O36" s="210"/>
      <c r="P36" s="26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s="40" customFormat="1" ht="17.100000000000001" customHeight="1">
      <c r="A37" s="38"/>
      <c r="B37" s="38"/>
      <c r="C37" s="38"/>
      <c r="D37" s="38"/>
      <c r="E37" s="38"/>
      <c r="F37" s="38"/>
      <c r="G37" s="38"/>
      <c r="H37" s="66"/>
      <c r="I37" s="49"/>
      <c r="J37" s="66"/>
      <c r="K37" s="66"/>
      <c r="L37" s="38"/>
      <c r="M37" s="38"/>
      <c r="N37" s="64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s="6" customFormat="1" ht="17.100000000000001" customHeight="1">
      <c r="A38" s="26"/>
      <c r="B38" s="26"/>
      <c r="C38" s="26"/>
      <c r="D38" s="26"/>
      <c r="E38" s="26"/>
      <c r="F38" s="26"/>
      <c r="G38" s="26"/>
      <c r="H38" s="65" t="s">
        <v>402</v>
      </c>
      <c r="I38" s="111">
        <v>0</v>
      </c>
      <c r="J38" s="65"/>
      <c r="K38" s="65" t="s">
        <v>475</v>
      </c>
      <c r="L38" s="26">
        <v>5</v>
      </c>
      <c r="M38" s="26"/>
      <c r="N38" s="59" t="s">
        <v>116</v>
      </c>
      <c r="O38" s="26">
        <v>0</v>
      </c>
      <c r="P38" s="26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s="40" customFormat="1" ht="17.100000000000001" customHeight="1">
      <c r="A39" s="38"/>
      <c r="B39" s="38"/>
      <c r="C39" s="38"/>
      <c r="D39" s="38"/>
      <c r="E39" s="38"/>
      <c r="F39" s="38"/>
      <c r="G39" s="38"/>
      <c r="H39" s="66" t="s">
        <v>403</v>
      </c>
      <c r="I39" s="112">
        <v>0</v>
      </c>
      <c r="J39" s="66"/>
      <c r="K39" s="66" t="s">
        <v>476</v>
      </c>
      <c r="L39" s="38">
        <v>11</v>
      </c>
      <c r="M39" s="38"/>
      <c r="N39" s="64" t="s">
        <v>117</v>
      </c>
      <c r="O39" s="38">
        <v>0</v>
      </c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s="6" customFormat="1" ht="17.100000000000001" customHeight="1">
      <c r="A40" s="26"/>
      <c r="B40" s="26"/>
      <c r="C40" s="26"/>
      <c r="D40" s="26"/>
      <c r="E40" s="26"/>
      <c r="F40" s="26"/>
      <c r="G40" s="26"/>
      <c r="H40" s="65" t="s">
        <v>404</v>
      </c>
      <c r="I40" s="111">
        <v>1</v>
      </c>
      <c r="J40" s="65"/>
      <c r="K40" s="65" t="s">
        <v>477</v>
      </c>
      <c r="L40" s="26">
        <v>7</v>
      </c>
      <c r="M40" s="26"/>
      <c r="N40" s="59" t="s">
        <v>118</v>
      </c>
      <c r="O40" s="26">
        <v>0</v>
      </c>
      <c r="P40" s="26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s="40" customFormat="1" ht="17.100000000000001" customHeight="1">
      <c r="A41" s="38"/>
      <c r="B41" s="38"/>
      <c r="C41" s="38"/>
      <c r="D41" s="38"/>
      <c r="E41" s="38"/>
      <c r="F41" s="38"/>
      <c r="G41" s="38"/>
      <c r="H41" s="66" t="s">
        <v>405</v>
      </c>
      <c r="I41" s="112">
        <v>3</v>
      </c>
      <c r="J41" s="66"/>
      <c r="K41" s="66" t="s">
        <v>478</v>
      </c>
      <c r="L41" s="38">
        <v>0</v>
      </c>
      <c r="M41" s="38"/>
      <c r="N41" s="64" t="s">
        <v>119</v>
      </c>
      <c r="O41" s="38">
        <v>0</v>
      </c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s="6" customFormat="1" ht="17.100000000000001" customHeight="1">
      <c r="A42" s="26"/>
      <c r="B42" s="26"/>
      <c r="C42" s="26"/>
      <c r="D42" s="26"/>
      <c r="E42" s="26"/>
      <c r="F42" s="26"/>
      <c r="G42" s="26"/>
      <c r="H42" s="65" t="s">
        <v>406</v>
      </c>
      <c r="I42" s="111">
        <v>4</v>
      </c>
      <c r="J42" s="65"/>
      <c r="K42" s="65" t="s">
        <v>479</v>
      </c>
      <c r="L42" s="26">
        <v>1</v>
      </c>
      <c r="M42" s="26"/>
      <c r="N42" s="59" t="s">
        <v>120</v>
      </c>
      <c r="O42" s="26">
        <v>0</v>
      </c>
      <c r="P42" s="26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s="40" customFormat="1" ht="17.100000000000001" customHeight="1">
      <c r="A43" s="38"/>
      <c r="B43" s="38"/>
      <c r="C43" s="38"/>
      <c r="D43" s="38"/>
      <c r="E43" s="38"/>
      <c r="F43" s="38"/>
      <c r="G43" s="38"/>
      <c r="H43" s="66" t="s">
        <v>407</v>
      </c>
      <c r="I43" s="112">
        <v>9</v>
      </c>
      <c r="J43" s="66"/>
      <c r="K43" s="66" t="s">
        <v>480</v>
      </c>
      <c r="L43" s="38">
        <v>0</v>
      </c>
      <c r="M43" s="38"/>
      <c r="N43" s="64" t="s">
        <v>121</v>
      </c>
      <c r="O43" s="38">
        <v>0</v>
      </c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s="6" customFormat="1" ht="17.100000000000001" customHeight="1">
      <c r="A44" s="26"/>
      <c r="B44" s="26"/>
      <c r="C44" s="26"/>
      <c r="D44" s="26"/>
      <c r="E44" s="26"/>
      <c r="F44" s="26"/>
      <c r="G44" s="26"/>
      <c r="H44" s="65" t="s">
        <v>408</v>
      </c>
      <c r="I44" s="111">
        <v>3</v>
      </c>
      <c r="J44" s="65"/>
      <c r="K44" s="65"/>
      <c r="L44" s="26"/>
      <c r="M44" s="26"/>
      <c r="N44" s="59" t="s">
        <v>122</v>
      </c>
      <c r="O44" s="26">
        <v>0</v>
      </c>
      <c r="P44" s="26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s="40" customFormat="1" ht="17.100000000000001" customHeight="1">
      <c r="A45" s="38"/>
      <c r="B45" s="38"/>
      <c r="C45" s="38"/>
      <c r="D45" s="38"/>
      <c r="E45" s="38"/>
      <c r="F45" s="38"/>
      <c r="G45" s="38"/>
      <c r="H45" s="66" t="s">
        <v>409</v>
      </c>
      <c r="I45" s="112">
        <v>1</v>
      </c>
      <c r="J45" s="66"/>
      <c r="K45" s="66" t="s">
        <v>401</v>
      </c>
      <c r="L45" s="38">
        <f>SUM(L38:L43)</f>
        <v>24</v>
      </c>
      <c r="M45" s="38"/>
      <c r="N45" s="64" t="s">
        <v>123</v>
      </c>
      <c r="O45" s="38">
        <v>1</v>
      </c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s="6" customFormat="1" ht="17.100000000000001" customHeight="1">
      <c r="A46" s="26"/>
      <c r="B46" s="26"/>
      <c r="C46" s="26"/>
      <c r="D46" s="26"/>
      <c r="E46" s="26"/>
      <c r="F46" s="26"/>
      <c r="G46" s="26"/>
      <c r="H46" s="65" t="s">
        <v>410</v>
      </c>
      <c r="I46" s="111">
        <v>1</v>
      </c>
      <c r="J46" s="65"/>
      <c r="K46" s="65"/>
      <c r="L46" s="26"/>
      <c r="M46" s="26"/>
      <c r="N46" s="59" t="s">
        <v>124</v>
      </c>
      <c r="O46" s="26">
        <v>0</v>
      </c>
      <c r="P46" s="26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s="40" customFormat="1" ht="17.100000000000001" customHeight="1">
      <c r="A47" s="38"/>
      <c r="B47" s="38"/>
      <c r="C47" s="38"/>
      <c r="D47" s="38"/>
      <c r="E47" s="38"/>
      <c r="F47" s="38"/>
      <c r="G47" s="38"/>
      <c r="H47" s="66" t="s">
        <v>411</v>
      </c>
      <c r="I47" s="112">
        <v>1</v>
      </c>
      <c r="J47" s="66"/>
      <c r="K47" s="66"/>
      <c r="L47" s="38"/>
      <c r="M47" s="38"/>
      <c r="N47" s="64" t="s">
        <v>125</v>
      </c>
      <c r="O47" s="38">
        <v>0</v>
      </c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s="6" customFormat="1" ht="18" customHeight="1">
      <c r="A48" s="26"/>
      <c r="B48" s="26"/>
      <c r="C48" s="26"/>
      <c r="D48" s="26"/>
      <c r="E48" s="26"/>
      <c r="F48" s="26"/>
      <c r="G48" s="26"/>
      <c r="H48" s="65" t="s">
        <v>412</v>
      </c>
      <c r="I48" s="111">
        <v>0</v>
      </c>
      <c r="J48" s="65"/>
      <c r="K48" s="65"/>
      <c r="L48" s="26"/>
      <c r="M48" s="26"/>
      <c r="N48" s="59" t="s">
        <v>126</v>
      </c>
      <c r="O48" s="26">
        <v>0</v>
      </c>
      <c r="P48" s="26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s="40" customFormat="1" ht="17.100000000000001" customHeight="1">
      <c r="A49" s="122"/>
      <c r="B49" s="112"/>
      <c r="C49" s="112"/>
      <c r="D49" s="112"/>
      <c r="E49" s="112"/>
      <c r="F49" s="112"/>
      <c r="G49" s="112"/>
      <c r="H49" s="66" t="s">
        <v>413</v>
      </c>
      <c r="I49" s="112">
        <v>1</v>
      </c>
      <c r="J49" s="66"/>
      <c r="K49" s="66"/>
      <c r="L49" s="112"/>
      <c r="M49" s="112"/>
      <c r="N49" s="64" t="s">
        <v>127</v>
      </c>
      <c r="O49" s="112">
        <v>0</v>
      </c>
      <c r="P49" s="123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s="6" customFormat="1" ht="17.100000000000001" customHeight="1">
      <c r="A50" s="113"/>
      <c r="B50" s="111"/>
      <c r="C50" s="111"/>
      <c r="D50" s="111"/>
      <c r="E50" s="111"/>
      <c r="F50" s="111"/>
      <c r="G50" s="111"/>
      <c r="H50" s="65"/>
      <c r="I50" s="111"/>
      <c r="J50" s="65"/>
      <c r="K50" s="65"/>
      <c r="L50" s="111"/>
      <c r="M50" s="111"/>
      <c r="N50" s="59" t="s">
        <v>128</v>
      </c>
      <c r="O50" s="111">
        <v>1</v>
      </c>
      <c r="P50" s="116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s="40" customFormat="1" ht="17.100000000000001" customHeight="1">
      <c r="A51" s="122"/>
      <c r="B51" s="112"/>
      <c r="C51" s="112"/>
      <c r="D51" s="112"/>
      <c r="E51" s="112"/>
      <c r="F51" s="112"/>
      <c r="G51" s="112"/>
      <c r="H51" s="66" t="s">
        <v>401</v>
      </c>
      <c r="I51" s="49">
        <f>SUM(I38:I49)</f>
        <v>24</v>
      </c>
      <c r="J51" s="66"/>
      <c r="K51" s="66"/>
      <c r="L51" s="112"/>
      <c r="M51" s="112"/>
      <c r="N51" s="64" t="s">
        <v>129</v>
      </c>
      <c r="O51" s="112">
        <v>0</v>
      </c>
      <c r="P51" s="123"/>
      <c r="Q51" s="112"/>
      <c r="R51" s="112"/>
      <c r="S51" s="112"/>
      <c r="T51" s="112"/>
      <c r="U51" s="112"/>
      <c r="V51" s="112"/>
      <c r="W51" s="112"/>
      <c r="X51" s="112"/>
      <c r="Y51" s="112"/>
      <c r="Z51" s="112"/>
    </row>
    <row r="52" spans="1:26" s="6" customFormat="1" ht="17.100000000000001" customHeight="1">
      <c r="A52" s="113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 t="s">
        <v>139</v>
      </c>
      <c r="O52" s="115">
        <v>5</v>
      </c>
      <c r="P52" s="114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s="40" customFormat="1" ht="17.100000000000001" customHeight="1">
      <c r="A53" s="122"/>
      <c r="B53" s="112"/>
      <c r="C53" s="112"/>
      <c r="D53" s="49"/>
      <c r="E53" s="49"/>
      <c r="F53" s="112"/>
      <c r="G53" s="112"/>
      <c r="H53" s="41"/>
      <c r="I53" s="66"/>
      <c r="J53" s="66"/>
      <c r="K53" s="66"/>
      <c r="L53" s="112"/>
      <c r="M53" s="112"/>
      <c r="N53" s="64" t="s">
        <v>130</v>
      </c>
      <c r="O53" s="112">
        <v>2</v>
      </c>
      <c r="P53" s="123"/>
      <c r="Q53" s="112"/>
      <c r="R53" s="112"/>
      <c r="S53" s="112"/>
      <c r="T53" s="112"/>
      <c r="U53" s="112"/>
      <c r="V53" s="112"/>
      <c r="W53" s="112"/>
      <c r="X53" s="112"/>
      <c r="Y53" s="112"/>
      <c r="Z53" s="112"/>
    </row>
    <row r="54" spans="1:26" s="40" customFormat="1" ht="17.100000000000001" customHeight="1">
      <c r="A54" s="113"/>
      <c r="B54" s="111"/>
      <c r="C54" s="111"/>
      <c r="D54" s="37"/>
      <c r="E54" s="67"/>
      <c r="F54" s="111"/>
      <c r="G54" s="111"/>
      <c r="H54" s="29"/>
      <c r="I54" s="65"/>
      <c r="J54" s="65"/>
      <c r="K54" s="65"/>
      <c r="L54" s="111"/>
      <c r="M54" s="111"/>
      <c r="N54" s="59" t="s">
        <v>131</v>
      </c>
      <c r="O54" s="111">
        <v>2</v>
      </c>
      <c r="P54" s="116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s="40" customFormat="1" ht="17.100000000000001" customHeight="1">
      <c r="A55" s="122"/>
      <c r="B55" s="112"/>
      <c r="C55" s="112"/>
      <c r="D55" s="49"/>
      <c r="E55" s="68"/>
      <c r="F55" s="112"/>
      <c r="G55" s="57"/>
      <c r="H55" s="57"/>
      <c r="I55" s="66"/>
      <c r="J55" s="66"/>
      <c r="K55" s="66"/>
      <c r="L55" s="112"/>
      <c r="M55" s="112"/>
      <c r="N55" s="64" t="s">
        <v>132</v>
      </c>
      <c r="O55" s="112">
        <v>3</v>
      </c>
      <c r="P55" s="123"/>
      <c r="Q55" s="112"/>
      <c r="R55" s="112"/>
      <c r="S55" s="112"/>
      <c r="T55" s="112"/>
      <c r="U55" s="112"/>
      <c r="V55" s="112"/>
      <c r="W55" s="112"/>
      <c r="X55" s="112"/>
      <c r="Y55" s="112"/>
      <c r="Z55" s="112"/>
    </row>
    <row r="56" spans="1:26" s="40" customFormat="1" ht="17.100000000000001" customHeight="1">
      <c r="A56" s="113"/>
      <c r="B56" s="111"/>
      <c r="C56" s="111"/>
      <c r="D56" s="37"/>
      <c r="E56" s="67"/>
      <c r="F56" s="111"/>
      <c r="G56" s="33"/>
      <c r="H56" s="33"/>
      <c r="I56" s="65"/>
      <c r="J56" s="65"/>
      <c r="K56" s="65"/>
      <c r="L56" s="111"/>
      <c r="M56" s="111"/>
      <c r="N56" s="59" t="s">
        <v>133</v>
      </c>
      <c r="O56" s="111">
        <v>5</v>
      </c>
      <c r="P56" s="116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s="40" customFormat="1" ht="17.100000000000001" customHeight="1">
      <c r="A57" s="122"/>
      <c r="B57" s="112"/>
      <c r="C57" s="112"/>
      <c r="D57" s="49"/>
      <c r="E57" s="68"/>
      <c r="F57" s="112"/>
      <c r="G57" s="46"/>
      <c r="H57" s="46"/>
      <c r="I57" s="66"/>
      <c r="J57" s="66"/>
      <c r="K57" s="66"/>
      <c r="L57" s="112"/>
      <c r="M57" s="112"/>
      <c r="N57" s="64" t="s">
        <v>134</v>
      </c>
      <c r="O57" s="112">
        <v>3</v>
      </c>
      <c r="P57" s="123"/>
      <c r="Q57" s="112"/>
      <c r="R57" s="112"/>
      <c r="S57" s="112"/>
      <c r="T57" s="112"/>
      <c r="U57" s="112"/>
      <c r="V57" s="112"/>
      <c r="W57" s="112"/>
      <c r="X57" s="112"/>
      <c r="Y57" s="112"/>
      <c r="Z57" s="112"/>
    </row>
    <row r="58" spans="1:26" s="40" customFormat="1" ht="17.100000000000001" customHeight="1">
      <c r="A58" s="113"/>
      <c r="B58" s="111"/>
      <c r="C58" s="111"/>
      <c r="D58" s="37"/>
      <c r="E58" s="67"/>
      <c r="F58" s="111"/>
      <c r="G58" s="33"/>
      <c r="H58" s="33"/>
      <c r="I58" s="65"/>
      <c r="J58" s="65"/>
      <c r="K58" s="65"/>
      <c r="L58" s="111"/>
      <c r="M58" s="111"/>
      <c r="N58" s="59" t="s">
        <v>135</v>
      </c>
      <c r="O58" s="111">
        <v>1</v>
      </c>
      <c r="P58" s="116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s="40" customFormat="1" ht="17.100000000000001" customHeight="1">
      <c r="A59" s="122"/>
      <c r="B59" s="112"/>
      <c r="C59" s="112"/>
      <c r="D59" s="49"/>
      <c r="E59" s="68"/>
      <c r="F59" s="112"/>
      <c r="G59" s="46"/>
      <c r="H59" s="46"/>
      <c r="I59" s="66"/>
      <c r="J59" s="66"/>
      <c r="K59" s="66"/>
      <c r="L59" s="112"/>
      <c r="M59" s="112"/>
      <c r="N59" s="64" t="s">
        <v>136</v>
      </c>
      <c r="O59" s="112">
        <v>1</v>
      </c>
      <c r="P59" s="123"/>
      <c r="Q59" s="112"/>
      <c r="R59" s="112"/>
      <c r="S59" s="112"/>
      <c r="T59" s="112"/>
      <c r="U59" s="112"/>
      <c r="V59" s="112"/>
      <c r="W59" s="112"/>
      <c r="X59" s="112"/>
      <c r="Y59" s="112"/>
      <c r="Z59" s="112"/>
    </row>
    <row r="60" spans="1:26" s="40" customFormat="1" ht="17.100000000000001" customHeight="1">
      <c r="A60" s="113"/>
      <c r="B60" s="111"/>
      <c r="C60" s="111"/>
      <c r="D60" s="37"/>
      <c r="E60" s="67"/>
      <c r="F60" s="111"/>
      <c r="G60" s="33"/>
      <c r="H60" s="33"/>
      <c r="I60" s="65"/>
      <c r="J60" s="65"/>
      <c r="K60" s="65"/>
      <c r="L60" s="111"/>
      <c r="M60" s="111"/>
      <c r="N60" s="59" t="s">
        <v>137</v>
      </c>
      <c r="O60" s="111">
        <v>0</v>
      </c>
      <c r="P60" s="116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s="40" customFormat="1" ht="17.100000000000001" customHeight="1">
      <c r="A61" s="122"/>
      <c r="B61" s="112"/>
      <c r="C61" s="112"/>
      <c r="D61" s="49"/>
      <c r="E61" s="68"/>
      <c r="F61" s="112"/>
      <c r="G61" s="46"/>
      <c r="H61" s="46"/>
      <c r="I61" s="66"/>
      <c r="J61" s="66"/>
      <c r="K61" s="66"/>
      <c r="L61" s="112"/>
      <c r="M61" s="112"/>
      <c r="N61" s="64" t="s">
        <v>138</v>
      </c>
      <c r="O61" s="112">
        <v>0</v>
      </c>
      <c r="P61" s="123"/>
      <c r="Q61" s="112"/>
      <c r="R61" s="112"/>
      <c r="S61" s="112"/>
      <c r="T61" s="112"/>
      <c r="U61" s="112"/>
      <c r="V61" s="112"/>
      <c r="W61" s="112"/>
      <c r="X61" s="112"/>
      <c r="Y61" s="112"/>
      <c r="Z61" s="112"/>
    </row>
    <row r="62" spans="1:26" s="40" customFormat="1" ht="17.100000000000001" customHeight="1">
      <c r="A62" s="113"/>
      <c r="B62" s="111"/>
      <c r="C62" s="111"/>
      <c r="D62" s="37"/>
      <c r="E62" s="67"/>
      <c r="F62" s="111"/>
      <c r="G62" s="33"/>
      <c r="H62" s="33"/>
      <c r="I62" s="65"/>
      <c r="J62" s="65"/>
      <c r="K62" s="65"/>
      <c r="L62" s="111"/>
      <c r="M62" s="111"/>
      <c r="N62" s="59"/>
      <c r="O62" s="111"/>
      <c r="P62" s="116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s="40" customFormat="1" ht="17.100000000000001" customHeight="1">
      <c r="A63" s="122"/>
      <c r="B63" s="112"/>
      <c r="C63" s="112"/>
      <c r="D63" s="49"/>
      <c r="E63" s="68"/>
      <c r="F63" s="112"/>
      <c r="G63" s="46"/>
      <c r="H63" s="46"/>
      <c r="I63" s="66"/>
      <c r="J63" s="66"/>
      <c r="K63" s="66"/>
      <c r="L63" s="112"/>
      <c r="M63" s="112"/>
      <c r="N63" s="64" t="s">
        <v>401</v>
      </c>
      <c r="O63" s="112">
        <f>SUM(O38:O61)</f>
        <v>24</v>
      </c>
      <c r="P63" s="123"/>
      <c r="Q63" s="112"/>
      <c r="R63" s="112"/>
      <c r="S63" s="112"/>
      <c r="T63" s="112"/>
      <c r="U63" s="112"/>
      <c r="V63" s="112"/>
      <c r="W63" s="112"/>
      <c r="X63" s="112"/>
      <c r="Y63" s="112"/>
      <c r="Z63" s="112"/>
    </row>
    <row r="64" spans="1:26" s="40" customFormat="1" ht="17.100000000000001" customHeight="1">
      <c r="A64" s="111"/>
      <c r="B64" s="111"/>
      <c r="C64" s="111"/>
      <c r="D64" s="111"/>
      <c r="E64" s="67"/>
      <c r="F64" s="111"/>
      <c r="G64" s="33"/>
      <c r="H64" s="33"/>
      <c r="I64" s="65"/>
      <c r="J64" s="65"/>
      <c r="K64" s="65"/>
      <c r="L64" s="111"/>
      <c r="M64" s="111"/>
      <c r="N64" s="59"/>
      <c r="O64" s="111"/>
      <c r="P64" s="111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s="6" customFormat="1" ht="17.100000000000001" customHeight="1">
      <c r="A65" s="2"/>
      <c r="B65" s="2"/>
      <c r="C65" s="2"/>
      <c r="D65" s="2"/>
      <c r="E65" s="2"/>
      <c r="F65" s="2"/>
      <c r="G65" s="2"/>
      <c r="H65" s="3"/>
      <c r="I65" s="3"/>
      <c r="J65" s="3"/>
      <c r="K65" s="3"/>
      <c r="L65" s="3"/>
      <c r="M65" s="3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s="6" customFormat="1" ht="17.100000000000001" customHeight="1">
      <c r="A66" s="2"/>
      <c r="B66" s="2"/>
      <c r="C66" s="2"/>
      <c r="D66" s="2"/>
      <c r="E66" s="2"/>
      <c r="F66" s="2"/>
      <c r="G66" s="2"/>
      <c r="H66" s="3"/>
      <c r="I66" s="3"/>
      <c r="J66" s="3"/>
      <c r="K66" s="3"/>
      <c r="L66" s="3"/>
      <c r="M66" s="3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s="6" customFormat="1" ht="17.100000000000001" customHeight="1">
      <c r="A67" s="2"/>
      <c r="B67" s="2"/>
      <c r="C67" s="2"/>
      <c r="D67" s="2"/>
      <c r="E67" s="2"/>
      <c r="F67" s="2"/>
      <c r="G67" s="2"/>
      <c r="H67" s="3"/>
      <c r="I67" s="3"/>
      <c r="J67" s="3"/>
      <c r="K67" s="3"/>
      <c r="L67" s="3"/>
      <c r="M67" s="3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s="6" customFormat="1" ht="17.100000000000001" customHeight="1">
      <c r="A68" s="2"/>
      <c r="B68" s="2"/>
      <c r="C68" s="2"/>
      <c r="D68" s="2"/>
      <c r="E68" s="2"/>
      <c r="F68" s="2"/>
      <c r="G68" s="2"/>
      <c r="H68" s="3"/>
      <c r="I68" s="3"/>
      <c r="J68" s="3"/>
      <c r="K68" s="3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s="6" customFormat="1" ht="17.100000000000001" customHeight="1">
      <c r="A69" s="2"/>
      <c r="B69" s="2"/>
      <c r="C69" s="2"/>
      <c r="D69" s="2"/>
      <c r="E69" s="2"/>
      <c r="F69" s="2"/>
      <c r="G69" s="2"/>
      <c r="H69" s="3"/>
      <c r="I69" s="3"/>
      <c r="J69" s="3"/>
      <c r="K69" s="3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s="6" customFormat="1" ht="17.100000000000001" customHeight="1">
      <c r="A70" s="2"/>
      <c r="B70" s="2"/>
      <c r="C70" s="2"/>
      <c r="D70" s="2"/>
      <c r="E70" s="2"/>
      <c r="F70" s="2"/>
      <c r="G70" s="2"/>
      <c r="H70" s="3"/>
      <c r="I70" s="3"/>
      <c r="J70" s="3"/>
      <c r="K70" s="3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s="6" customFormat="1" ht="17.100000000000001" customHeight="1">
      <c r="A71" s="2"/>
      <c r="B71" s="2"/>
      <c r="C71" s="2"/>
      <c r="D71" s="2"/>
      <c r="E71" s="2"/>
      <c r="F71" s="2"/>
      <c r="G71" s="2"/>
      <c r="H71" s="3"/>
      <c r="I71" s="3"/>
      <c r="J71" s="3"/>
      <c r="K71" s="3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s="6" customFormat="1" ht="17.100000000000001" customHeight="1">
      <c r="A72" s="2"/>
      <c r="B72" s="2"/>
      <c r="C72" s="2"/>
      <c r="D72" s="2"/>
      <c r="E72" s="2"/>
      <c r="F72" s="2"/>
      <c r="G72" s="2"/>
      <c r="H72" s="3"/>
      <c r="I72" s="3"/>
      <c r="J72" s="3"/>
      <c r="K72" s="3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s="6" customFormat="1" ht="17.100000000000001" customHeight="1">
      <c r="A73" s="2"/>
      <c r="B73" s="2"/>
      <c r="C73" s="2"/>
      <c r="D73" s="2"/>
      <c r="E73" s="2"/>
      <c r="F73" s="2"/>
      <c r="G73" s="2"/>
      <c r="H73" s="3"/>
      <c r="I73" s="3"/>
      <c r="J73" s="3"/>
      <c r="K73" s="3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s="6" customFormat="1" ht="17.100000000000001" customHeight="1">
      <c r="A74" s="2"/>
      <c r="B74" s="2"/>
      <c r="C74" s="2"/>
      <c r="D74" s="2"/>
      <c r="E74" s="2"/>
      <c r="F74" s="2"/>
      <c r="G74" s="2"/>
      <c r="H74" s="3"/>
      <c r="I74" s="3"/>
      <c r="J74" s="3"/>
      <c r="K74" s="3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s="6" customFormat="1" ht="17.100000000000001" customHeight="1">
      <c r="A75" s="2"/>
      <c r="B75" s="2"/>
      <c r="C75" s="2"/>
      <c r="D75" s="2"/>
      <c r="E75" s="2"/>
      <c r="F75" s="2"/>
      <c r="G75" s="2"/>
      <c r="H75" s="3"/>
      <c r="I75" s="3"/>
      <c r="J75" s="3"/>
      <c r="K75" s="3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s="6" customFormat="1" ht="17.100000000000001" customHeight="1">
      <c r="A76" s="2"/>
      <c r="B76" s="2"/>
      <c r="C76" s="2"/>
      <c r="D76" s="2"/>
      <c r="E76" s="2"/>
      <c r="F76" s="2"/>
      <c r="G76" s="2"/>
      <c r="H76" s="3"/>
      <c r="I76" s="3"/>
      <c r="J76" s="3"/>
      <c r="K76" s="3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s="6" customFormat="1" ht="17.100000000000001" customHeight="1">
      <c r="A77" s="2"/>
      <c r="B77" s="2"/>
      <c r="C77" s="2"/>
      <c r="D77" s="2"/>
      <c r="E77" s="2"/>
      <c r="F77" s="2"/>
      <c r="G77" s="2"/>
      <c r="H77" s="3"/>
      <c r="I77" s="3"/>
      <c r="J77" s="3"/>
      <c r="K77" s="3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s="6" customFormat="1" ht="17.100000000000001" customHeight="1">
      <c r="A78" s="2"/>
      <c r="B78" s="2"/>
      <c r="C78" s="2"/>
      <c r="D78" s="2"/>
      <c r="E78" s="2"/>
      <c r="F78" s="2"/>
      <c r="G78" s="2"/>
      <c r="H78" s="3"/>
      <c r="I78" s="3"/>
      <c r="J78" s="3"/>
      <c r="K78" s="3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s="6" customFormat="1" ht="17.100000000000001" customHeight="1">
      <c r="A79" s="2"/>
      <c r="B79" s="2"/>
      <c r="C79" s="2"/>
      <c r="D79" s="2"/>
      <c r="E79" s="2"/>
      <c r="F79" s="2"/>
      <c r="G79" s="2"/>
      <c r="H79" s="3"/>
      <c r="I79" s="3"/>
      <c r="J79" s="3"/>
      <c r="K79" s="3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s="6" customFormat="1" ht="17.100000000000001" customHeight="1">
      <c r="A80" s="2"/>
      <c r="B80" s="2"/>
      <c r="C80" s="2"/>
      <c r="D80" s="2"/>
      <c r="E80" s="2"/>
      <c r="F80" s="2"/>
      <c r="G80" s="2"/>
      <c r="H80" s="3"/>
      <c r="I80" s="3"/>
      <c r="J80" s="3"/>
      <c r="K80" s="3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s="6" customFormat="1" ht="17.100000000000001" customHeight="1">
      <c r="A81" s="2"/>
      <c r="B81" s="2"/>
      <c r="C81" s="2"/>
      <c r="D81" s="2"/>
      <c r="E81" s="2"/>
      <c r="F81" s="2"/>
      <c r="G81" s="2"/>
      <c r="H81" s="3"/>
      <c r="I81" s="3"/>
      <c r="J81" s="3"/>
      <c r="K81" s="3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s="6" customFormat="1" ht="17.100000000000001" customHeight="1">
      <c r="A82" s="2"/>
      <c r="B82" s="2"/>
      <c r="C82" s="2"/>
      <c r="D82" s="2"/>
      <c r="E82" s="2"/>
      <c r="F82" s="2"/>
      <c r="G82" s="2"/>
      <c r="H82" s="3"/>
      <c r="I82" s="3"/>
      <c r="J82" s="3"/>
      <c r="K82" s="3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s="6" customFormat="1" ht="17.100000000000001" customHeight="1">
      <c r="A83" s="2"/>
      <c r="B83" s="2"/>
      <c r="C83" s="2"/>
      <c r="D83" s="2"/>
      <c r="E83" s="2"/>
      <c r="F83" s="2"/>
      <c r="G83" s="2"/>
      <c r="H83" s="3"/>
      <c r="I83" s="3"/>
      <c r="J83" s="3"/>
      <c r="K83" s="3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s="6" customFormat="1" ht="17.100000000000001" customHeight="1">
      <c r="A84" s="2"/>
      <c r="B84" s="2"/>
      <c r="C84" s="2"/>
      <c r="D84" s="2"/>
      <c r="E84" s="2"/>
      <c r="F84" s="2"/>
      <c r="G84" s="2"/>
      <c r="H84" s="3"/>
      <c r="I84" s="3"/>
      <c r="J84" s="3"/>
      <c r="K84" s="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s="6" customFormat="1" ht="17.100000000000001" customHeight="1">
      <c r="A85" s="2"/>
      <c r="B85" s="2"/>
      <c r="C85" s="2"/>
      <c r="D85" s="2"/>
      <c r="E85" s="2"/>
      <c r="F85" s="2"/>
      <c r="G85" s="2"/>
      <c r="H85" s="3"/>
      <c r="I85" s="3"/>
      <c r="J85" s="3"/>
      <c r="K85" s="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s="6" customFormat="1" ht="17.100000000000001" customHeight="1">
      <c r="A86" s="2"/>
      <c r="B86" s="2"/>
      <c r="C86" s="2"/>
      <c r="D86" s="2"/>
      <c r="E86" s="2"/>
      <c r="F86" s="2"/>
      <c r="G86" s="2"/>
      <c r="H86" s="3"/>
      <c r="I86" s="3"/>
      <c r="J86" s="3"/>
      <c r="K86" s="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s="6" customFormat="1" ht="17.100000000000001" customHeight="1">
      <c r="A87" s="2"/>
      <c r="B87" s="2"/>
      <c r="C87" s="2"/>
      <c r="D87" s="2"/>
      <c r="E87" s="2"/>
      <c r="F87" s="2"/>
      <c r="G87" s="2"/>
      <c r="H87" s="3"/>
      <c r="I87" s="3"/>
      <c r="J87" s="3"/>
      <c r="K87" s="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s="6" customFormat="1" ht="17.100000000000001" customHeight="1">
      <c r="A88" s="2"/>
      <c r="B88" s="2"/>
      <c r="C88" s="2"/>
      <c r="D88" s="2"/>
      <c r="E88" s="2"/>
      <c r="F88" s="2"/>
      <c r="G88" s="2"/>
      <c r="H88" s="3"/>
      <c r="I88" s="3"/>
      <c r="J88" s="3"/>
      <c r="K88" s="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s="6" customFormat="1" ht="17.100000000000001" customHeight="1">
      <c r="A89" s="2"/>
      <c r="B89" s="2"/>
      <c r="C89" s="2"/>
      <c r="D89" s="2"/>
      <c r="E89" s="2"/>
      <c r="F89" s="2"/>
      <c r="G89" s="2"/>
      <c r="H89" s="3"/>
      <c r="I89" s="3"/>
      <c r="J89" s="3"/>
      <c r="K89" s="3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s="6" customFormat="1" ht="17.100000000000001" customHeight="1">
      <c r="A90" s="2"/>
      <c r="B90" s="2"/>
      <c r="C90" s="2"/>
      <c r="D90" s="2"/>
      <c r="E90" s="2"/>
      <c r="F90" s="2"/>
      <c r="G90" s="2"/>
      <c r="H90" s="3"/>
      <c r="I90" s="3"/>
      <c r="J90" s="3"/>
      <c r="K90" s="3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s="6" customFormat="1" ht="17.100000000000001" customHeight="1">
      <c r="A91" s="2"/>
      <c r="B91" s="2"/>
      <c r="C91" s="2"/>
      <c r="D91" s="2"/>
      <c r="E91" s="2"/>
      <c r="F91" s="2"/>
      <c r="G91" s="2"/>
      <c r="H91" s="3"/>
      <c r="I91" s="3"/>
      <c r="J91" s="3"/>
      <c r="K91" s="3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s="6" customFormat="1" ht="17.100000000000001" customHeight="1">
      <c r="A92" s="2"/>
      <c r="B92" s="2"/>
      <c r="C92" s="2"/>
      <c r="D92" s="2"/>
      <c r="E92" s="2"/>
      <c r="F92" s="2"/>
      <c r="G92" s="2"/>
      <c r="H92" s="3"/>
      <c r="I92" s="3"/>
      <c r="J92" s="3"/>
      <c r="K92" s="3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s="6" customFormat="1" ht="17.100000000000001" customHeight="1">
      <c r="A93" s="2"/>
      <c r="B93" s="2"/>
      <c r="C93" s="2"/>
      <c r="D93" s="2"/>
      <c r="E93" s="2"/>
      <c r="F93" s="2"/>
      <c r="G93" s="2"/>
      <c r="H93" s="3"/>
      <c r="I93" s="3"/>
      <c r="J93" s="3"/>
      <c r="K93" s="3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s="6" customFormat="1" ht="17.100000000000001" customHeight="1">
      <c r="A94" s="2"/>
      <c r="B94" s="2"/>
      <c r="C94" s="2"/>
      <c r="D94" s="2"/>
      <c r="E94" s="2"/>
      <c r="F94" s="2"/>
      <c r="G94" s="2"/>
      <c r="H94" s="3"/>
      <c r="I94" s="3"/>
      <c r="J94" s="3"/>
      <c r="K94" s="3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s="6" customFormat="1" ht="17.100000000000001" customHeight="1">
      <c r="A95" s="2"/>
      <c r="B95" s="2"/>
      <c r="C95" s="2"/>
      <c r="D95" s="2"/>
      <c r="E95" s="2"/>
      <c r="F95" s="2"/>
      <c r="G95" s="2"/>
      <c r="H95" s="3"/>
      <c r="I95" s="3"/>
      <c r="J95" s="3"/>
      <c r="K95" s="3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s="6" customFormat="1" ht="17.100000000000001" customHeight="1">
      <c r="A96" s="2"/>
      <c r="B96" s="2"/>
      <c r="C96" s="2"/>
      <c r="D96" s="2"/>
      <c r="E96" s="2"/>
      <c r="F96" s="2"/>
      <c r="G96" s="2"/>
      <c r="H96" s="3"/>
      <c r="I96" s="3"/>
      <c r="J96" s="3"/>
      <c r="K96" s="3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s="6" customFormat="1" ht="17.100000000000001" customHeight="1">
      <c r="A97" s="2"/>
      <c r="B97" s="2"/>
      <c r="C97" s="2"/>
      <c r="D97" s="2"/>
      <c r="E97" s="2"/>
      <c r="F97" s="2"/>
      <c r="G97" s="2"/>
      <c r="H97" s="3"/>
      <c r="I97" s="3"/>
      <c r="J97" s="3"/>
      <c r="K97" s="3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s="6" customFormat="1" ht="17.100000000000001" customHeight="1">
      <c r="A98" s="2"/>
      <c r="B98" s="2"/>
      <c r="C98" s="2"/>
      <c r="D98" s="2"/>
      <c r="E98" s="2"/>
      <c r="F98" s="2"/>
      <c r="G98" s="2"/>
      <c r="H98" s="3"/>
      <c r="I98" s="3"/>
      <c r="J98" s="3"/>
      <c r="K98" s="3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s="6" customFormat="1" ht="17.100000000000001" customHeight="1">
      <c r="A99" s="2"/>
      <c r="B99" s="2"/>
      <c r="C99" s="2"/>
      <c r="D99" s="2"/>
      <c r="E99" s="2"/>
      <c r="F99" s="2"/>
      <c r="G99" s="2"/>
      <c r="H99" s="3"/>
      <c r="I99" s="3"/>
      <c r="J99" s="3"/>
      <c r="K99" s="3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s="6" customFormat="1" ht="17.100000000000001" customHeight="1">
      <c r="A100" s="2"/>
      <c r="B100" s="2"/>
      <c r="C100" s="2"/>
      <c r="D100" s="2"/>
      <c r="E100" s="2"/>
      <c r="F100" s="2"/>
      <c r="G100" s="2"/>
      <c r="H100" s="3"/>
      <c r="I100" s="3"/>
      <c r="J100" s="3"/>
      <c r="K100" s="3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s="6" customFormat="1" ht="17.100000000000001" customHeight="1">
      <c r="A101" s="2"/>
      <c r="B101" s="2"/>
      <c r="C101" s="2"/>
      <c r="D101" s="2"/>
      <c r="E101" s="2"/>
      <c r="F101" s="2"/>
      <c r="G101" s="2"/>
      <c r="H101" s="3"/>
      <c r="I101" s="3"/>
      <c r="J101" s="3"/>
      <c r="K101" s="3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s="6" customFormat="1" ht="17.100000000000001" customHeight="1">
      <c r="A102" s="2"/>
      <c r="B102" s="2"/>
      <c r="C102" s="2"/>
      <c r="D102" s="2"/>
      <c r="E102" s="2"/>
      <c r="F102" s="2"/>
      <c r="G102" s="2"/>
      <c r="H102" s="3"/>
      <c r="I102" s="3"/>
      <c r="J102" s="3"/>
      <c r="K102" s="3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s="6" customFormat="1" ht="17.100000000000001" customHeight="1">
      <c r="A103" s="2"/>
      <c r="B103" s="2"/>
      <c r="C103" s="2"/>
      <c r="D103" s="2"/>
      <c r="E103" s="2"/>
      <c r="F103" s="2"/>
      <c r="G103" s="2"/>
      <c r="H103" s="3"/>
      <c r="I103" s="3"/>
      <c r="J103" s="3"/>
      <c r="K103" s="3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s="6" customFormat="1" ht="17.100000000000001" customHeight="1">
      <c r="A104" s="2"/>
      <c r="B104" s="2"/>
      <c r="C104" s="2"/>
      <c r="D104" s="2"/>
      <c r="E104" s="2"/>
      <c r="F104" s="2"/>
      <c r="G104" s="2"/>
      <c r="H104" s="3"/>
      <c r="I104" s="3"/>
      <c r="J104" s="3"/>
      <c r="K104" s="3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s="6" customFormat="1" ht="17.100000000000001" customHeight="1">
      <c r="A105" s="2"/>
      <c r="B105" s="2"/>
      <c r="C105" s="2"/>
      <c r="D105" s="2"/>
      <c r="E105" s="2"/>
      <c r="F105" s="2"/>
      <c r="G105" s="2"/>
      <c r="H105" s="3"/>
      <c r="I105" s="3"/>
      <c r="J105" s="3"/>
      <c r="K105" s="3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s="6" customFormat="1" ht="17.100000000000001" customHeight="1">
      <c r="A106" s="2"/>
      <c r="B106" s="2"/>
      <c r="C106" s="2"/>
      <c r="D106" s="2"/>
      <c r="E106" s="2"/>
      <c r="F106" s="2"/>
      <c r="G106" s="2"/>
      <c r="H106" s="3"/>
      <c r="I106" s="3"/>
      <c r="J106" s="3"/>
      <c r="K106" s="3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s="6" customFormat="1" ht="17.100000000000001" customHeight="1">
      <c r="A107" s="2"/>
      <c r="B107" s="2"/>
      <c r="C107" s="2"/>
      <c r="D107" s="2"/>
      <c r="E107" s="2"/>
      <c r="F107" s="2"/>
      <c r="G107" s="2"/>
      <c r="H107" s="3"/>
      <c r="I107" s="3"/>
      <c r="J107" s="3"/>
      <c r="K107" s="3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s="6" customFormat="1" ht="17.100000000000001" customHeight="1">
      <c r="A108" s="2"/>
      <c r="B108" s="2"/>
      <c r="C108" s="2"/>
      <c r="D108" s="2"/>
      <c r="E108" s="2"/>
      <c r="F108" s="2"/>
      <c r="G108" s="2"/>
      <c r="H108" s="3"/>
      <c r="I108" s="3"/>
      <c r="J108" s="3"/>
      <c r="K108" s="3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s="6" customFormat="1" ht="17.100000000000001" customHeight="1">
      <c r="A109" s="2"/>
      <c r="B109" s="2"/>
      <c r="C109" s="2"/>
      <c r="D109" s="2"/>
      <c r="E109" s="2"/>
      <c r="F109" s="2"/>
      <c r="G109" s="2"/>
      <c r="H109" s="3"/>
      <c r="I109" s="3"/>
      <c r="J109" s="3"/>
      <c r="K109" s="3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s="6" customFormat="1" ht="17.100000000000001" customHeight="1">
      <c r="A110" s="2"/>
      <c r="B110" s="2"/>
      <c r="C110" s="2"/>
      <c r="D110" s="2"/>
      <c r="E110" s="2"/>
      <c r="F110" s="2"/>
      <c r="G110" s="2"/>
      <c r="H110" s="3"/>
      <c r="I110" s="3"/>
      <c r="J110" s="3"/>
      <c r="K110" s="3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s="6" customFormat="1" ht="17.100000000000001" customHeight="1">
      <c r="A111" s="2"/>
      <c r="B111" s="2"/>
      <c r="C111" s="2"/>
      <c r="D111" s="2"/>
      <c r="E111" s="2"/>
      <c r="F111" s="2"/>
      <c r="G111" s="2"/>
      <c r="H111" s="3"/>
      <c r="I111" s="3"/>
      <c r="J111" s="3"/>
      <c r="K111" s="3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s="6" customFormat="1" ht="17.100000000000001" customHeight="1">
      <c r="A112" s="2"/>
      <c r="B112" s="2"/>
      <c r="C112" s="2"/>
      <c r="D112" s="2"/>
      <c r="E112" s="2"/>
      <c r="F112" s="2"/>
      <c r="G112" s="2"/>
      <c r="H112" s="3"/>
      <c r="I112" s="3"/>
      <c r="J112" s="3"/>
      <c r="K112" s="3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s="6" customFormat="1" ht="17.100000000000001" customHeight="1">
      <c r="A113" s="2"/>
      <c r="B113" s="2"/>
      <c r="C113" s="2"/>
      <c r="D113" s="2"/>
      <c r="E113" s="2"/>
      <c r="F113" s="2"/>
      <c r="G113" s="2"/>
      <c r="H113" s="3"/>
      <c r="I113" s="3"/>
      <c r="J113" s="3"/>
      <c r="K113" s="3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s="6" customFormat="1" ht="17.100000000000001" customHeight="1">
      <c r="A114" s="2"/>
      <c r="B114" s="2"/>
      <c r="C114" s="2"/>
      <c r="D114" s="2"/>
      <c r="E114" s="2"/>
      <c r="F114" s="2"/>
      <c r="G114" s="2"/>
      <c r="H114" s="3"/>
      <c r="I114" s="3"/>
      <c r="J114" s="3"/>
      <c r="K114" s="3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s="6" customFormat="1" ht="17.100000000000001" customHeight="1">
      <c r="A115" s="2"/>
      <c r="B115" s="2"/>
      <c r="C115" s="2"/>
      <c r="D115" s="2"/>
      <c r="E115" s="2"/>
      <c r="F115" s="2"/>
      <c r="G115" s="2"/>
      <c r="H115" s="3"/>
      <c r="I115" s="3"/>
      <c r="J115" s="3"/>
      <c r="K115" s="3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s="6" customFormat="1" ht="17.100000000000001" customHeight="1">
      <c r="A116" s="2"/>
      <c r="B116" s="2"/>
      <c r="C116" s="2"/>
      <c r="D116" s="2"/>
      <c r="E116" s="2"/>
      <c r="F116" s="2"/>
      <c r="G116" s="2"/>
      <c r="H116" s="3"/>
      <c r="I116" s="3"/>
      <c r="J116" s="3"/>
      <c r="K116" s="3"/>
      <c r="L116" s="2"/>
      <c r="M116" s="2"/>
      <c r="N116" s="2"/>
      <c r="O116" s="2"/>
      <c r="P116" s="2"/>
    </row>
    <row r="117" spans="1:26" s="6" customFormat="1" ht="17.100000000000001" customHeight="1">
      <c r="A117" s="2"/>
      <c r="B117" s="2"/>
      <c r="C117" s="2"/>
      <c r="D117" s="2"/>
      <c r="E117" s="2"/>
      <c r="F117" s="2"/>
      <c r="G117" s="2"/>
      <c r="H117" s="3"/>
      <c r="I117" s="3"/>
      <c r="J117" s="3"/>
      <c r="K117" s="3"/>
      <c r="L117" s="2"/>
      <c r="M117" s="2"/>
      <c r="N117" s="2"/>
      <c r="O117" s="2"/>
      <c r="P117" s="2"/>
    </row>
    <row r="118" spans="1:26" s="6" customFormat="1" ht="17.100000000000001" customHeight="1">
      <c r="A118" s="2"/>
      <c r="B118" s="2"/>
      <c r="C118" s="2"/>
      <c r="D118" s="2"/>
      <c r="E118" s="2"/>
      <c r="F118" s="2"/>
      <c r="G118" s="2"/>
      <c r="H118" s="3"/>
      <c r="I118" s="3"/>
      <c r="J118" s="3"/>
      <c r="K118" s="3"/>
      <c r="L118" s="2"/>
      <c r="M118" s="2"/>
      <c r="N118" s="2"/>
      <c r="O118" s="2"/>
      <c r="P118" s="2"/>
    </row>
    <row r="119" spans="1:26" s="6" customFormat="1" ht="17.100000000000001" customHeight="1">
      <c r="A119" s="2"/>
      <c r="B119" s="2"/>
      <c r="C119" s="2"/>
      <c r="D119" s="2"/>
      <c r="E119" s="2"/>
      <c r="F119" s="2"/>
      <c r="G119" s="2"/>
      <c r="H119" s="3"/>
      <c r="I119" s="3"/>
      <c r="J119" s="3"/>
      <c r="K119" s="3"/>
      <c r="L119" s="2"/>
      <c r="M119" s="2"/>
      <c r="N119" s="2"/>
      <c r="O119" s="2"/>
      <c r="P119" s="2"/>
    </row>
    <row r="120" spans="1:26" s="6" customFormat="1" ht="17.100000000000001" customHeight="1">
      <c r="A120" s="2"/>
      <c r="B120" s="2"/>
      <c r="C120" s="2"/>
      <c r="D120" s="2"/>
      <c r="E120" s="2"/>
      <c r="F120" s="2"/>
      <c r="G120" s="2"/>
      <c r="H120" s="3"/>
      <c r="I120" s="3"/>
      <c r="J120" s="3"/>
      <c r="K120" s="3"/>
      <c r="L120" s="2"/>
      <c r="M120" s="2"/>
      <c r="N120" s="2"/>
      <c r="O120" s="2"/>
      <c r="P120" s="2"/>
    </row>
    <row r="121" spans="1:26" s="6" customFormat="1" ht="17.100000000000001" customHeight="1">
      <c r="A121" s="2"/>
      <c r="B121" s="2"/>
      <c r="C121" s="2"/>
      <c r="D121" s="2"/>
      <c r="E121" s="2"/>
      <c r="F121" s="2"/>
      <c r="G121" s="2"/>
      <c r="H121" s="3"/>
      <c r="I121" s="3"/>
      <c r="J121" s="3"/>
      <c r="K121" s="3"/>
      <c r="L121" s="2"/>
      <c r="M121" s="2"/>
      <c r="N121" s="2"/>
      <c r="O121" s="2"/>
      <c r="P121" s="2"/>
    </row>
    <row r="122" spans="1:26" s="6" customFormat="1" ht="17.100000000000001" customHeight="1">
      <c r="A122" s="2"/>
      <c r="B122" s="2"/>
      <c r="C122" s="2"/>
      <c r="D122" s="2"/>
      <c r="E122" s="2"/>
      <c r="F122" s="2"/>
      <c r="G122" s="2"/>
      <c r="H122" s="3"/>
      <c r="I122" s="3"/>
      <c r="J122" s="3"/>
      <c r="K122" s="3"/>
      <c r="L122" s="2"/>
      <c r="M122" s="2"/>
      <c r="N122" s="2"/>
      <c r="O122" s="2"/>
      <c r="P122" s="2"/>
    </row>
    <row r="123" spans="1:26" s="6" customFormat="1" ht="17.100000000000001" customHeight="1">
      <c r="A123" s="2"/>
      <c r="B123" s="2"/>
      <c r="C123" s="2"/>
      <c r="D123" s="2"/>
      <c r="E123" s="2"/>
      <c r="F123" s="2"/>
      <c r="G123" s="2"/>
      <c r="H123" s="3"/>
      <c r="I123" s="3"/>
      <c r="J123" s="3"/>
      <c r="K123" s="3"/>
      <c r="L123" s="2"/>
      <c r="M123" s="2"/>
      <c r="N123" s="2"/>
      <c r="O123" s="2"/>
      <c r="P123" s="2"/>
    </row>
    <row r="124" spans="1:26" s="6" customFormat="1" ht="17.100000000000001" customHeight="1">
      <c r="A124" s="2"/>
      <c r="B124" s="2"/>
      <c r="C124" s="2"/>
      <c r="D124" s="2"/>
      <c r="E124" s="2"/>
      <c r="F124" s="2"/>
      <c r="G124" s="2"/>
      <c r="H124" s="3"/>
      <c r="I124" s="3"/>
      <c r="J124" s="3"/>
      <c r="K124" s="3"/>
      <c r="L124" s="2"/>
      <c r="M124" s="2"/>
      <c r="N124" s="2"/>
      <c r="O124" s="2"/>
      <c r="P124" s="2"/>
    </row>
    <row r="125" spans="1:26" s="6" customFormat="1" ht="17.100000000000001" customHeight="1">
      <c r="A125" s="2"/>
      <c r="B125" s="2"/>
      <c r="C125" s="2"/>
      <c r="D125" s="2"/>
      <c r="E125" s="2"/>
      <c r="F125" s="2"/>
      <c r="G125" s="2"/>
      <c r="H125" s="3"/>
      <c r="I125" s="3"/>
      <c r="J125" s="3"/>
      <c r="K125" s="3"/>
      <c r="L125" s="2"/>
      <c r="M125" s="2"/>
      <c r="N125" s="2"/>
      <c r="O125" s="2"/>
      <c r="P125" s="2"/>
    </row>
    <row r="126" spans="1:26" s="6" customFormat="1" ht="17.100000000000001" customHeight="1">
      <c r="A126" s="2"/>
      <c r="B126" s="2"/>
      <c r="C126" s="2"/>
      <c r="D126" s="2"/>
      <c r="E126" s="2"/>
      <c r="F126" s="2"/>
      <c r="G126" s="2"/>
      <c r="H126" s="3"/>
      <c r="I126" s="3"/>
      <c r="J126" s="3"/>
      <c r="K126" s="3"/>
      <c r="L126" s="2"/>
      <c r="M126" s="2"/>
      <c r="N126" s="2"/>
      <c r="O126" s="2"/>
      <c r="P126" s="2"/>
    </row>
    <row r="127" spans="1:26" s="6" customFormat="1" ht="17.100000000000001" customHeight="1">
      <c r="A127" s="2"/>
      <c r="B127" s="2"/>
      <c r="C127" s="2"/>
      <c r="D127" s="2"/>
      <c r="E127" s="2"/>
      <c r="F127" s="2"/>
      <c r="G127" s="2"/>
      <c r="H127" s="3"/>
      <c r="I127" s="3"/>
      <c r="J127" s="3"/>
      <c r="K127" s="3"/>
      <c r="L127" s="2"/>
      <c r="M127" s="2"/>
      <c r="N127" s="2"/>
      <c r="O127" s="2"/>
      <c r="P127" s="2"/>
    </row>
    <row r="128" spans="1:26" s="6" customFormat="1" ht="17.100000000000001" customHeight="1">
      <c r="A128" s="2"/>
      <c r="B128" s="2"/>
      <c r="C128" s="2"/>
      <c r="D128" s="2"/>
      <c r="E128" s="2"/>
      <c r="F128" s="2"/>
      <c r="G128" s="2"/>
      <c r="H128" s="3"/>
      <c r="I128" s="3"/>
      <c r="J128" s="3"/>
      <c r="K128" s="3"/>
      <c r="L128" s="2"/>
      <c r="M128" s="2"/>
      <c r="N128" s="2"/>
      <c r="O128" s="2"/>
      <c r="P128" s="2"/>
    </row>
    <row r="129" spans="1:16" s="6" customFormat="1" ht="17.100000000000001" customHeight="1">
      <c r="A129" s="2"/>
      <c r="B129" s="2"/>
      <c r="C129" s="2"/>
      <c r="D129" s="2"/>
      <c r="E129" s="2"/>
      <c r="F129" s="2"/>
      <c r="G129" s="2"/>
      <c r="H129" s="3"/>
      <c r="I129" s="3"/>
      <c r="J129" s="3"/>
      <c r="K129" s="3"/>
      <c r="L129" s="2"/>
      <c r="M129" s="2"/>
      <c r="N129" s="2"/>
      <c r="O129" s="2"/>
      <c r="P129" s="2"/>
    </row>
    <row r="130" spans="1:16" s="6" customFormat="1" ht="17.100000000000001" customHeight="1">
      <c r="A130" s="2"/>
      <c r="B130" s="2"/>
      <c r="C130" s="2"/>
      <c r="D130" s="2"/>
      <c r="E130" s="2"/>
      <c r="F130" s="2"/>
      <c r="G130" s="2"/>
      <c r="H130" s="3"/>
      <c r="I130" s="3"/>
      <c r="J130" s="3"/>
      <c r="K130" s="3"/>
      <c r="L130" s="2"/>
      <c r="M130" s="2"/>
      <c r="N130" s="2"/>
      <c r="O130" s="2"/>
      <c r="P130" s="2"/>
    </row>
    <row r="131" spans="1:16" s="6" customFormat="1" ht="17.100000000000001" customHeight="1">
      <c r="A131" s="2"/>
      <c r="B131" s="2"/>
      <c r="C131" s="2"/>
      <c r="D131" s="2"/>
      <c r="E131" s="2"/>
      <c r="F131" s="2"/>
      <c r="G131" s="2"/>
      <c r="H131" s="3"/>
      <c r="I131" s="3"/>
      <c r="J131" s="3"/>
      <c r="K131" s="3"/>
      <c r="L131" s="2"/>
      <c r="M131" s="2"/>
      <c r="N131" s="2"/>
      <c r="O131" s="2"/>
      <c r="P131" s="2"/>
    </row>
    <row r="132" spans="1:16" s="6" customFormat="1" ht="17.100000000000001" customHeight="1">
      <c r="A132" s="2"/>
      <c r="B132" s="2"/>
      <c r="C132" s="2"/>
      <c r="D132" s="2"/>
      <c r="E132" s="2"/>
      <c r="F132" s="2"/>
      <c r="G132" s="2"/>
      <c r="H132" s="3"/>
      <c r="I132" s="3"/>
      <c r="J132" s="3"/>
      <c r="K132" s="3"/>
      <c r="L132" s="2"/>
      <c r="M132" s="2"/>
      <c r="N132" s="2"/>
      <c r="O132" s="2"/>
      <c r="P132" s="2"/>
    </row>
    <row r="133" spans="1:16" s="6" customFormat="1" ht="17.100000000000001" customHeight="1">
      <c r="A133" s="2"/>
      <c r="B133" s="2"/>
      <c r="C133" s="2"/>
      <c r="D133" s="2"/>
      <c r="E133" s="2"/>
      <c r="F133" s="2"/>
      <c r="G133" s="2"/>
      <c r="H133" s="3"/>
      <c r="I133" s="3"/>
      <c r="J133" s="3"/>
      <c r="K133" s="3"/>
      <c r="L133" s="2"/>
      <c r="M133" s="2"/>
      <c r="N133" s="2"/>
      <c r="O133" s="2"/>
      <c r="P133" s="2"/>
    </row>
    <row r="134" spans="1:16" s="6" customFormat="1" ht="17.100000000000001" customHeight="1">
      <c r="A134" s="2"/>
      <c r="B134" s="2"/>
      <c r="C134" s="2"/>
      <c r="D134" s="2"/>
      <c r="E134" s="2"/>
      <c r="F134" s="2"/>
      <c r="G134" s="2"/>
      <c r="H134" s="3"/>
      <c r="I134" s="3"/>
      <c r="J134" s="3"/>
      <c r="K134" s="3"/>
      <c r="L134" s="2"/>
      <c r="M134" s="2"/>
      <c r="N134" s="2"/>
      <c r="O134" s="2"/>
      <c r="P134" s="2"/>
    </row>
    <row r="135" spans="1:16" s="6" customFormat="1" ht="17.100000000000001" customHeight="1">
      <c r="A135" s="2"/>
      <c r="B135" s="2"/>
      <c r="C135" s="2"/>
      <c r="D135" s="2"/>
      <c r="E135" s="2"/>
      <c r="F135" s="2"/>
      <c r="G135" s="2"/>
      <c r="H135" s="3"/>
      <c r="I135" s="3"/>
      <c r="J135" s="3"/>
      <c r="K135" s="3"/>
      <c r="L135" s="2"/>
      <c r="M135" s="2"/>
      <c r="N135" s="2"/>
      <c r="O135" s="2"/>
      <c r="P135" s="2"/>
    </row>
    <row r="136" spans="1:16" s="6" customFormat="1" ht="17.100000000000001" customHeight="1">
      <c r="A136" s="2"/>
      <c r="B136" s="2"/>
      <c r="C136" s="2"/>
      <c r="D136" s="2"/>
      <c r="E136" s="2"/>
      <c r="F136" s="2"/>
      <c r="G136" s="2"/>
      <c r="H136" s="3"/>
      <c r="I136" s="3"/>
      <c r="J136" s="3"/>
      <c r="K136" s="3"/>
      <c r="L136" s="2"/>
      <c r="M136" s="2"/>
      <c r="N136" s="2"/>
      <c r="O136" s="2"/>
      <c r="P136" s="2"/>
    </row>
    <row r="137" spans="1:16" s="6" customFormat="1" ht="17.100000000000001" customHeight="1">
      <c r="A137" s="2"/>
      <c r="B137" s="2"/>
      <c r="C137" s="2"/>
      <c r="D137" s="2"/>
      <c r="E137" s="2"/>
      <c r="F137" s="2"/>
      <c r="G137" s="2"/>
      <c r="H137" s="3"/>
      <c r="I137" s="3"/>
      <c r="J137" s="3"/>
      <c r="K137" s="3"/>
      <c r="L137" s="2"/>
      <c r="M137" s="2"/>
      <c r="N137" s="2"/>
      <c r="O137" s="2"/>
      <c r="P137" s="2"/>
    </row>
    <row r="138" spans="1:16" s="6" customFormat="1" ht="17.100000000000001" customHeight="1">
      <c r="A138" s="2"/>
      <c r="B138" s="2"/>
      <c r="C138" s="2"/>
      <c r="D138" s="2"/>
      <c r="E138" s="2"/>
      <c r="F138" s="2"/>
      <c r="G138" s="2"/>
      <c r="H138" s="3"/>
      <c r="I138" s="3"/>
      <c r="J138" s="3"/>
      <c r="K138" s="3"/>
      <c r="L138" s="2"/>
      <c r="M138" s="2"/>
      <c r="N138" s="2"/>
      <c r="O138" s="2"/>
      <c r="P138" s="2"/>
    </row>
    <row r="139" spans="1:16" s="6" customFormat="1" ht="17.100000000000001" customHeight="1">
      <c r="A139" s="2"/>
      <c r="B139" s="2"/>
      <c r="C139" s="2"/>
      <c r="D139" s="2"/>
      <c r="E139" s="2"/>
      <c r="F139" s="2"/>
      <c r="G139" s="2"/>
      <c r="H139" s="3"/>
      <c r="I139" s="3"/>
      <c r="J139" s="3"/>
      <c r="K139" s="3"/>
      <c r="L139" s="2"/>
      <c r="M139" s="2"/>
      <c r="N139" s="2"/>
      <c r="O139" s="2"/>
      <c r="P139" s="2"/>
    </row>
    <row r="140" spans="1:16" s="6" customFormat="1" ht="17.100000000000001" customHeight="1">
      <c r="A140" s="2"/>
      <c r="B140" s="2"/>
      <c r="C140" s="2"/>
      <c r="D140" s="2"/>
      <c r="E140" s="2"/>
      <c r="F140" s="2"/>
      <c r="G140" s="2"/>
      <c r="H140" s="3"/>
      <c r="I140" s="3"/>
      <c r="J140" s="3"/>
      <c r="K140" s="3"/>
      <c r="L140" s="2"/>
      <c r="M140" s="2"/>
      <c r="N140" s="2"/>
      <c r="O140" s="2"/>
      <c r="P140" s="2"/>
    </row>
    <row r="141" spans="1:16" s="6" customFormat="1" ht="17.100000000000001" customHeight="1">
      <c r="A141" s="2"/>
      <c r="B141" s="2"/>
      <c r="C141" s="2"/>
      <c r="D141" s="2"/>
      <c r="E141" s="2"/>
      <c r="F141" s="2"/>
      <c r="G141" s="2"/>
      <c r="H141" s="3"/>
      <c r="I141" s="3"/>
      <c r="J141" s="3"/>
      <c r="K141" s="3"/>
      <c r="L141" s="2"/>
      <c r="M141" s="2"/>
      <c r="N141" s="2"/>
      <c r="O141" s="2"/>
      <c r="P141" s="2"/>
    </row>
    <row r="142" spans="1:16" s="6" customFormat="1" ht="17.100000000000001" customHeight="1">
      <c r="A142" s="2"/>
      <c r="B142" s="2"/>
      <c r="C142" s="2"/>
      <c r="D142" s="2"/>
      <c r="E142" s="2"/>
      <c r="F142" s="2"/>
      <c r="G142" s="2"/>
      <c r="H142" s="3"/>
      <c r="I142" s="3"/>
      <c r="J142" s="3"/>
      <c r="K142" s="3"/>
      <c r="L142" s="2"/>
      <c r="M142" s="2"/>
      <c r="N142" s="2"/>
      <c r="O142" s="2"/>
      <c r="P142" s="2"/>
    </row>
    <row r="143" spans="1:16" s="6" customFormat="1" ht="17.100000000000001" customHeight="1">
      <c r="A143" s="2"/>
      <c r="B143" s="2"/>
      <c r="C143" s="2"/>
      <c r="D143" s="2"/>
      <c r="E143" s="2"/>
      <c r="F143" s="2"/>
      <c r="G143" s="2"/>
      <c r="H143" s="3"/>
      <c r="I143" s="3"/>
      <c r="J143" s="3"/>
      <c r="K143" s="3"/>
      <c r="L143" s="2"/>
      <c r="M143" s="2"/>
      <c r="N143" s="2"/>
      <c r="O143" s="2"/>
      <c r="P143" s="2"/>
    </row>
    <row r="144" spans="1:16" s="6" customFormat="1" ht="17.100000000000001" customHeight="1">
      <c r="A144" s="2"/>
      <c r="B144" s="2"/>
      <c r="C144" s="2"/>
      <c r="D144" s="2"/>
      <c r="E144" s="2"/>
      <c r="F144" s="2"/>
      <c r="G144" s="2"/>
      <c r="H144" s="3"/>
      <c r="I144" s="3"/>
      <c r="J144" s="3"/>
      <c r="K144" s="3"/>
      <c r="L144" s="2"/>
      <c r="M144" s="2"/>
      <c r="N144" s="2"/>
      <c r="O144" s="2"/>
      <c r="P144" s="2"/>
    </row>
    <row r="145" spans="1:16" s="6" customFormat="1" ht="17.100000000000001" customHeight="1">
      <c r="A145" s="2"/>
      <c r="B145" s="2"/>
      <c r="C145" s="2"/>
      <c r="D145" s="2"/>
      <c r="E145" s="2"/>
      <c r="F145" s="2"/>
      <c r="G145" s="2"/>
      <c r="H145" s="3"/>
      <c r="I145" s="3"/>
      <c r="J145" s="3"/>
      <c r="K145" s="3"/>
      <c r="L145" s="2"/>
      <c r="M145" s="2"/>
      <c r="N145" s="2"/>
      <c r="O145" s="2"/>
      <c r="P145" s="2"/>
    </row>
    <row r="146" spans="1:16" s="6" customFormat="1" ht="17.100000000000001" customHeight="1">
      <c r="A146" s="2"/>
      <c r="B146" s="2"/>
      <c r="C146" s="2"/>
      <c r="D146" s="2"/>
      <c r="E146" s="2"/>
      <c r="F146" s="2"/>
      <c r="G146" s="2"/>
      <c r="H146" s="3"/>
      <c r="I146" s="3"/>
      <c r="J146" s="3"/>
      <c r="K146" s="3"/>
      <c r="L146" s="2"/>
      <c r="M146" s="2"/>
      <c r="N146" s="2"/>
      <c r="O146" s="2"/>
      <c r="P146" s="2"/>
    </row>
    <row r="147" spans="1:16" s="6" customFormat="1" ht="17.100000000000001" customHeight="1">
      <c r="A147" s="2"/>
      <c r="B147" s="2"/>
      <c r="C147" s="2"/>
      <c r="D147" s="2"/>
      <c r="E147" s="2"/>
      <c r="F147" s="2"/>
      <c r="G147" s="2"/>
      <c r="H147" s="3"/>
      <c r="I147" s="3"/>
      <c r="J147" s="3"/>
      <c r="K147" s="3"/>
      <c r="L147" s="2"/>
      <c r="M147" s="2"/>
      <c r="N147" s="2"/>
      <c r="O147" s="2"/>
      <c r="P147" s="2"/>
    </row>
    <row r="148" spans="1:16" s="6" customFormat="1" ht="17.100000000000001" customHeight="1">
      <c r="A148" s="2"/>
      <c r="B148" s="2"/>
      <c r="C148" s="2"/>
      <c r="D148" s="2"/>
      <c r="E148" s="2"/>
      <c r="F148" s="2"/>
      <c r="G148" s="2"/>
      <c r="H148" s="3"/>
      <c r="I148" s="3"/>
      <c r="J148" s="3"/>
      <c r="K148" s="3"/>
      <c r="L148" s="2"/>
      <c r="M148" s="2"/>
      <c r="N148" s="2"/>
      <c r="O148" s="2"/>
      <c r="P148" s="2"/>
    </row>
    <row r="149" spans="1:16" s="6" customFormat="1" ht="17.100000000000001" customHeight="1">
      <c r="A149" s="2"/>
      <c r="B149" s="2"/>
      <c r="C149" s="2"/>
      <c r="D149" s="2"/>
      <c r="E149" s="2"/>
      <c r="F149" s="2"/>
      <c r="G149" s="2"/>
      <c r="H149" s="3"/>
      <c r="I149" s="3"/>
      <c r="J149" s="3"/>
      <c r="K149" s="3"/>
      <c r="L149" s="2"/>
      <c r="M149" s="2"/>
      <c r="N149" s="2"/>
      <c r="O149" s="2"/>
      <c r="P149" s="2"/>
    </row>
    <row r="150" spans="1:16" s="6" customFormat="1" ht="17.100000000000001" customHeight="1">
      <c r="A150" s="2"/>
      <c r="B150" s="2"/>
      <c r="C150" s="2"/>
      <c r="D150" s="2"/>
      <c r="E150" s="2"/>
      <c r="F150" s="2"/>
      <c r="G150" s="2"/>
      <c r="H150" s="3"/>
      <c r="I150" s="3"/>
      <c r="J150" s="3"/>
      <c r="K150" s="3"/>
      <c r="L150" s="2"/>
      <c r="M150" s="2"/>
      <c r="N150" s="2"/>
      <c r="O150" s="2"/>
      <c r="P150" s="2"/>
    </row>
    <row r="151" spans="1:16" s="6" customFormat="1" ht="17.100000000000001" customHeight="1">
      <c r="A151" s="2"/>
      <c r="B151" s="2"/>
      <c r="C151" s="2"/>
      <c r="D151" s="2"/>
      <c r="E151" s="2"/>
      <c r="F151" s="2"/>
      <c r="G151" s="2"/>
      <c r="H151" s="3"/>
      <c r="I151" s="3"/>
      <c r="J151" s="3"/>
      <c r="K151" s="3"/>
      <c r="L151" s="2"/>
      <c r="M151" s="2"/>
      <c r="N151" s="2"/>
      <c r="O151" s="2"/>
      <c r="P151" s="2"/>
    </row>
    <row r="152" spans="1:16" s="6" customFormat="1" ht="17.100000000000001" customHeight="1">
      <c r="A152" s="2"/>
      <c r="B152" s="2"/>
      <c r="C152" s="2"/>
      <c r="D152" s="2"/>
      <c r="E152" s="2"/>
      <c r="F152" s="2"/>
      <c r="G152" s="2"/>
      <c r="H152" s="3"/>
      <c r="I152" s="3"/>
      <c r="J152" s="3"/>
      <c r="K152" s="3"/>
      <c r="L152" s="2"/>
      <c r="M152" s="2"/>
      <c r="N152" s="2"/>
      <c r="O152" s="2"/>
      <c r="P152" s="2"/>
    </row>
    <row r="153" spans="1:16" s="6" customFormat="1" ht="17.100000000000001" customHeight="1">
      <c r="A153" s="2"/>
      <c r="B153" s="2"/>
      <c r="C153" s="2"/>
      <c r="D153" s="2"/>
      <c r="E153" s="2"/>
      <c r="F153" s="2"/>
      <c r="G153" s="2"/>
      <c r="H153" s="3"/>
      <c r="I153" s="3"/>
      <c r="J153" s="3"/>
      <c r="K153" s="3"/>
      <c r="L153" s="2"/>
      <c r="M153" s="2"/>
      <c r="N153" s="2"/>
      <c r="O153" s="2"/>
      <c r="P153" s="2"/>
    </row>
    <row r="154" spans="1:16" s="6" customFormat="1" ht="17.100000000000001" customHeight="1">
      <c r="A154" s="2"/>
      <c r="B154" s="2"/>
      <c r="C154" s="2"/>
      <c r="D154" s="2"/>
      <c r="E154" s="2"/>
      <c r="F154" s="2"/>
      <c r="G154" s="2"/>
      <c r="H154" s="3"/>
      <c r="I154" s="3"/>
      <c r="J154" s="3"/>
      <c r="K154" s="3"/>
      <c r="L154" s="2"/>
      <c r="M154" s="2"/>
      <c r="N154" s="2"/>
      <c r="O154" s="2"/>
      <c r="P154" s="2"/>
    </row>
    <row r="155" spans="1:16" s="6" customFormat="1" ht="17.100000000000001" customHeight="1">
      <c r="A155" s="2"/>
      <c r="B155" s="2"/>
      <c r="C155" s="2"/>
      <c r="D155" s="2"/>
      <c r="E155" s="2"/>
      <c r="F155" s="2"/>
      <c r="G155" s="2"/>
      <c r="H155" s="3"/>
      <c r="I155" s="3"/>
      <c r="J155" s="3"/>
      <c r="K155" s="3"/>
      <c r="L155" s="2"/>
      <c r="M155" s="2"/>
      <c r="N155" s="2"/>
      <c r="O155" s="2"/>
      <c r="P155" s="2"/>
    </row>
    <row r="156" spans="1:16" s="6" customFormat="1" ht="17.100000000000001" customHeight="1">
      <c r="A156" s="2"/>
      <c r="B156" s="2"/>
      <c r="C156" s="2"/>
      <c r="D156" s="2"/>
      <c r="E156" s="2"/>
      <c r="F156" s="2"/>
      <c r="G156" s="2"/>
      <c r="H156" s="3"/>
      <c r="I156" s="3"/>
      <c r="J156" s="3"/>
      <c r="K156" s="3"/>
      <c r="L156" s="2"/>
      <c r="M156" s="2"/>
      <c r="N156" s="2"/>
      <c r="O156" s="2"/>
      <c r="P156" s="2"/>
    </row>
    <row r="157" spans="1:16" s="6" customFormat="1" ht="17.100000000000001" customHeight="1">
      <c r="A157" s="2"/>
      <c r="B157" s="2"/>
      <c r="C157" s="2"/>
      <c r="D157" s="2"/>
      <c r="E157" s="2"/>
      <c r="F157" s="2"/>
      <c r="G157" s="2"/>
      <c r="H157" s="3"/>
      <c r="I157" s="3"/>
      <c r="J157" s="3"/>
      <c r="K157" s="3"/>
      <c r="L157" s="2"/>
      <c r="M157" s="2"/>
      <c r="N157" s="2"/>
      <c r="O157" s="2"/>
      <c r="P157" s="2"/>
    </row>
    <row r="158" spans="1:16" s="6" customFormat="1" ht="17.100000000000001" customHeight="1">
      <c r="A158" s="2"/>
      <c r="B158" s="2"/>
      <c r="C158" s="2"/>
      <c r="D158" s="2"/>
      <c r="E158" s="2"/>
      <c r="F158" s="2"/>
      <c r="G158" s="2"/>
      <c r="H158" s="3"/>
      <c r="I158" s="3"/>
      <c r="J158" s="3"/>
      <c r="K158" s="3"/>
      <c r="L158" s="2"/>
      <c r="M158" s="2"/>
      <c r="N158" s="2"/>
      <c r="O158" s="2"/>
      <c r="P158" s="2"/>
    </row>
    <row r="159" spans="1:16" s="6" customFormat="1" ht="17.100000000000001" customHeight="1">
      <c r="A159" s="2"/>
      <c r="B159" s="2"/>
      <c r="C159" s="2"/>
      <c r="D159" s="2"/>
      <c r="E159" s="2"/>
      <c r="F159" s="2"/>
      <c r="G159" s="2"/>
      <c r="H159" s="3"/>
      <c r="I159" s="3"/>
      <c r="J159" s="3"/>
      <c r="K159" s="3"/>
      <c r="L159" s="2"/>
      <c r="M159" s="2"/>
      <c r="N159" s="2"/>
      <c r="O159" s="2"/>
      <c r="P159" s="2"/>
    </row>
    <row r="160" spans="1:16" s="6" customFormat="1" ht="17.100000000000001" customHeight="1">
      <c r="A160" s="2"/>
      <c r="B160" s="2"/>
      <c r="C160" s="2"/>
      <c r="D160" s="2"/>
      <c r="E160" s="2"/>
      <c r="F160" s="2"/>
      <c r="G160" s="2"/>
      <c r="H160" s="3"/>
      <c r="I160" s="3"/>
      <c r="J160" s="3"/>
      <c r="K160" s="3"/>
      <c r="L160" s="2"/>
      <c r="M160" s="2"/>
      <c r="N160" s="2"/>
      <c r="O160" s="2"/>
      <c r="P160" s="2"/>
    </row>
    <row r="161" spans="1:16" s="6" customFormat="1" ht="17.100000000000001" customHeight="1">
      <c r="A161" s="2"/>
      <c r="B161" s="2"/>
      <c r="C161" s="2"/>
      <c r="D161" s="2"/>
      <c r="E161" s="2"/>
      <c r="F161" s="2"/>
      <c r="G161" s="2"/>
      <c r="H161" s="3"/>
      <c r="I161" s="3"/>
      <c r="J161" s="3"/>
      <c r="K161" s="3"/>
      <c r="L161" s="2"/>
      <c r="M161" s="2"/>
      <c r="N161" s="2"/>
      <c r="O161" s="2"/>
      <c r="P161" s="2"/>
    </row>
    <row r="162" spans="1:16" s="6" customFormat="1" ht="17.100000000000001" customHeight="1">
      <c r="A162" s="2"/>
      <c r="B162" s="2"/>
      <c r="C162" s="2"/>
      <c r="D162" s="2"/>
      <c r="E162" s="2"/>
      <c r="F162" s="2"/>
      <c r="G162" s="2"/>
      <c r="H162" s="3"/>
      <c r="I162" s="3"/>
      <c r="J162" s="3"/>
      <c r="K162" s="3"/>
      <c r="L162" s="2"/>
      <c r="M162" s="2"/>
      <c r="N162" s="2"/>
      <c r="O162" s="2"/>
      <c r="P162" s="2"/>
    </row>
    <row r="163" spans="1:16" s="6" customFormat="1" ht="17.100000000000001" customHeight="1">
      <c r="A163" s="2"/>
      <c r="B163" s="2"/>
      <c r="C163" s="2"/>
      <c r="D163" s="2"/>
      <c r="E163" s="2"/>
      <c r="F163" s="2"/>
      <c r="G163" s="2"/>
      <c r="H163" s="3"/>
      <c r="I163" s="3"/>
      <c r="J163" s="3"/>
      <c r="K163" s="3"/>
      <c r="L163" s="2"/>
      <c r="M163" s="2"/>
      <c r="N163" s="2"/>
      <c r="O163" s="2"/>
      <c r="P163" s="2"/>
    </row>
    <row r="164" spans="1:16" s="6" customFormat="1" ht="17.100000000000001" customHeight="1">
      <c r="A164" s="2"/>
      <c r="B164" s="2"/>
      <c r="C164" s="2"/>
      <c r="D164" s="2"/>
      <c r="E164" s="2"/>
      <c r="F164" s="2"/>
      <c r="G164" s="2"/>
      <c r="H164" s="3"/>
      <c r="I164" s="3"/>
      <c r="J164" s="3"/>
      <c r="K164" s="3"/>
      <c r="L164" s="2"/>
      <c r="M164" s="2"/>
      <c r="N164" s="2"/>
      <c r="O164" s="2"/>
      <c r="P164" s="2"/>
    </row>
    <row r="165" spans="1:16" s="6" customFormat="1" ht="17.100000000000001" customHeight="1">
      <c r="A165" s="2"/>
      <c r="B165" s="2"/>
      <c r="C165" s="2"/>
      <c r="D165" s="2"/>
      <c r="E165" s="2"/>
      <c r="F165" s="2"/>
      <c r="G165" s="2"/>
      <c r="H165" s="3"/>
      <c r="I165" s="3"/>
      <c r="J165" s="3"/>
      <c r="K165" s="3"/>
      <c r="L165" s="2"/>
      <c r="M165" s="2"/>
      <c r="N165" s="2"/>
      <c r="O165" s="2"/>
      <c r="P165" s="2"/>
    </row>
    <row r="166" spans="1:16" s="6" customFormat="1" ht="17.100000000000001" customHeight="1">
      <c r="A166" s="2"/>
      <c r="B166" s="2"/>
      <c r="C166" s="2"/>
      <c r="D166" s="2"/>
      <c r="E166" s="2"/>
      <c r="F166" s="2"/>
      <c r="G166" s="2"/>
      <c r="H166" s="3"/>
      <c r="I166" s="3"/>
      <c r="J166" s="3"/>
      <c r="K166" s="3"/>
      <c r="L166" s="2"/>
      <c r="M166" s="2"/>
      <c r="N166" s="2"/>
      <c r="O166" s="2"/>
      <c r="P166" s="2"/>
    </row>
    <row r="167" spans="1:16" s="6" customFormat="1" ht="17.100000000000001" customHeight="1">
      <c r="A167" s="2"/>
      <c r="B167" s="2"/>
      <c r="C167" s="2"/>
      <c r="D167" s="2"/>
      <c r="E167" s="2"/>
      <c r="F167" s="2"/>
      <c r="G167" s="2"/>
      <c r="H167" s="3"/>
      <c r="I167" s="3"/>
      <c r="J167" s="3"/>
      <c r="K167" s="3"/>
      <c r="L167" s="2"/>
      <c r="M167" s="2"/>
      <c r="N167" s="2"/>
      <c r="O167" s="2"/>
      <c r="P167" s="2"/>
    </row>
    <row r="168" spans="1:16" s="6" customFormat="1" ht="17.100000000000001" customHeight="1">
      <c r="A168" s="2"/>
      <c r="B168" s="2"/>
      <c r="C168" s="2"/>
      <c r="D168" s="2"/>
      <c r="E168" s="2"/>
      <c r="F168" s="2"/>
      <c r="G168" s="2"/>
      <c r="H168" s="3"/>
      <c r="I168" s="3"/>
      <c r="J168" s="3"/>
      <c r="K168" s="3"/>
      <c r="L168" s="2"/>
      <c r="M168" s="2"/>
      <c r="N168" s="2"/>
      <c r="O168" s="2"/>
      <c r="P168" s="2"/>
    </row>
    <row r="169" spans="1:16" s="6" customFormat="1" ht="17.100000000000001" customHeight="1">
      <c r="A169" s="2"/>
      <c r="B169" s="2"/>
      <c r="C169" s="2"/>
      <c r="D169" s="2"/>
      <c r="E169" s="2"/>
      <c r="F169" s="2"/>
      <c r="G169" s="2"/>
      <c r="H169" s="3"/>
      <c r="I169" s="3"/>
      <c r="J169" s="3"/>
      <c r="K169" s="3"/>
      <c r="L169" s="2"/>
      <c r="M169" s="2"/>
      <c r="N169" s="2"/>
      <c r="O169" s="2"/>
      <c r="P169" s="2"/>
    </row>
    <row r="170" spans="1:16" s="6" customFormat="1" ht="17.100000000000001" customHeight="1">
      <c r="A170" s="2"/>
      <c r="B170" s="2"/>
      <c r="C170" s="2"/>
      <c r="D170" s="2"/>
      <c r="E170" s="2"/>
      <c r="F170" s="2"/>
      <c r="G170" s="2"/>
      <c r="H170" s="3"/>
      <c r="I170" s="3"/>
      <c r="J170" s="3"/>
      <c r="K170" s="3"/>
      <c r="L170" s="2"/>
      <c r="M170" s="2"/>
      <c r="N170" s="2"/>
      <c r="O170" s="2"/>
      <c r="P170" s="2"/>
    </row>
    <row r="171" spans="1:16" s="6" customFormat="1" ht="17.100000000000001" customHeight="1">
      <c r="A171" s="2"/>
      <c r="B171" s="2"/>
      <c r="C171" s="2"/>
      <c r="D171" s="2"/>
      <c r="E171" s="2"/>
      <c r="F171" s="2"/>
      <c r="G171" s="2"/>
      <c r="H171" s="3"/>
      <c r="I171" s="3"/>
      <c r="J171" s="3"/>
      <c r="K171" s="3"/>
      <c r="L171" s="2"/>
      <c r="M171" s="2"/>
      <c r="N171" s="2"/>
      <c r="O171" s="2"/>
      <c r="P171" s="2"/>
    </row>
    <row r="172" spans="1:16" s="6" customFormat="1" ht="17.100000000000001" customHeight="1">
      <c r="A172" s="2"/>
      <c r="B172" s="2"/>
      <c r="C172" s="2"/>
      <c r="D172" s="2"/>
      <c r="E172" s="2"/>
      <c r="F172" s="2"/>
      <c r="G172" s="2"/>
      <c r="H172" s="3"/>
      <c r="I172" s="3"/>
      <c r="J172" s="3"/>
      <c r="K172" s="3"/>
      <c r="L172" s="2"/>
      <c r="M172" s="2"/>
      <c r="N172" s="2"/>
      <c r="O172" s="2"/>
      <c r="P172" s="2"/>
    </row>
    <row r="173" spans="1:16" s="6" customFormat="1" ht="17.100000000000001" customHeight="1">
      <c r="A173" s="2"/>
      <c r="B173" s="2"/>
      <c r="C173" s="2"/>
      <c r="D173" s="2"/>
      <c r="E173" s="2"/>
      <c r="F173" s="2"/>
      <c r="G173" s="2"/>
      <c r="H173" s="3"/>
      <c r="I173" s="3"/>
      <c r="J173" s="3"/>
      <c r="K173" s="3"/>
      <c r="L173" s="2"/>
      <c r="M173" s="2"/>
      <c r="N173" s="2"/>
      <c r="O173" s="2"/>
      <c r="P173" s="2"/>
    </row>
    <row r="174" spans="1:16" s="6" customFormat="1" ht="17.100000000000001" customHeight="1">
      <c r="A174" s="2"/>
      <c r="B174" s="2"/>
      <c r="C174" s="2"/>
      <c r="D174" s="2"/>
      <c r="E174" s="2"/>
      <c r="F174" s="2"/>
      <c r="G174" s="2"/>
      <c r="H174" s="3"/>
      <c r="I174" s="3"/>
      <c r="J174" s="3"/>
      <c r="K174" s="3"/>
      <c r="L174" s="2"/>
      <c r="M174" s="2"/>
      <c r="N174" s="2"/>
      <c r="O174" s="2"/>
      <c r="P174" s="2"/>
    </row>
    <row r="175" spans="1:16" s="6" customFormat="1" ht="17.100000000000001" customHeight="1">
      <c r="A175" s="2"/>
      <c r="B175" s="2"/>
      <c r="C175" s="2"/>
      <c r="D175" s="2"/>
      <c r="E175" s="2"/>
      <c r="F175" s="2"/>
      <c r="G175" s="2"/>
      <c r="H175" s="3"/>
      <c r="I175" s="3"/>
      <c r="J175" s="3"/>
      <c r="K175" s="3"/>
      <c r="L175" s="2"/>
      <c r="M175" s="2"/>
      <c r="N175" s="2"/>
      <c r="O175" s="2"/>
      <c r="P175" s="2"/>
    </row>
    <row r="176" spans="1:16" s="6" customFormat="1" ht="17.100000000000001" customHeight="1">
      <c r="A176" s="2"/>
      <c r="B176" s="2"/>
      <c r="C176" s="2"/>
      <c r="D176" s="2"/>
      <c r="E176" s="2"/>
      <c r="F176" s="2"/>
      <c r="G176" s="2"/>
      <c r="H176" s="3"/>
      <c r="I176" s="3"/>
      <c r="J176" s="3"/>
      <c r="K176" s="3"/>
      <c r="L176" s="2"/>
      <c r="M176" s="2"/>
      <c r="N176" s="2"/>
      <c r="O176" s="2"/>
      <c r="P176" s="2"/>
    </row>
    <row r="177" spans="1:16" s="6" customFormat="1" ht="17.100000000000001" customHeight="1">
      <c r="A177" s="2"/>
      <c r="B177" s="2"/>
      <c r="C177" s="2"/>
      <c r="D177" s="2"/>
      <c r="E177" s="2"/>
      <c r="F177" s="2"/>
      <c r="G177" s="2"/>
      <c r="H177" s="3"/>
      <c r="I177" s="3"/>
      <c r="J177" s="3"/>
      <c r="K177" s="3"/>
      <c r="L177" s="2"/>
      <c r="M177" s="2"/>
      <c r="N177" s="2"/>
      <c r="O177" s="2"/>
      <c r="P177" s="2"/>
    </row>
    <row r="178" spans="1:16" s="6" customFormat="1" ht="17.100000000000001" customHeight="1">
      <c r="A178" s="2"/>
      <c r="B178" s="2"/>
      <c r="C178" s="2"/>
      <c r="D178" s="2"/>
      <c r="E178" s="2"/>
      <c r="F178" s="2"/>
      <c r="G178" s="2"/>
      <c r="H178" s="3"/>
      <c r="I178" s="3"/>
      <c r="J178" s="3"/>
      <c r="K178" s="3"/>
      <c r="L178" s="2"/>
      <c r="M178" s="2"/>
      <c r="N178" s="2"/>
      <c r="O178" s="2"/>
      <c r="P178" s="2"/>
    </row>
    <row r="179" spans="1:16" s="6" customFormat="1" ht="17.100000000000001" customHeight="1">
      <c r="A179" s="2"/>
      <c r="B179" s="2"/>
      <c r="C179" s="2"/>
      <c r="D179" s="2"/>
      <c r="E179" s="2"/>
      <c r="F179" s="2"/>
      <c r="G179" s="2"/>
      <c r="H179" s="3"/>
      <c r="I179" s="3"/>
      <c r="J179" s="3"/>
      <c r="K179" s="3"/>
      <c r="L179" s="2"/>
      <c r="M179" s="2"/>
      <c r="N179" s="2"/>
      <c r="O179" s="2"/>
      <c r="P179" s="2"/>
    </row>
    <row r="180" spans="1:16" s="6" customFormat="1" ht="17.100000000000001" customHeight="1">
      <c r="A180" s="2"/>
      <c r="B180" s="2"/>
      <c r="C180" s="2"/>
      <c r="D180" s="2"/>
      <c r="E180" s="2"/>
      <c r="F180" s="2"/>
      <c r="G180" s="2"/>
      <c r="H180" s="3"/>
      <c r="I180" s="3"/>
      <c r="J180" s="3"/>
      <c r="K180" s="3"/>
      <c r="L180" s="2"/>
      <c r="M180" s="2"/>
      <c r="N180" s="2"/>
      <c r="O180" s="2"/>
      <c r="P180" s="2"/>
    </row>
    <row r="181" spans="1:16" s="6" customFormat="1" ht="17.100000000000001" customHeight="1">
      <c r="A181" s="2"/>
      <c r="B181" s="2"/>
      <c r="C181" s="2"/>
      <c r="D181" s="2"/>
      <c r="E181" s="2"/>
      <c r="F181" s="2"/>
      <c r="G181" s="2"/>
      <c r="H181" s="3"/>
      <c r="I181" s="3"/>
      <c r="J181" s="3"/>
      <c r="K181" s="3"/>
      <c r="L181" s="2"/>
      <c r="M181" s="2"/>
      <c r="N181" s="2"/>
      <c r="O181" s="2"/>
      <c r="P181" s="2"/>
    </row>
    <row r="182" spans="1:16" s="6" customFormat="1" ht="17.100000000000001" customHeight="1">
      <c r="A182" s="2"/>
      <c r="B182" s="2"/>
      <c r="C182" s="2"/>
      <c r="D182" s="2"/>
      <c r="E182" s="2"/>
      <c r="F182" s="2"/>
      <c r="G182" s="2"/>
      <c r="H182" s="3"/>
      <c r="I182" s="3"/>
      <c r="J182" s="3"/>
      <c r="K182" s="3"/>
      <c r="L182" s="2"/>
      <c r="M182" s="2"/>
      <c r="N182" s="2"/>
      <c r="O182" s="2"/>
      <c r="P182" s="2"/>
    </row>
    <row r="183" spans="1:16" s="6" customFormat="1" ht="17.100000000000001" customHeight="1">
      <c r="A183" s="2"/>
      <c r="B183" s="2"/>
      <c r="C183" s="2"/>
      <c r="D183" s="2"/>
      <c r="E183" s="2"/>
      <c r="F183" s="2"/>
      <c r="G183" s="2"/>
      <c r="H183" s="3"/>
      <c r="I183" s="3"/>
      <c r="J183" s="3"/>
      <c r="K183" s="3"/>
      <c r="L183" s="2"/>
      <c r="M183" s="2"/>
      <c r="N183" s="2"/>
      <c r="O183" s="2"/>
      <c r="P183" s="2"/>
    </row>
    <row r="184" spans="1:16" s="6" customFormat="1" ht="17.100000000000001" customHeight="1">
      <c r="A184" s="2"/>
      <c r="B184" s="2"/>
      <c r="C184" s="2"/>
      <c r="D184" s="2"/>
      <c r="E184" s="2"/>
      <c r="F184" s="2"/>
      <c r="G184" s="2"/>
      <c r="H184" s="3"/>
      <c r="I184" s="3"/>
      <c r="J184" s="3"/>
      <c r="K184" s="3"/>
      <c r="L184" s="2"/>
      <c r="M184" s="2"/>
      <c r="N184" s="2"/>
      <c r="O184" s="2"/>
      <c r="P184" s="2"/>
    </row>
    <row r="185" spans="1:16" s="6" customFormat="1" ht="17.100000000000001" customHeight="1">
      <c r="A185" s="2"/>
      <c r="B185" s="2"/>
      <c r="C185" s="2"/>
      <c r="D185" s="2"/>
      <c r="E185" s="2"/>
      <c r="F185" s="2"/>
      <c r="G185" s="2"/>
      <c r="H185" s="3"/>
      <c r="I185" s="3"/>
      <c r="J185" s="3"/>
      <c r="K185" s="3"/>
      <c r="L185" s="2"/>
      <c r="M185" s="2"/>
      <c r="N185" s="2"/>
      <c r="O185" s="2"/>
      <c r="P185" s="2"/>
    </row>
    <row r="186" spans="1:16" s="6" customFormat="1" ht="17.100000000000001" customHeight="1">
      <c r="A186" s="2"/>
      <c r="B186" s="2"/>
      <c r="C186" s="2"/>
      <c r="D186" s="2"/>
      <c r="E186" s="2"/>
      <c r="F186" s="2"/>
      <c r="G186" s="2"/>
      <c r="H186" s="3"/>
      <c r="I186" s="3"/>
      <c r="J186" s="3"/>
      <c r="K186" s="3"/>
      <c r="L186" s="2"/>
      <c r="M186" s="2"/>
      <c r="N186" s="2"/>
      <c r="O186" s="2"/>
      <c r="P186" s="2"/>
    </row>
    <row r="187" spans="1:16" s="6" customFormat="1" ht="17.100000000000001" customHeight="1">
      <c r="A187" s="2"/>
      <c r="B187" s="2"/>
      <c r="C187" s="2"/>
      <c r="D187" s="2"/>
      <c r="E187" s="2"/>
      <c r="F187" s="2"/>
      <c r="G187" s="2"/>
      <c r="H187" s="3"/>
      <c r="I187" s="3"/>
      <c r="J187" s="3"/>
      <c r="K187" s="3"/>
      <c r="L187" s="2"/>
      <c r="M187" s="2"/>
      <c r="N187" s="2"/>
      <c r="O187" s="2"/>
      <c r="P187" s="2"/>
    </row>
    <row r="188" spans="1:16" s="6" customFormat="1" ht="17.100000000000001" customHeight="1">
      <c r="A188" s="2"/>
      <c r="B188" s="2"/>
      <c r="C188" s="2"/>
      <c r="D188" s="2"/>
      <c r="E188" s="2"/>
      <c r="F188" s="2"/>
      <c r="G188" s="2"/>
      <c r="H188" s="3"/>
      <c r="I188" s="3"/>
      <c r="J188" s="3"/>
      <c r="K188" s="3"/>
      <c r="L188" s="2"/>
      <c r="M188" s="2"/>
      <c r="N188" s="2"/>
      <c r="O188" s="2"/>
      <c r="P188" s="2"/>
    </row>
    <row r="189" spans="1:16" s="6" customFormat="1" ht="17.100000000000001" customHeight="1">
      <c r="A189" s="2"/>
      <c r="B189" s="2"/>
      <c r="C189" s="2"/>
      <c r="D189" s="2"/>
      <c r="E189" s="2"/>
      <c r="F189" s="2"/>
      <c r="G189" s="2"/>
      <c r="H189" s="3"/>
      <c r="I189" s="3"/>
      <c r="J189" s="3"/>
      <c r="K189" s="3"/>
      <c r="L189" s="2"/>
      <c r="M189" s="2"/>
      <c r="N189" s="2"/>
      <c r="O189" s="2"/>
      <c r="P189" s="2"/>
    </row>
    <row r="190" spans="1:16" s="6" customFormat="1" ht="17.100000000000001" customHeight="1">
      <c r="A190" s="2"/>
      <c r="B190" s="2"/>
      <c r="C190" s="2"/>
      <c r="D190" s="2"/>
      <c r="E190" s="2"/>
      <c r="F190" s="2"/>
      <c r="G190" s="2"/>
      <c r="H190" s="3"/>
      <c r="I190" s="3"/>
      <c r="J190" s="3"/>
      <c r="K190" s="3"/>
      <c r="L190" s="2"/>
      <c r="M190" s="2"/>
      <c r="N190" s="2"/>
      <c r="O190" s="2"/>
      <c r="P190" s="2"/>
    </row>
    <row r="191" spans="1:16" s="6" customFormat="1" ht="17.100000000000001" customHeight="1">
      <c r="A191" s="2"/>
      <c r="B191" s="2"/>
      <c r="C191" s="2"/>
      <c r="D191" s="2"/>
      <c r="E191" s="2"/>
      <c r="F191" s="2"/>
      <c r="G191" s="2"/>
      <c r="H191" s="3"/>
      <c r="I191" s="3"/>
      <c r="J191" s="3"/>
      <c r="K191" s="3"/>
      <c r="L191" s="2"/>
      <c r="M191" s="2"/>
      <c r="N191" s="2"/>
      <c r="O191" s="2"/>
      <c r="P191" s="2"/>
    </row>
    <row r="192" spans="1:16" s="6" customFormat="1" ht="17.100000000000001" customHeight="1">
      <c r="A192" s="2"/>
      <c r="B192" s="2"/>
      <c r="C192" s="2"/>
      <c r="D192" s="2"/>
      <c r="E192" s="2"/>
      <c r="F192" s="2"/>
      <c r="G192" s="2"/>
      <c r="H192" s="3"/>
      <c r="I192" s="3"/>
      <c r="J192" s="3"/>
      <c r="K192" s="3"/>
      <c r="L192" s="2"/>
      <c r="M192" s="2"/>
      <c r="N192" s="2"/>
      <c r="O192" s="2"/>
      <c r="P192" s="2"/>
    </row>
    <row r="193" spans="1:16" s="6" customFormat="1" ht="17.100000000000001" customHeight="1">
      <c r="A193" s="2"/>
      <c r="B193" s="2"/>
      <c r="C193" s="2"/>
      <c r="D193" s="2"/>
      <c r="E193" s="2"/>
      <c r="F193" s="2"/>
      <c r="G193" s="2"/>
      <c r="H193" s="3"/>
      <c r="I193" s="3"/>
      <c r="J193" s="3"/>
      <c r="K193" s="3"/>
      <c r="L193" s="2"/>
      <c r="M193" s="2"/>
      <c r="N193" s="2"/>
      <c r="O193" s="2"/>
      <c r="P193" s="2"/>
    </row>
    <row r="194" spans="1:16" s="6" customFormat="1" ht="17.100000000000001" customHeight="1">
      <c r="A194" s="2"/>
      <c r="B194" s="2"/>
      <c r="C194" s="2"/>
      <c r="D194" s="2"/>
      <c r="E194" s="2"/>
      <c r="F194" s="2"/>
      <c r="G194" s="2"/>
      <c r="H194" s="3"/>
      <c r="I194" s="3"/>
      <c r="J194" s="3"/>
      <c r="K194" s="3"/>
      <c r="L194" s="2"/>
      <c r="M194" s="2"/>
      <c r="N194" s="2"/>
      <c r="O194" s="2"/>
      <c r="P194" s="2"/>
    </row>
    <row r="195" spans="1:16" s="6" customFormat="1" ht="17.100000000000001" customHeight="1">
      <c r="A195" s="2"/>
      <c r="B195" s="2"/>
      <c r="C195" s="2"/>
      <c r="D195" s="2"/>
      <c r="E195" s="2"/>
      <c r="F195" s="2"/>
      <c r="G195" s="2"/>
      <c r="H195" s="3"/>
      <c r="I195" s="3"/>
      <c r="J195" s="3"/>
      <c r="K195" s="3"/>
      <c r="L195" s="2"/>
      <c r="M195" s="2"/>
      <c r="N195" s="2"/>
      <c r="O195" s="2"/>
      <c r="P195" s="2"/>
    </row>
    <row r="196" spans="1:16" s="6" customFormat="1" ht="17.100000000000001" customHeight="1">
      <c r="A196" s="2"/>
      <c r="B196" s="2"/>
      <c r="C196" s="2"/>
      <c r="D196" s="2"/>
      <c r="E196" s="2"/>
      <c r="F196" s="2"/>
      <c r="G196" s="2"/>
      <c r="H196" s="3"/>
      <c r="I196" s="3"/>
      <c r="J196" s="3"/>
      <c r="K196" s="3"/>
      <c r="L196" s="2"/>
      <c r="M196" s="2"/>
      <c r="N196" s="2"/>
      <c r="O196" s="2"/>
      <c r="P196" s="2"/>
    </row>
    <row r="197" spans="1:16" s="6" customFormat="1" ht="17.100000000000001" customHeight="1">
      <c r="A197" s="2"/>
      <c r="B197" s="2"/>
      <c r="C197" s="2"/>
      <c r="D197" s="2"/>
      <c r="E197" s="2"/>
      <c r="F197" s="2"/>
      <c r="G197" s="2"/>
      <c r="H197" s="3"/>
      <c r="I197" s="3"/>
      <c r="J197" s="3"/>
      <c r="K197" s="3"/>
      <c r="L197" s="2"/>
      <c r="M197" s="2"/>
      <c r="N197" s="2"/>
      <c r="O197" s="2"/>
      <c r="P197" s="2"/>
    </row>
    <row r="198" spans="1:16" s="6" customFormat="1" ht="17.100000000000001" customHeight="1">
      <c r="A198" s="2"/>
      <c r="B198" s="2"/>
      <c r="C198" s="2"/>
      <c r="D198" s="2"/>
      <c r="E198" s="2"/>
      <c r="F198" s="2"/>
      <c r="G198" s="2"/>
      <c r="H198" s="3"/>
      <c r="I198" s="3"/>
      <c r="J198" s="3"/>
      <c r="K198" s="3"/>
      <c r="L198" s="2"/>
      <c r="M198" s="2"/>
      <c r="N198" s="2"/>
      <c r="O198" s="2"/>
      <c r="P198" s="2"/>
    </row>
    <row r="199" spans="1:16" s="6" customFormat="1" ht="17.100000000000001" customHeight="1">
      <c r="A199" s="2"/>
      <c r="B199" s="2"/>
      <c r="C199" s="2"/>
      <c r="D199" s="2"/>
      <c r="E199" s="2"/>
      <c r="F199" s="2"/>
      <c r="G199" s="2"/>
      <c r="H199" s="3"/>
      <c r="I199" s="3"/>
      <c r="J199" s="3"/>
      <c r="K199" s="3"/>
      <c r="L199" s="2"/>
      <c r="M199" s="2"/>
      <c r="N199" s="2"/>
      <c r="O199" s="2"/>
      <c r="P199" s="2"/>
    </row>
    <row r="200" spans="1:16" s="6" customFormat="1" ht="17.100000000000001" customHeight="1">
      <c r="A200" s="2"/>
      <c r="B200" s="2"/>
      <c r="C200" s="2"/>
      <c r="D200" s="2"/>
      <c r="E200" s="2"/>
      <c r="F200" s="2"/>
      <c r="G200" s="2"/>
      <c r="H200" s="3"/>
      <c r="I200" s="3"/>
      <c r="J200" s="3"/>
      <c r="K200" s="3"/>
      <c r="L200" s="2"/>
      <c r="M200" s="2"/>
      <c r="N200" s="2"/>
      <c r="O200" s="2"/>
      <c r="P200" s="2"/>
    </row>
    <row r="201" spans="1:16" s="6" customFormat="1" ht="17.100000000000001" customHeight="1">
      <c r="A201" s="2"/>
      <c r="B201" s="2"/>
      <c r="C201" s="2"/>
      <c r="D201" s="2"/>
      <c r="E201" s="2"/>
      <c r="F201" s="2"/>
      <c r="G201" s="2"/>
      <c r="H201" s="3"/>
      <c r="I201" s="3"/>
      <c r="J201" s="3"/>
      <c r="K201" s="3"/>
      <c r="L201" s="2"/>
      <c r="M201" s="2"/>
      <c r="N201" s="2"/>
      <c r="O201" s="2"/>
      <c r="P201" s="2"/>
    </row>
    <row r="202" spans="1:16" s="6" customFormat="1" ht="17.100000000000001" customHeight="1">
      <c r="A202" s="2"/>
      <c r="B202" s="2"/>
      <c r="C202" s="2"/>
      <c r="D202" s="2"/>
      <c r="E202" s="2"/>
      <c r="F202" s="2"/>
      <c r="G202" s="2"/>
      <c r="H202" s="3"/>
      <c r="I202" s="3"/>
      <c r="J202" s="3"/>
      <c r="K202" s="3"/>
      <c r="L202" s="2"/>
      <c r="M202" s="2"/>
      <c r="N202" s="2"/>
      <c r="O202" s="2"/>
      <c r="P202" s="2"/>
    </row>
    <row r="203" spans="1:16" s="6" customFormat="1" ht="17.100000000000001" customHeight="1">
      <c r="A203" s="2"/>
      <c r="B203" s="2"/>
      <c r="C203" s="2"/>
      <c r="D203" s="2"/>
      <c r="E203" s="2"/>
      <c r="F203" s="2"/>
      <c r="G203" s="2"/>
      <c r="H203" s="3"/>
      <c r="I203" s="3"/>
      <c r="J203" s="3"/>
      <c r="K203" s="3"/>
      <c r="L203" s="2"/>
      <c r="M203" s="2"/>
      <c r="N203" s="2"/>
      <c r="O203" s="2"/>
      <c r="P203" s="2"/>
    </row>
    <row r="204" spans="1:16" s="6" customFormat="1" ht="17.100000000000001" customHeight="1">
      <c r="A204" s="2"/>
      <c r="B204" s="2"/>
      <c r="C204" s="2"/>
      <c r="D204" s="2"/>
      <c r="E204" s="2"/>
      <c r="F204" s="2"/>
      <c r="G204" s="2"/>
      <c r="H204" s="3"/>
      <c r="I204" s="3"/>
      <c r="J204" s="3"/>
      <c r="K204" s="3"/>
      <c r="L204" s="2"/>
      <c r="M204" s="2"/>
      <c r="N204" s="2"/>
      <c r="O204" s="2"/>
      <c r="P204" s="2"/>
    </row>
    <row r="205" spans="1:16" s="6" customFormat="1" ht="17.100000000000001" customHeight="1">
      <c r="A205" s="2"/>
      <c r="B205" s="2"/>
      <c r="C205" s="2"/>
      <c r="D205" s="2"/>
      <c r="E205" s="2"/>
      <c r="F205" s="2"/>
      <c r="G205" s="2"/>
      <c r="H205" s="3"/>
      <c r="I205" s="3"/>
      <c r="J205" s="3"/>
      <c r="K205" s="3"/>
      <c r="L205" s="2"/>
      <c r="M205" s="2"/>
      <c r="N205" s="2"/>
      <c r="O205" s="2"/>
      <c r="P205" s="2"/>
    </row>
    <row r="206" spans="1:16" s="6" customFormat="1" ht="17.100000000000001" customHeight="1">
      <c r="A206" s="2"/>
      <c r="B206" s="2"/>
      <c r="C206" s="2"/>
      <c r="D206" s="2"/>
      <c r="E206" s="2"/>
      <c r="F206" s="2"/>
      <c r="G206" s="2"/>
      <c r="H206" s="3"/>
      <c r="I206" s="3"/>
      <c r="J206" s="3"/>
      <c r="K206" s="3"/>
      <c r="L206" s="2"/>
      <c r="M206" s="2"/>
      <c r="N206" s="2"/>
      <c r="O206" s="2"/>
      <c r="P206" s="2"/>
    </row>
    <row r="207" spans="1:16" s="6" customFormat="1" ht="17.100000000000001" customHeight="1">
      <c r="A207" s="2"/>
      <c r="B207" s="2"/>
      <c r="C207" s="2"/>
      <c r="D207" s="2"/>
      <c r="E207" s="2"/>
      <c r="F207" s="2"/>
      <c r="G207" s="2"/>
      <c r="H207" s="3"/>
      <c r="I207" s="3"/>
      <c r="J207" s="3"/>
      <c r="K207" s="3"/>
      <c r="L207" s="2"/>
      <c r="M207" s="2"/>
      <c r="N207" s="2"/>
      <c r="O207" s="2"/>
      <c r="P207" s="2"/>
    </row>
    <row r="208" spans="1:16" s="6" customFormat="1" ht="17.100000000000001" customHeight="1">
      <c r="A208" s="2"/>
      <c r="B208" s="2"/>
      <c r="C208" s="2"/>
      <c r="D208" s="2"/>
      <c r="E208" s="2"/>
      <c r="F208" s="2"/>
      <c r="G208" s="2"/>
      <c r="H208" s="3"/>
      <c r="I208" s="3"/>
      <c r="J208" s="3"/>
      <c r="K208" s="3"/>
      <c r="L208" s="2"/>
      <c r="M208" s="2"/>
      <c r="N208" s="2"/>
      <c r="O208" s="2"/>
      <c r="P208" s="2"/>
    </row>
    <row r="209" spans="1:16" s="6" customFormat="1" ht="17.100000000000001" customHeight="1">
      <c r="A209" s="2"/>
      <c r="B209" s="2"/>
      <c r="C209" s="2"/>
      <c r="D209" s="2"/>
      <c r="E209" s="2"/>
      <c r="F209" s="2"/>
      <c r="G209" s="2"/>
      <c r="H209" s="3"/>
      <c r="I209" s="3"/>
      <c r="J209" s="3"/>
      <c r="K209" s="3"/>
      <c r="L209" s="2"/>
      <c r="M209" s="2"/>
      <c r="N209" s="2"/>
      <c r="O209" s="2"/>
      <c r="P209" s="2"/>
    </row>
    <row r="210" spans="1:16" s="6" customFormat="1" ht="17.100000000000001" customHeight="1">
      <c r="A210" s="2"/>
      <c r="B210" s="2"/>
      <c r="C210" s="2"/>
      <c r="D210" s="2"/>
      <c r="E210" s="2"/>
      <c r="F210" s="2"/>
      <c r="G210" s="2"/>
      <c r="H210" s="3"/>
      <c r="I210" s="3"/>
      <c r="J210" s="3"/>
      <c r="K210" s="3"/>
      <c r="L210" s="2"/>
      <c r="M210" s="2"/>
      <c r="N210" s="2"/>
      <c r="O210" s="2"/>
      <c r="P210" s="2"/>
    </row>
    <row r="211" spans="1:16" s="6" customFormat="1" ht="17.100000000000001" customHeight="1">
      <c r="A211" s="2"/>
      <c r="B211" s="2"/>
      <c r="C211" s="2"/>
      <c r="D211" s="2"/>
      <c r="E211" s="2"/>
      <c r="F211" s="2"/>
      <c r="G211" s="2"/>
      <c r="H211" s="3"/>
      <c r="I211" s="3"/>
      <c r="J211" s="3"/>
      <c r="K211" s="3"/>
      <c r="L211" s="2"/>
      <c r="M211" s="2"/>
      <c r="N211" s="2"/>
      <c r="O211" s="2"/>
      <c r="P211" s="2"/>
    </row>
    <row r="212" spans="1:16" s="6" customFormat="1" ht="17.100000000000001" customHeight="1">
      <c r="A212" s="2"/>
      <c r="B212" s="2"/>
      <c r="C212" s="2"/>
      <c r="D212" s="2"/>
      <c r="E212" s="2"/>
      <c r="F212" s="2"/>
      <c r="G212" s="2"/>
      <c r="H212" s="3"/>
      <c r="I212" s="3"/>
      <c r="J212" s="3"/>
      <c r="K212" s="3"/>
      <c r="L212" s="2"/>
      <c r="M212" s="2"/>
      <c r="N212" s="2"/>
      <c r="O212" s="2"/>
      <c r="P212" s="2"/>
    </row>
    <row r="213" spans="1:16" s="6" customFormat="1" ht="17.100000000000001" customHeight="1">
      <c r="A213" s="2"/>
      <c r="B213" s="2"/>
      <c r="C213" s="2"/>
      <c r="D213" s="2"/>
      <c r="E213" s="2"/>
      <c r="F213" s="2"/>
      <c r="G213" s="2"/>
      <c r="H213" s="3"/>
      <c r="I213" s="3"/>
      <c r="J213" s="3"/>
      <c r="K213" s="3"/>
      <c r="L213" s="2"/>
      <c r="M213" s="2"/>
      <c r="N213" s="2"/>
      <c r="O213" s="2"/>
      <c r="P213" s="2"/>
    </row>
    <row r="214" spans="1:16" s="6" customFormat="1" ht="17.100000000000001" customHeight="1">
      <c r="A214" s="2"/>
      <c r="B214" s="2"/>
      <c r="C214" s="2"/>
      <c r="D214" s="2"/>
      <c r="E214" s="2"/>
      <c r="F214" s="2"/>
      <c r="G214" s="2"/>
      <c r="H214" s="3"/>
      <c r="I214" s="3"/>
      <c r="J214" s="3"/>
      <c r="K214" s="3"/>
      <c r="L214" s="2"/>
      <c r="M214" s="2"/>
      <c r="N214" s="2"/>
      <c r="O214" s="2"/>
      <c r="P214" s="2"/>
    </row>
    <row r="215" spans="1:16" s="6" customFormat="1" ht="17.100000000000001" customHeight="1">
      <c r="A215" s="2"/>
      <c r="B215" s="2"/>
      <c r="C215" s="2"/>
      <c r="D215" s="2"/>
      <c r="E215" s="2"/>
      <c r="F215" s="2"/>
      <c r="G215" s="2"/>
      <c r="H215" s="3"/>
      <c r="I215" s="3"/>
      <c r="J215" s="3"/>
      <c r="K215" s="3"/>
      <c r="L215" s="2"/>
      <c r="M215" s="2"/>
      <c r="N215" s="2"/>
      <c r="O215" s="2"/>
      <c r="P215" s="2"/>
    </row>
    <row r="216" spans="1:16" s="6" customFormat="1" ht="17.100000000000001" customHeight="1">
      <c r="A216" s="2"/>
      <c r="B216" s="2"/>
      <c r="C216" s="2"/>
      <c r="D216" s="2"/>
      <c r="E216" s="2"/>
      <c r="F216" s="2"/>
      <c r="G216" s="2"/>
      <c r="H216" s="3"/>
      <c r="I216" s="3"/>
      <c r="J216" s="3"/>
      <c r="K216" s="3"/>
      <c r="L216" s="2"/>
      <c r="M216" s="2"/>
      <c r="N216" s="2"/>
      <c r="O216" s="2"/>
      <c r="P216" s="2"/>
    </row>
    <row r="217" spans="1:16" s="6" customFormat="1" ht="17.100000000000001" customHeight="1">
      <c r="A217" s="2"/>
      <c r="B217" s="2"/>
      <c r="C217" s="2"/>
      <c r="D217" s="2"/>
      <c r="E217" s="2"/>
      <c r="F217" s="2"/>
      <c r="G217" s="2"/>
      <c r="H217" s="3"/>
      <c r="I217" s="3"/>
      <c r="J217" s="3"/>
      <c r="K217" s="3"/>
      <c r="L217" s="2"/>
      <c r="M217" s="2"/>
      <c r="N217" s="2"/>
      <c r="O217" s="2"/>
      <c r="P217" s="2"/>
    </row>
    <row r="218" spans="1:16" s="6" customFormat="1" ht="17.100000000000001" customHeight="1">
      <c r="A218" s="2"/>
      <c r="B218" s="2"/>
      <c r="C218" s="2"/>
      <c r="D218" s="2"/>
      <c r="E218" s="2"/>
      <c r="F218" s="2"/>
      <c r="G218" s="2"/>
      <c r="H218" s="3"/>
      <c r="I218" s="3"/>
      <c r="J218" s="3"/>
      <c r="K218" s="3"/>
      <c r="L218" s="2"/>
      <c r="M218" s="2"/>
      <c r="N218" s="2"/>
      <c r="O218" s="2"/>
      <c r="P218" s="2"/>
    </row>
    <row r="219" spans="1:16" s="6" customFormat="1" ht="17.100000000000001" customHeight="1">
      <c r="A219" s="2"/>
      <c r="B219" s="2"/>
      <c r="C219" s="2"/>
      <c r="D219" s="2"/>
      <c r="E219" s="2"/>
      <c r="F219" s="2"/>
      <c r="G219" s="2"/>
      <c r="H219" s="3"/>
      <c r="I219" s="3"/>
      <c r="J219" s="3"/>
      <c r="K219" s="3"/>
      <c r="L219" s="2"/>
      <c r="M219" s="2"/>
      <c r="N219" s="2"/>
      <c r="O219" s="2"/>
      <c r="P219" s="2"/>
    </row>
    <row r="220" spans="1:16" s="6" customFormat="1" ht="17.100000000000001" customHeight="1">
      <c r="A220" s="2"/>
      <c r="B220" s="2"/>
      <c r="C220" s="2"/>
      <c r="D220" s="2"/>
      <c r="E220" s="2"/>
      <c r="F220" s="2"/>
      <c r="G220" s="2"/>
      <c r="H220" s="3"/>
      <c r="I220" s="3"/>
      <c r="J220" s="3"/>
      <c r="K220" s="3"/>
      <c r="L220" s="2"/>
      <c r="M220" s="2"/>
      <c r="N220" s="2"/>
      <c r="O220" s="2"/>
      <c r="P220" s="2"/>
    </row>
    <row r="221" spans="1:16" s="6" customFormat="1" ht="17.100000000000001" customHeight="1">
      <c r="A221" s="2"/>
      <c r="B221" s="2"/>
      <c r="C221" s="2"/>
      <c r="D221" s="2"/>
      <c r="E221" s="2"/>
      <c r="F221" s="2"/>
      <c r="G221" s="2"/>
      <c r="H221" s="3"/>
      <c r="I221" s="3"/>
      <c r="J221" s="3"/>
      <c r="K221" s="3"/>
      <c r="L221" s="2"/>
      <c r="M221" s="2"/>
      <c r="N221" s="2"/>
      <c r="O221" s="2"/>
      <c r="P221" s="2"/>
    </row>
    <row r="222" spans="1:16" s="6" customFormat="1" ht="17.100000000000001" customHeight="1">
      <c r="A222" s="2"/>
      <c r="B222" s="2"/>
      <c r="C222" s="2"/>
      <c r="D222" s="2"/>
      <c r="E222" s="2"/>
      <c r="F222" s="2"/>
      <c r="G222" s="2"/>
      <c r="H222" s="3"/>
      <c r="I222" s="3"/>
      <c r="J222" s="3"/>
      <c r="K222" s="3"/>
      <c r="L222" s="2"/>
      <c r="M222" s="2"/>
      <c r="N222" s="2"/>
      <c r="O222" s="2"/>
      <c r="P222" s="2"/>
    </row>
    <row r="223" spans="1:16" s="6" customFormat="1" ht="17.100000000000001" customHeight="1">
      <c r="A223" s="2"/>
      <c r="B223" s="2"/>
      <c r="C223" s="2"/>
      <c r="D223" s="2"/>
      <c r="E223" s="2"/>
      <c r="F223" s="2"/>
      <c r="G223" s="2"/>
      <c r="H223" s="3"/>
      <c r="I223" s="3"/>
      <c r="J223" s="3"/>
      <c r="K223" s="3"/>
      <c r="L223" s="2"/>
      <c r="M223" s="2"/>
      <c r="N223" s="2"/>
      <c r="O223" s="2"/>
      <c r="P223" s="2"/>
    </row>
    <row r="224" spans="1:16" s="6" customFormat="1" ht="17.100000000000001" customHeight="1">
      <c r="A224" s="2"/>
      <c r="B224" s="2"/>
      <c r="C224" s="2"/>
      <c r="D224" s="2"/>
      <c r="E224" s="2"/>
      <c r="F224" s="2"/>
      <c r="G224" s="2"/>
      <c r="H224" s="3"/>
      <c r="I224" s="3"/>
      <c r="J224" s="3"/>
      <c r="K224" s="3"/>
      <c r="L224" s="2"/>
      <c r="M224" s="2"/>
      <c r="N224" s="2"/>
      <c r="O224" s="2"/>
      <c r="P224" s="2"/>
    </row>
    <row r="225" spans="1:16" s="6" customFormat="1" ht="17.100000000000001" customHeight="1">
      <c r="A225" s="2"/>
      <c r="B225" s="2"/>
      <c r="C225" s="2"/>
      <c r="D225" s="2"/>
      <c r="E225" s="2"/>
      <c r="F225" s="2"/>
      <c r="G225" s="2"/>
      <c r="H225" s="3"/>
      <c r="I225" s="3"/>
      <c r="J225" s="3"/>
      <c r="K225" s="3"/>
      <c r="L225" s="2"/>
      <c r="M225" s="2"/>
      <c r="N225" s="2"/>
      <c r="O225" s="2"/>
      <c r="P225" s="2"/>
    </row>
    <row r="226" spans="1:16" s="6" customFormat="1" ht="17.100000000000001" customHeight="1">
      <c r="A226" s="2"/>
      <c r="B226" s="2"/>
      <c r="C226" s="2"/>
      <c r="D226" s="2"/>
      <c r="E226" s="2"/>
      <c r="F226" s="2"/>
      <c r="G226" s="2"/>
      <c r="H226" s="3"/>
      <c r="I226" s="3"/>
      <c r="J226" s="3"/>
      <c r="K226" s="3"/>
      <c r="L226" s="2"/>
      <c r="M226" s="2"/>
      <c r="N226" s="2"/>
      <c r="O226" s="2"/>
      <c r="P226" s="2"/>
    </row>
    <row r="227" spans="1:16" s="6" customFormat="1" ht="17.100000000000001" customHeight="1">
      <c r="A227" s="2"/>
      <c r="B227" s="2"/>
      <c r="C227" s="2"/>
      <c r="D227" s="2"/>
      <c r="E227" s="2"/>
      <c r="F227" s="2"/>
      <c r="G227" s="2"/>
      <c r="H227" s="3"/>
      <c r="I227" s="3"/>
      <c r="J227" s="3"/>
      <c r="K227" s="3"/>
      <c r="L227" s="2"/>
      <c r="M227" s="2"/>
      <c r="N227" s="2"/>
      <c r="O227" s="2"/>
      <c r="P227" s="2"/>
    </row>
    <row r="228" spans="1:16" s="6" customFormat="1" ht="17.100000000000001" customHeight="1">
      <c r="A228" s="2"/>
      <c r="B228" s="2"/>
      <c r="C228" s="2"/>
      <c r="D228" s="2"/>
      <c r="E228" s="2"/>
      <c r="F228" s="2"/>
      <c r="G228" s="2"/>
      <c r="H228" s="3"/>
      <c r="I228" s="3"/>
      <c r="J228" s="3"/>
      <c r="K228" s="3"/>
      <c r="L228" s="2"/>
      <c r="M228" s="2"/>
      <c r="N228" s="2"/>
      <c r="O228" s="2"/>
      <c r="P228" s="2"/>
    </row>
    <row r="229" spans="1:16" s="6" customFormat="1" ht="17.100000000000001" customHeight="1">
      <c r="A229" s="2"/>
      <c r="B229" s="2"/>
      <c r="C229" s="2"/>
      <c r="D229" s="2"/>
      <c r="E229" s="2"/>
      <c r="F229" s="2"/>
      <c r="G229" s="2"/>
      <c r="H229" s="3"/>
      <c r="I229" s="3"/>
      <c r="J229" s="3"/>
      <c r="K229" s="3"/>
      <c r="L229" s="2"/>
      <c r="M229" s="2"/>
      <c r="N229" s="2"/>
      <c r="O229" s="2"/>
      <c r="P229" s="2"/>
    </row>
    <row r="230" spans="1:16" s="6" customFormat="1" ht="17.100000000000001" customHeight="1">
      <c r="A230" s="2"/>
      <c r="B230" s="2"/>
      <c r="C230" s="2"/>
      <c r="D230" s="2"/>
      <c r="E230" s="2"/>
      <c r="F230" s="2"/>
      <c r="G230" s="2"/>
      <c r="H230" s="3"/>
      <c r="I230" s="3"/>
      <c r="J230" s="3"/>
      <c r="K230" s="3"/>
      <c r="L230" s="2"/>
      <c r="M230" s="2"/>
      <c r="N230" s="2"/>
      <c r="O230" s="2"/>
      <c r="P230" s="2"/>
    </row>
    <row r="231" spans="1:16" s="6" customFormat="1" ht="17.100000000000001" customHeight="1">
      <c r="A231" s="2"/>
      <c r="B231" s="2"/>
      <c r="C231" s="2"/>
      <c r="D231" s="2"/>
      <c r="E231" s="2"/>
      <c r="F231" s="2"/>
      <c r="G231" s="2"/>
      <c r="H231" s="3"/>
      <c r="I231" s="3"/>
      <c r="J231" s="3"/>
      <c r="K231" s="3"/>
      <c r="L231" s="2"/>
      <c r="M231" s="2"/>
      <c r="N231" s="2"/>
      <c r="O231" s="2"/>
      <c r="P231" s="2"/>
    </row>
    <row r="232" spans="1:16" s="6" customFormat="1" ht="17.100000000000001" customHeight="1">
      <c r="A232" s="2"/>
      <c r="B232" s="2"/>
      <c r="C232" s="2"/>
      <c r="D232" s="2"/>
      <c r="E232" s="2"/>
      <c r="F232" s="2"/>
      <c r="G232" s="2"/>
      <c r="H232" s="3"/>
      <c r="I232" s="3"/>
      <c r="J232" s="3"/>
      <c r="K232" s="3"/>
      <c r="L232" s="2"/>
      <c r="M232" s="2"/>
      <c r="N232" s="2"/>
      <c r="O232" s="2"/>
      <c r="P232" s="2"/>
    </row>
    <row r="233" spans="1:16" s="6" customFormat="1" ht="17.100000000000001" customHeight="1">
      <c r="A233" s="2"/>
      <c r="B233" s="2"/>
      <c r="C233" s="2"/>
      <c r="D233" s="2"/>
      <c r="E233" s="2"/>
      <c r="F233" s="2"/>
      <c r="G233" s="2"/>
      <c r="H233" s="3"/>
      <c r="I233" s="3"/>
      <c r="J233" s="3"/>
      <c r="K233" s="3"/>
      <c r="L233" s="2"/>
      <c r="M233" s="2"/>
      <c r="N233" s="2"/>
      <c r="O233" s="2"/>
      <c r="P233" s="2"/>
    </row>
    <row r="234" spans="1:16" s="6" customFormat="1" ht="17.100000000000001" customHeight="1">
      <c r="A234" s="2"/>
      <c r="B234" s="2"/>
      <c r="C234" s="2"/>
      <c r="D234" s="2"/>
      <c r="E234" s="2"/>
      <c r="F234" s="2"/>
      <c r="G234" s="2"/>
      <c r="H234" s="3"/>
      <c r="I234" s="3"/>
      <c r="J234" s="3"/>
      <c r="K234" s="3"/>
      <c r="L234" s="2"/>
      <c r="M234" s="2"/>
      <c r="N234" s="2"/>
      <c r="O234" s="2"/>
      <c r="P234" s="2"/>
    </row>
    <row r="235" spans="1:16" s="6" customFormat="1" ht="17.100000000000001" customHeight="1">
      <c r="A235" s="2"/>
      <c r="B235" s="2"/>
      <c r="C235" s="2"/>
      <c r="D235" s="2"/>
      <c r="E235" s="2"/>
      <c r="F235" s="2"/>
      <c r="G235" s="2"/>
      <c r="H235" s="3"/>
      <c r="I235" s="3"/>
      <c r="J235" s="3"/>
      <c r="K235" s="3"/>
      <c r="L235" s="2"/>
      <c r="M235" s="2"/>
      <c r="N235" s="2"/>
      <c r="O235" s="2"/>
      <c r="P235" s="2"/>
    </row>
    <row r="236" spans="1:16" s="6" customFormat="1" ht="17.100000000000001" customHeight="1">
      <c r="A236" s="2"/>
      <c r="B236" s="2"/>
      <c r="C236" s="2"/>
      <c r="D236" s="2"/>
      <c r="E236" s="2"/>
      <c r="F236" s="2"/>
      <c r="G236" s="2"/>
      <c r="H236" s="3"/>
      <c r="I236" s="3"/>
      <c r="J236" s="3"/>
      <c r="K236" s="3"/>
      <c r="L236" s="2"/>
      <c r="M236" s="2"/>
      <c r="N236" s="2"/>
      <c r="O236" s="2"/>
      <c r="P236" s="2"/>
    </row>
    <row r="237" spans="1:16" s="6" customFormat="1" ht="17.100000000000001" customHeight="1">
      <c r="A237" s="2"/>
      <c r="B237" s="2"/>
      <c r="C237" s="2"/>
      <c r="D237" s="2"/>
      <c r="E237" s="2"/>
      <c r="F237" s="2"/>
      <c r="G237" s="2"/>
      <c r="H237" s="3"/>
      <c r="I237" s="3"/>
      <c r="J237" s="3"/>
      <c r="K237" s="3"/>
      <c r="L237" s="2"/>
      <c r="M237" s="2"/>
      <c r="N237" s="2"/>
      <c r="O237" s="2"/>
      <c r="P237" s="2"/>
    </row>
    <row r="238" spans="1:16" s="6" customFormat="1" ht="17.100000000000001" customHeight="1">
      <c r="A238" s="2"/>
      <c r="B238" s="2"/>
      <c r="C238" s="2"/>
      <c r="D238" s="2"/>
      <c r="E238" s="2"/>
      <c r="F238" s="2"/>
      <c r="G238" s="2"/>
      <c r="H238" s="3"/>
      <c r="I238" s="3"/>
      <c r="J238" s="3"/>
      <c r="K238" s="3"/>
      <c r="L238" s="2"/>
      <c r="M238" s="2"/>
      <c r="N238" s="2"/>
      <c r="O238" s="2"/>
      <c r="P238" s="2"/>
    </row>
    <row r="239" spans="1:16" s="6" customFormat="1" ht="17.100000000000001" customHeight="1">
      <c r="A239" s="2"/>
      <c r="B239" s="2"/>
      <c r="C239" s="2"/>
      <c r="D239" s="2"/>
      <c r="E239" s="2"/>
      <c r="F239" s="2"/>
      <c r="G239" s="2"/>
      <c r="H239" s="3"/>
      <c r="I239" s="3"/>
      <c r="J239" s="3"/>
      <c r="K239" s="3"/>
      <c r="L239" s="2"/>
      <c r="M239" s="2"/>
      <c r="N239" s="2"/>
      <c r="O239" s="2"/>
      <c r="P239" s="2"/>
    </row>
    <row r="240" spans="1:16" s="6" customFormat="1" ht="17.100000000000001" customHeight="1">
      <c r="A240" s="2"/>
      <c r="B240" s="2"/>
      <c r="C240" s="2"/>
      <c r="D240" s="2"/>
      <c r="E240" s="2"/>
      <c r="F240" s="2"/>
      <c r="G240" s="2"/>
      <c r="H240" s="3"/>
      <c r="I240" s="3"/>
      <c r="J240" s="3"/>
      <c r="K240" s="3"/>
      <c r="L240" s="2"/>
      <c r="M240" s="2"/>
      <c r="N240" s="2"/>
      <c r="O240" s="2"/>
      <c r="P240" s="2"/>
    </row>
    <row r="241" spans="1:18" s="6" customFormat="1" ht="17.100000000000001" customHeight="1">
      <c r="A241" s="2"/>
      <c r="B241" s="2"/>
      <c r="C241" s="2"/>
      <c r="D241" s="2"/>
      <c r="E241" s="2"/>
      <c r="F241" s="2"/>
      <c r="G241" s="2"/>
      <c r="H241" s="3"/>
      <c r="I241" s="3"/>
      <c r="J241" s="3"/>
      <c r="K241" s="3"/>
      <c r="L241" s="2"/>
      <c r="M241" s="2"/>
      <c r="N241" s="2"/>
      <c r="O241" s="2"/>
      <c r="P241" s="2"/>
    </row>
    <row r="242" spans="1:18" s="6" customFormat="1" ht="17.100000000000001" customHeight="1">
      <c r="A242" s="2"/>
      <c r="B242" s="2"/>
      <c r="C242" s="2"/>
      <c r="D242" s="2"/>
      <c r="E242" s="2"/>
      <c r="F242" s="2"/>
      <c r="G242" s="2"/>
      <c r="H242" s="3"/>
      <c r="I242" s="3"/>
      <c r="J242" s="3"/>
      <c r="K242" s="3"/>
      <c r="L242" s="2"/>
      <c r="M242" s="2"/>
      <c r="N242" s="2"/>
      <c r="O242" s="2"/>
      <c r="P242" s="2"/>
    </row>
    <row r="243" spans="1:18" s="6" customFormat="1" ht="17.100000000000001" customHeight="1">
      <c r="A243" s="2"/>
      <c r="B243" s="2"/>
      <c r="C243" s="2"/>
      <c r="D243" s="2"/>
      <c r="E243" s="2"/>
      <c r="F243" s="2"/>
      <c r="G243" s="2"/>
      <c r="H243" s="3"/>
      <c r="I243" s="3"/>
      <c r="J243" s="3"/>
      <c r="K243" s="3"/>
      <c r="L243" s="2"/>
      <c r="M243" s="2"/>
      <c r="N243" s="2"/>
      <c r="O243" s="2"/>
      <c r="P243" s="2"/>
    </row>
    <row r="244" spans="1:18" s="6" customFormat="1" ht="17.100000000000001" customHeight="1">
      <c r="A244" s="13"/>
      <c r="B244" s="13"/>
      <c r="C244" s="13"/>
      <c r="D244" s="13"/>
      <c r="E244" s="13"/>
      <c r="F244" s="13"/>
      <c r="G244" s="14"/>
      <c r="H244" s="15"/>
      <c r="I244" s="15"/>
      <c r="J244" s="3"/>
      <c r="K244" s="3"/>
      <c r="L244" s="14"/>
      <c r="M244" s="14"/>
      <c r="N244" s="13"/>
      <c r="O244" s="13"/>
      <c r="P244" s="13"/>
      <c r="Q244" s="4"/>
      <c r="R244" s="4"/>
    </row>
    <row r="245" spans="1:18" s="6" customFormat="1" ht="17.100000000000001" customHeight="1">
      <c r="A245" s="13"/>
      <c r="B245" s="13"/>
      <c r="C245" s="13"/>
      <c r="D245" s="13"/>
      <c r="E245" s="13"/>
      <c r="F245" s="13"/>
      <c r="G245" s="14"/>
      <c r="H245" s="15"/>
      <c r="I245" s="15"/>
      <c r="J245" s="15"/>
      <c r="K245" s="3"/>
      <c r="L245" s="14"/>
      <c r="M245" s="14"/>
      <c r="N245" s="13"/>
      <c r="O245" s="13"/>
      <c r="P245" s="13"/>
      <c r="Q245" s="4"/>
      <c r="R245" s="4"/>
    </row>
    <row r="246" spans="1:18" s="6" customFormat="1" ht="17.100000000000001" customHeight="1">
      <c r="A246" s="13"/>
      <c r="B246" s="13"/>
      <c r="C246" s="13"/>
      <c r="D246" s="13"/>
      <c r="E246" s="13"/>
      <c r="F246" s="13"/>
      <c r="G246" s="14"/>
      <c r="H246" s="15"/>
      <c r="I246" s="15"/>
      <c r="J246" s="15"/>
      <c r="K246" s="15"/>
      <c r="L246" s="14"/>
      <c r="M246" s="14"/>
      <c r="N246" s="13"/>
      <c r="O246" s="13"/>
      <c r="P246" s="13"/>
      <c r="Q246" s="4"/>
      <c r="R246" s="4"/>
    </row>
    <row r="247" spans="1:18" s="6" customFormat="1" ht="17.100000000000001" customHeight="1">
      <c r="A247" s="13"/>
      <c r="B247" s="13"/>
      <c r="C247" s="13"/>
      <c r="D247" s="13"/>
      <c r="E247" s="13"/>
      <c r="F247" s="13"/>
      <c r="G247" s="14"/>
      <c r="H247" s="15"/>
      <c r="I247" s="15"/>
      <c r="J247" s="15"/>
      <c r="K247" s="15"/>
      <c r="L247" s="14"/>
      <c r="M247" s="14"/>
      <c r="N247" s="13"/>
      <c r="O247" s="13"/>
      <c r="P247" s="13"/>
      <c r="Q247" s="4"/>
      <c r="R247" s="4"/>
    </row>
    <row r="248" spans="1:18" s="6" customFormat="1" ht="17.100000000000001" customHeight="1">
      <c r="A248" s="13"/>
      <c r="B248" s="13"/>
      <c r="C248" s="13"/>
      <c r="D248" s="13"/>
      <c r="E248" s="13"/>
      <c r="F248" s="13"/>
      <c r="G248" s="14"/>
      <c r="H248" s="15"/>
      <c r="I248" s="15"/>
      <c r="J248" s="15"/>
      <c r="K248" s="15"/>
      <c r="L248" s="14"/>
      <c r="M248" s="14"/>
      <c r="N248" s="13"/>
      <c r="O248" s="13"/>
      <c r="P248" s="13"/>
      <c r="Q248" s="4"/>
      <c r="R248" s="4"/>
    </row>
    <row r="249" spans="1:18" s="6" customFormat="1" ht="17.100000000000001" customHeight="1">
      <c r="A249" s="13"/>
      <c r="B249" s="13"/>
      <c r="C249" s="13"/>
      <c r="D249" s="13"/>
      <c r="E249" s="13"/>
      <c r="F249" s="13"/>
      <c r="G249" s="14"/>
      <c r="H249" s="15"/>
      <c r="I249" s="15"/>
      <c r="J249" s="15"/>
      <c r="K249" s="15"/>
      <c r="L249" s="14"/>
      <c r="M249" s="14"/>
      <c r="N249" s="13"/>
      <c r="O249" s="13"/>
      <c r="P249" s="13"/>
      <c r="Q249" s="4"/>
      <c r="R249" s="4"/>
    </row>
    <row r="250" spans="1:18" s="6" customFormat="1" ht="17.100000000000001" customHeight="1">
      <c r="A250" s="13"/>
      <c r="B250" s="13"/>
      <c r="C250" s="13"/>
      <c r="D250" s="13"/>
      <c r="E250" s="13"/>
      <c r="F250" s="13"/>
      <c r="G250" s="14"/>
      <c r="H250" s="15"/>
      <c r="I250" s="15"/>
      <c r="J250" s="15"/>
      <c r="K250" s="15"/>
      <c r="L250" s="14"/>
      <c r="M250" s="14"/>
      <c r="N250" s="13"/>
      <c r="O250" s="13"/>
      <c r="P250" s="13"/>
      <c r="Q250" s="4"/>
      <c r="R250" s="4"/>
    </row>
    <row r="251" spans="1:18" s="6" customFormat="1" ht="17.100000000000001" customHeight="1">
      <c r="A251" s="13"/>
      <c r="B251" s="13"/>
      <c r="C251" s="13"/>
      <c r="D251" s="13"/>
      <c r="E251" s="13"/>
      <c r="F251" s="13"/>
      <c r="G251" s="14"/>
      <c r="H251" s="15"/>
      <c r="I251" s="15"/>
      <c r="J251" s="15"/>
      <c r="K251" s="15"/>
      <c r="L251" s="14"/>
      <c r="M251" s="14"/>
      <c r="N251" s="13"/>
      <c r="O251" s="13"/>
      <c r="P251" s="13"/>
      <c r="Q251" s="4"/>
      <c r="R251" s="4"/>
    </row>
    <row r="252" spans="1:18" s="6" customFormat="1" ht="17.100000000000001" customHeight="1">
      <c r="A252" s="13"/>
      <c r="B252" s="13"/>
      <c r="C252" s="13"/>
      <c r="D252" s="13"/>
      <c r="E252" s="13"/>
      <c r="F252" s="13"/>
      <c r="G252" s="14"/>
      <c r="H252" s="15"/>
      <c r="I252" s="15"/>
      <c r="J252" s="15"/>
      <c r="K252" s="15"/>
      <c r="L252" s="14"/>
      <c r="M252" s="14"/>
      <c r="N252" s="13"/>
      <c r="O252" s="13"/>
      <c r="P252" s="13"/>
      <c r="Q252" s="4"/>
      <c r="R252" s="4"/>
    </row>
    <row r="253" spans="1:18" s="6" customFormat="1" ht="17.100000000000001" customHeight="1">
      <c r="A253" s="13"/>
      <c r="B253" s="13"/>
      <c r="C253" s="13"/>
      <c r="D253" s="13"/>
      <c r="E253" s="13"/>
      <c r="F253" s="13"/>
      <c r="G253" s="14"/>
      <c r="H253" s="15"/>
      <c r="I253" s="15"/>
      <c r="J253" s="15"/>
      <c r="K253" s="15"/>
      <c r="L253" s="14"/>
      <c r="M253" s="14"/>
      <c r="N253" s="13"/>
      <c r="O253" s="13"/>
      <c r="P253" s="13"/>
      <c r="Q253" s="4"/>
      <c r="R253" s="4"/>
    </row>
    <row r="254" spans="1:18" s="6" customFormat="1" ht="17.100000000000001" customHeight="1">
      <c r="A254" s="13"/>
      <c r="B254" s="13"/>
      <c r="C254" s="13"/>
      <c r="D254" s="13"/>
      <c r="E254" s="13"/>
      <c r="F254" s="13"/>
      <c r="G254" s="14"/>
      <c r="H254" s="15"/>
      <c r="I254" s="15"/>
      <c r="J254" s="15"/>
      <c r="K254" s="15"/>
      <c r="L254" s="14"/>
      <c r="M254" s="14"/>
      <c r="N254" s="13"/>
      <c r="O254" s="13"/>
      <c r="P254" s="13"/>
      <c r="Q254" s="4"/>
      <c r="R254" s="4"/>
    </row>
    <row r="255" spans="1:18" s="6" customFormat="1" ht="17.100000000000001" customHeight="1">
      <c r="A255" s="13"/>
      <c r="B255" s="13"/>
      <c r="C255" s="13"/>
      <c r="D255" s="13"/>
      <c r="E255" s="13"/>
      <c r="F255" s="13"/>
      <c r="G255" s="14"/>
      <c r="H255" s="15"/>
      <c r="I255" s="15"/>
      <c r="J255" s="15"/>
      <c r="K255" s="15"/>
      <c r="L255" s="14"/>
      <c r="M255" s="14"/>
      <c r="N255" s="13"/>
      <c r="O255" s="13"/>
      <c r="P255" s="13"/>
      <c r="Q255" s="4"/>
      <c r="R255" s="4"/>
    </row>
    <row r="256" spans="1:18" s="6" customFormat="1" ht="17.100000000000001" customHeight="1">
      <c r="A256" s="13"/>
      <c r="B256" s="13"/>
      <c r="C256" s="13"/>
      <c r="D256" s="13"/>
      <c r="E256" s="13"/>
      <c r="F256" s="13"/>
      <c r="G256" s="14"/>
      <c r="H256" s="15"/>
      <c r="I256" s="15"/>
      <c r="J256" s="15"/>
      <c r="K256" s="15"/>
      <c r="L256" s="14"/>
      <c r="M256" s="14"/>
      <c r="N256" s="13"/>
      <c r="O256" s="13"/>
      <c r="P256" s="13"/>
      <c r="Q256" s="4"/>
      <c r="R256" s="4"/>
    </row>
    <row r="257" spans="1:18" s="6" customFormat="1" ht="17.100000000000001" customHeight="1">
      <c r="A257" s="13"/>
      <c r="B257" s="13"/>
      <c r="C257" s="13"/>
      <c r="D257" s="13"/>
      <c r="E257" s="13"/>
      <c r="F257" s="13"/>
      <c r="G257" s="14"/>
      <c r="H257" s="15"/>
      <c r="I257" s="15"/>
      <c r="J257" s="15"/>
      <c r="K257" s="15"/>
      <c r="L257" s="14"/>
      <c r="M257" s="14"/>
      <c r="N257" s="13"/>
      <c r="O257" s="13"/>
      <c r="P257" s="13"/>
      <c r="Q257" s="4"/>
      <c r="R257" s="4"/>
    </row>
    <row r="258" spans="1:18" s="6" customFormat="1" ht="17.100000000000001" customHeight="1">
      <c r="A258" s="13"/>
      <c r="B258" s="13"/>
      <c r="C258" s="13"/>
      <c r="D258" s="13"/>
      <c r="E258" s="13"/>
      <c r="F258" s="13"/>
      <c r="G258" s="14"/>
      <c r="H258" s="15"/>
      <c r="I258" s="15"/>
      <c r="J258" s="15"/>
      <c r="K258" s="15"/>
      <c r="L258" s="14"/>
      <c r="M258" s="14"/>
      <c r="N258" s="13"/>
      <c r="O258" s="13"/>
      <c r="P258" s="13"/>
      <c r="Q258" s="4"/>
      <c r="R258" s="4"/>
    </row>
    <row r="259" spans="1:18" s="6" customFormat="1" ht="17.100000000000001" customHeight="1">
      <c r="A259" s="13"/>
      <c r="B259" s="13"/>
      <c r="C259" s="13"/>
      <c r="D259" s="13"/>
      <c r="E259" s="13"/>
      <c r="F259" s="13"/>
      <c r="G259" s="14"/>
      <c r="H259" s="15"/>
      <c r="I259" s="15"/>
      <c r="J259" s="15"/>
      <c r="K259" s="15"/>
      <c r="L259" s="14"/>
      <c r="M259" s="14"/>
      <c r="N259" s="13"/>
      <c r="O259" s="13"/>
      <c r="P259" s="13"/>
      <c r="Q259" s="4"/>
      <c r="R259" s="4"/>
    </row>
    <row r="260" spans="1:18" s="6" customFormat="1" ht="17.100000000000001" customHeight="1">
      <c r="A260" s="13"/>
      <c r="B260" s="13"/>
      <c r="C260" s="13"/>
      <c r="D260" s="13"/>
      <c r="E260" s="13"/>
      <c r="F260" s="13"/>
      <c r="G260" s="14"/>
      <c r="H260" s="15"/>
      <c r="I260" s="15"/>
      <c r="J260" s="15"/>
      <c r="K260" s="15"/>
      <c r="L260" s="14"/>
      <c r="M260" s="14"/>
      <c r="N260" s="13"/>
      <c r="O260" s="13"/>
      <c r="P260" s="13"/>
      <c r="Q260" s="4"/>
      <c r="R260" s="4"/>
    </row>
    <row r="261" spans="1:18" s="6" customFormat="1" ht="17.100000000000001" customHeight="1">
      <c r="A261" s="13"/>
      <c r="B261" s="13"/>
      <c r="C261" s="13"/>
      <c r="D261" s="13"/>
      <c r="E261" s="13"/>
      <c r="F261" s="13"/>
      <c r="G261" s="14"/>
      <c r="H261" s="15"/>
      <c r="I261" s="15"/>
      <c r="J261" s="15"/>
      <c r="K261" s="15"/>
      <c r="L261" s="14"/>
      <c r="M261" s="14"/>
      <c r="N261" s="13"/>
      <c r="O261" s="13"/>
      <c r="P261" s="13"/>
      <c r="Q261" s="4"/>
      <c r="R261" s="4"/>
    </row>
    <row r="262" spans="1:18" s="6" customFormat="1" ht="17.100000000000001" customHeight="1">
      <c r="A262" s="13"/>
      <c r="B262" s="13"/>
      <c r="C262" s="13"/>
      <c r="D262" s="13"/>
      <c r="E262" s="13"/>
      <c r="F262" s="13"/>
      <c r="G262" s="14"/>
      <c r="H262" s="15"/>
      <c r="I262" s="15"/>
      <c r="J262" s="15"/>
      <c r="K262" s="15"/>
      <c r="L262" s="14"/>
      <c r="M262" s="14"/>
      <c r="N262" s="13"/>
      <c r="O262" s="13"/>
      <c r="P262" s="13"/>
      <c r="Q262" s="4"/>
      <c r="R262" s="4"/>
    </row>
    <row r="263" spans="1:18" s="6" customFormat="1" ht="17.100000000000001" customHeight="1">
      <c r="A263" s="13"/>
      <c r="B263" s="13"/>
      <c r="C263" s="13"/>
      <c r="D263" s="13"/>
      <c r="E263" s="13"/>
      <c r="F263" s="13"/>
      <c r="G263" s="14"/>
      <c r="H263" s="15"/>
      <c r="I263" s="15"/>
      <c r="J263" s="15"/>
      <c r="K263" s="15"/>
      <c r="L263" s="14"/>
      <c r="M263" s="14"/>
      <c r="N263" s="13"/>
      <c r="O263" s="13"/>
      <c r="P263" s="13"/>
      <c r="Q263" s="4"/>
      <c r="R263" s="4"/>
    </row>
    <row r="264" spans="1:18" s="6" customFormat="1" ht="17.100000000000001" customHeight="1">
      <c r="A264" s="13"/>
      <c r="B264" s="13"/>
      <c r="C264" s="13"/>
      <c r="D264" s="13"/>
      <c r="E264" s="13"/>
      <c r="F264" s="13"/>
      <c r="G264" s="14"/>
      <c r="H264" s="15"/>
      <c r="I264" s="15"/>
      <c r="J264" s="15"/>
      <c r="K264" s="15"/>
      <c r="L264" s="14"/>
      <c r="M264" s="14"/>
      <c r="N264" s="13"/>
      <c r="O264" s="13"/>
      <c r="P264" s="13"/>
      <c r="Q264" s="4"/>
      <c r="R264" s="4"/>
    </row>
    <row r="265" spans="1:18" s="6" customFormat="1" ht="17.100000000000001" customHeight="1">
      <c r="A265" s="13"/>
      <c r="B265" s="13"/>
      <c r="C265" s="13"/>
      <c r="D265" s="13"/>
      <c r="E265" s="13"/>
      <c r="F265" s="13"/>
      <c r="G265" s="14"/>
      <c r="H265" s="15"/>
      <c r="I265" s="15"/>
      <c r="J265" s="15"/>
      <c r="K265" s="15"/>
      <c r="L265" s="14"/>
      <c r="M265" s="14"/>
      <c r="N265" s="13"/>
      <c r="O265" s="13"/>
      <c r="P265" s="13"/>
      <c r="Q265" s="4"/>
      <c r="R265" s="4"/>
    </row>
    <row r="266" spans="1:18" s="6" customFormat="1" ht="17.100000000000001" customHeight="1">
      <c r="A266" s="13"/>
      <c r="B266" s="13"/>
      <c r="C266" s="13"/>
      <c r="D266" s="13"/>
      <c r="E266" s="13"/>
      <c r="F266" s="13"/>
      <c r="G266" s="14"/>
      <c r="H266" s="15"/>
      <c r="I266" s="15"/>
      <c r="J266" s="15"/>
      <c r="K266" s="15"/>
      <c r="L266" s="14"/>
      <c r="M266" s="14"/>
      <c r="N266" s="13"/>
      <c r="O266" s="13"/>
      <c r="P266" s="13"/>
      <c r="Q266" s="4"/>
      <c r="R266" s="4"/>
    </row>
    <row r="267" spans="1:18" s="6" customFormat="1" ht="17.100000000000001" customHeight="1">
      <c r="A267" s="13"/>
      <c r="B267" s="13"/>
      <c r="C267" s="13"/>
      <c r="D267" s="13"/>
      <c r="E267" s="13"/>
      <c r="F267" s="13"/>
      <c r="G267" s="14"/>
      <c r="H267" s="15"/>
      <c r="I267" s="15"/>
      <c r="J267" s="15"/>
      <c r="K267" s="15"/>
      <c r="L267" s="14"/>
      <c r="M267" s="14"/>
      <c r="N267" s="13"/>
      <c r="O267" s="13"/>
      <c r="P267" s="13"/>
      <c r="Q267" s="4"/>
      <c r="R267" s="4"/>
    </row>
    <row r="268" spans="1:18" s="6" customFormat="1" ht="17.100000000000001" customHeight="1">
      <c r="A268" s="13"/>
      <c r="B268" s="13"/>
      <c r="C268" s="13"/>
      <c r="D268" s="13"/>
      <c r="E268" s="13"/>
      <c r="F268" s="13"/>
      <c r="G268" s="14"/>
      <c r="H268" s="15"/>
      <c r="I268" s="15"/>
      <c r="J268" s="15"/>
      <c r="K268" s="15"/>
      <c r="L268" s="14"/>
      <c r="M268" s="14"/>
      <c r="N268" s="13"/>
      <c r="O268" s="13"/>
      <c r="P268" s="13"/>
      <c r="Q268" s="4"/>
      <c r="R268" s="4"/>
    </row>
    <row r="269" spans="1:18" s="6" customFormat="1" ht="17.100000000000001" customHeight="1">
      <c r="A269" s="13"/>
      <c r="B269" s="13"/>
      <c r="C269" s="13"/>
      <c r="D269" s="13"/>
      <c r="E269" s="13"/>
      <c r="F269" s="13"/>
      <c r="G269" s="14"/>
      <c r="H269" s="15"/>
      <c r="I269" s="15"/>
      <c r="J269" s="15"/>
      <c r="K269" s="15"/>
      <c r="L269" s="14"/>
      <c r="M269" s="14"/>
      <c r="N269" s="13"/>
      <c r="O269" s="13"/>
      <c r="P269" s="13"/>
      <c r="Q269" s="4"/>
      <c r="R269" s="4"/>
    </row>
    <row r="270" spans="1:18" s="6" customFormat="1" ht="17.100000000000001" customHeight="1">
      <c r="A270" s="13"/>
      <c r="B270" s="13"/>
      <c r="C270" s="13"/>
      <c r="D270" s="13"/>
      <c r="E270" s="13"/>
      <c r="F270" s="13"/>
      <c r="G270" s="14"/>
      <c r="H270" s="15"/>
      <c r="I270" s="15"/>
      <c r="J270" s="15"/>
      <c r="K270" s="15"/>
      <c r="L270" s="14"/>
      <c r="M270" s="14"/>
      <c r="N270" s="13"/>
      <c r="O270" s="13"/>
      <c r="P270" s="13"/>
      <c r="Q270" s="4"/>
      <c r="R270" s="4"/>
    </row>
    <row r="271" spans="1:18" s="6" customFormat="1" ht="17.100000000000001" customHeight="1">
      <c r="A271" s="13"/>
      <c r="B271" s="13"/>
      <c r="C271" s="13"/>
      <c r="D271" s="13"/>
      <c r="E271" s="13"/>
      <c r="F271" s="13"/>
      <c r="G271" s="14"/>
      <c r="H271" s="15"/>
      <c r="I271" s="15"/>
      <c r="J271" s="15"/>
      <c r="K271" s="15"/>
      <c r="L271" s="14"/>
      <c r="M271" s="14"/>
      <c r="N271" s="13"/>
      <c r="O271" s="13"/>
      <c r="P271" s="13"/>
      <c r="Q271" s="4"/>
      <c r="R271" s="4"/>
    </row>
    <row r="272" spans="1:18" s="6" customFormat="1" ht="17.100000000000001" customHeight="1">
      <c r="A272" s="13"/>
      <c r="B272" s="13"/>
      <c r="C272" s="13"/>
      <c r="D272" s="13"/>
      <c r="E272" s="13"/>
      <c r="F272" s="13"/>
      <c r="G272" s="14"/>
      <c r="H272" s="15"/>
      <c r="I272" s="15"/>
      <c r="J272" s="15"/>
      <c r="K272" s="15"/>
      <c r="L272" s="14"/>
      <c r="M272" s="14"/>
      <c r="N272" s="13"/>
      <c r="O272" s="13"/>
      <c r="P272" s="13"/>
      <c r="Q272" s="4"/>
      <c r="R272" s="4"/>
    </row>
    <row r="273" spans="1:18" s="6" customFormat="1" ht="17.100000000000001" customHeight="1">
      <c r="A273" s="13"/>
      <c r="B273" s="13"/>
      <c r="C273" s="13"/>
      <c r="D273" s="13"/>
      <c r="E273" s="13"/>
      <c r="F273" s="13"/>
      <c r="G273" s="14"/>
      <c r="H273" s="15"/>
      <c r="I273" s="15"/>
      <c r="J273" s="15"/>
      <c r="K273" s="15"/>
      <c r="L273" s="14"/>
      <c r="M273" s="14"/>
      <c r="N273" s="13"/>
      <c r="O273" s="13"/>
      <c r="P273" s="13"/>
      <c r="Q273" s="4"/>
      <c r="R273" s="4"/>
    </row>
    <row r="274" spans="1:18" s="6" customFormat="1" ht="17.100000000000001" customHeight="1">
      <c r="A274" s="13"/>
      <c r="B274" s="13"/>
      <c r="C274" s="13"/>
      <c r="D274" s="13"/>
      <c r="E274" s="13"/>
      <c r="F274" s="13"/>
      <c r="G274" s="14"/>
      <c r="H274" s="15"/>
      <c r="I274" s="15"/>
      <c r="J274" s="15"/>
      <c r="K274" s="15"/>
      <c r="L274" s="14"/>
      <c r="M274" s="14"/>
      <c r="N274" s="13"/>
      <c r="O274" s="13"/>
      <c r="P274" s="13"/>
      <c r="Q274" s="4"/>
      <c r="R274" s="4"/>
    </row>
    <row r="275" spans="1:18" s="6" customFormat="1" ht="17.100000000000001" customHeight="1">
      <c r="A275" s="13"/>
      <c r="B275" s="13"/>
      <c r="C275" s="13"/>
      <c r="D275" s="13"/>
      <c r="E275" s="13"/>
      <c r="F275" s="13"/>
      <c r="G275" s="14"/>
      <c r="H275" s="15"/>
      <c r="I275" s="15"/>
      <c r="J275" s="15"/>
      <c r="K275" s="15"/>
      <c r="L275" s="14"/>
      <c r="M275" s="14"/>
      <c r="N275" s="13"/>
      <c r="O275" s="13"/>
      <c r="P275" s="13"/>
      <c r="Q275" s="4"/>
      <c r="R275" s="4"/>
    </row>
    <row r="276" spans="1:18" s="6" customFormat="1" ht="17.100000000000001" customHeight="1">
      <c r="A276" s="13"/>
      <c r="B276" s="13"/>
      <c r="C276" s="13"/>
      <c r="D276" s="13"/>
      <c r="E276" s="13"/>
      <c r="F276" s="13"/>
      <c r="G276" s="14"/>
      <c r="H276" s="15"/>
      <c r="I276" s="15"/>
      <c r="J276" s="15"/>
      <c r="K276" s="15"/>
      <c r="L276" s="14"/>
      <c r="M276" s="14"/>
      <c r="N276" s="13"/>
      <c r="O276" s="13"/>
      <c r="P276" s="13"/>
      <c r="Q276" s="4"/>
      <c r="R276" s="4"/>
    </row>
    <row r="277" spans="1:18" s="6" customFormat="1" ht="17.100000000000001" customHeight="1">
      <c r="A277" s="13"/>
      <c r="B277" s="13"/>
      <c r="C277" s="13"/>
      <c r="D277" s="13"/>
      <c r="E277" s="13"/>
      <c r="F277" s="13"/>
      <c r="G277" s="14"/>
      <c r="H277" s="15"/>
      <c r="I277" s="15"/>
      <c r="J277" s="15"/>
      <c r="K277" s="15"/>
      <c r="L277" s="14"/>
      <c r="M277" s="14"/>
      <c r="N277" s="13"/>
      <c r="O277" s="13"/>
      <c r="P277" s="13"/>
      <c r="Q277" s="4"/>
      <c r="R277" s="4"/>
    </row>
    <row r="278" spans="1:18" s="6" customFormat="1" ht="17.100000000000001" customHeight="1">
      <c r="A278" s="13"/>
      <c r="B278" s="13"/>
      <c r="C278" s="13"/>
      <c r="D278" s="13"/>
      <c r="E278" s="13"/>
      <c r="F278" s="13"/>
      <c r="G278" s="14"/>
      <c r="H278" s="15"/>
      <c r="I278" s="15"/>
      <c r="J278" s="15"/>
      <c r="K278" s="15"/>
      <c r="L278" s="14"/>
      <c r="M278" s="14"/>
      <c r="N278" s="13"/>
      <c r="O278" s="13"/>
      <c r="P278" s="13"/>
      <c r="Q278" s="4"/>
      <c r="R278" s="4"/>
    </row>
    <row r="279" spans="1:18" s="6" customFormat="1" ht="17.100000000000001" customHeight="1">
      <c r="A279" s="13"/>
      <c r="B279" s="13"/>
      <c r="C279" s="13"/>
      <c r="D279" s="13"/>
      <c r="E279" s="13"/>
      <c r="F279" s="13"/>
      <c r="G279" s="14"/>
      <c r="H279" s="15"/>
      <c r="I279" s="15"/>
      <c r="J279" s="15"/>
      <c r="K279" s="15"/>
      <c r="L279" s="14"/>
      <c r="M279" s="14"/>
      <c r="N279" s="13"/>
      <c r="O279" s="13"/>
      <c r="P279" s="13"/>
      <c r="Q279" s="4"/>
      <c r="R279" s="4"/>
    </row>
    <row r="280" spans="1:18" s="6" customFormat="1" ht="17.100000000000001" customHeight="1">
      <c r="A280" s="13"/>
      <c r="B280" s="13"/>
      <c r="C280" s="13"/>
      <c r="D280" s="13"/>
      <c r="E280" s="13"/>
      <c r="F280" s="13"/>
      <c r="G280" s="14"/>
      <c r="H280" s="15"/>
      <c r="I280" s="15"/>
      <c r="J280" s="15"/>
      <c r="K280" s="15"/>
      <c r="L280" s="14"/>
      <c r="M280" s="14"/>
      <c r="N280" s="13"/>
      <c r="O280" s="13"/>
      <c r="P280" s="13"/>
      <c r="Q280" s="4"/>
      <c r="R280" s="4"/>
    </row>
    <row r="281" spans="1:18" s="6" customFormat="1" ht="17.100000000000001" customHeight="1">
      <c r="A281" s="13"/>
      <c r="B281" s="13"/>
      <c r="C281" s="13"/>
      <c r="D281" s="13"/>
      <c r="E281" s="13"/>
      <c r="F281" s="13"/>
      <c r="G281" s="14"/>
      <c r="H281" s="15"/>
      <c r="I281" s="15"/>
      <c r="J281" s="15"/>
      <c r="K281" s="15"/>
      <c r="L281" s="14"/>
      <c r="M281" s="14"/>
      <c r="N281" s="13"/>
      <c r="O281" s="13"/>
      <c r="P281" s="13"/>
      <c r="Q281" s="4"/>
      <c r="R281" s="4"/>
    </row>
    <row r="282" spans="1:18" s="6" customFormat="1" ht="17.100000000000001" customHeight="1">
      <c r="A282" s="13"/>
      <c r="B282" s="13"/>
      <c r="C282" s="13"/>
      <c r="D282" s="13"/>
      <c r="E282" s="13"/>
      <c r="F282" s="13"/>
      <c r="G282" s="14"/>
      <c r="H282" s="15"/>
      <c r="I282" s="15"/>
      <c r="J282" s="15"/>
      <c r="K282" s="15"/>
      <c r="L282" s="14"/>
      <c r="M282" s="14"/>
      <c r="N282" s="13"/>
      <c r="O282" s="13"/>
      <c r="P282" s="13"/>
      <c r="Q282" s="4"/>
      <c r="R282" s="4"/>
    </row>
    <row r="283" spans="1:18" s="6" customFormat="1" ht="17.100000000000001" customHeight="1">
      <c r="A283" s="13"/>
      <c r="B283" s="13"/>
      <c r="C283" s="13"/>
      <c r="D283" s="13"/>
      <c r="E283" s="13"/>
      <c r="F283" s="13"/>
      <c r="G283" s="14"/>
      <c r="H283" s="15"/>
      <c r="I283" s="15"/>
      <c r="J283" s="15"/>
      <c r="K283" s="15"/>
      <c r="L283" s="14"/>
      <c r="M283" s="14"/>
      <c r="N283" s="13"/>
      <c r="O283" s="13"/>
      <c r="P283" s="13"/>
      <c r="Q283" s="4"/>
      <c r="R283" s="4"/>
    </row>
    <row r="284" spans="1:18" s="6" customFormat="1" ht="17.100000000000001" customHeight="1">
      <c r="A284" s="13"/>
      <c r="B284" s="13"/>
      <c r="C284" s="13"/>
      <c r="D284" s="13"/>
      <c r="E284" s="13"/>
      <c r="F284" s="13"/>
      <c r="G284" s="14"/>
      <c r="H284" s="15"/>
      <c r="I284" s="15"/>
      <c r="J284" s="15"/>
      <c r="K284" s="15"/>
      <c r="L284" s="14"/>
      <c r="M284" s="14"/>
      <c r="N284" s="13"/>
      <c r="O284" s="13"/>
      <c r="P284" s="13"/>
      <c r="Q284" s="4"/>
      <c r="R284" s="4"/>
    </row>
    <row r="285" spans="1:18" s="6" customFormat="1" ht="17.100000000000001" customHeight="1">
      <c r="A285" s="13"/>
      <c r="B285" s="13"/>
      <c r="C285" s="13"/>
      <c r="D285" s="13"/>
      <c r="E285" s="13"/>
      <c r="F285" s="13"/>
      <c r="G285" s="14"/>
      <c r="H285" s="15"/>
      <c r="I285" s="15"/>
      <c r="J285" s="15"/>
      <c r="K285" s="15"/>
      <c r="L285" s="14"/>
      <c r="M285" s="14"/>
      <c r="N285" s="13"/>
      <c r="O285" s="13"/>
      <c r="P285" s="13"/>
      <c r="Q285" s="4"/>
      <c r="R285" s="4"/>
    </row>
    <row r="286" spans="1:18" s="6" customFormat="1" ht="17.100000000000001" customHeight="1">
      <c r="A286" s="13"/>
      <c r="B286" s="13"/>
      <c r="C286" s="13"/>
      <c r="D286" s="13"/>
      <c r="E286" s="13"/>
      <c r="F286" s="13"/>
      <c r="G286" s="14"/>
      <c r="H286" s="15"/>
      <c r="I286" s="15"/>
      <c r="J286" s="15"/>
      <c r="K286" s="15"/>
      <c r="L286" s="14"/>
      <c r="M286" s="14"/>
      <c r="N286" s="13"/>
      <c r="O286" s="13"/>
      <c r="P286" s="13"/>
      <c r="Q286" s="4"/>
      <c r="R286" s="4"/>
    </row>
    <row r="287" spans="1:18" s="6" customFormat="1" ht="17.100000000000001" customHeight="1">
      <c r="A287" s="13"/>
      <c r="B287" s="13"/>
      <c r="C287" s="13"/>
      <c r="D287" s="13"/>
      <c r="E287" s="13"/>
      <c r="F287" s="13"/>
      <c r="G287" s="14"/>
      <c r="H287" s="15"/>
      <c r="I287" s="15"/>
      <c r="J287" s="15"/>
      <c r="K287" s="15"/>
      <c r="L287" s="14"/>
      <c r="M287" s="14"/>
      <c r="N287" s="13"/>
      <c r="O287" s="13"/>
      <c r="P287" s="13"/>
      <c r="Q287" s="4"/>
      <c r="R287" s="4"/>
    </row>
    <row r="288" spans="1:18" s="6" customFormat="1" ht="17.100000000000001" customHeight="1">
      <c r="A288" s="13"/>
      <c r="B288" s="13"/>
      <c r="C288" s="13"/>
      <c r="D288" s="13"/>
      <c r="E288" s="13"/>
      <c r="F288" s="13"/>
      <c r="G288" s="14"/>
      <c r="H288" s="15"/>
      <c r="I288" s="15"/>
      <c r="J288" s="15"/>
      <c r="K288" s="15"/>
      <c r="L288" s="14"/>
      <c r="M288" s="14"/>
      <c r="N288" s="13"/>
      <c r="O288" s="13"/>
      <c r="P288" s="13"/>
      <c r="Q288" s="4"/>
      <c r="R288" s="4"/>
    </row>
    <row r="289" spans="1:18" s="6" customFormat="1" ht="17.100000000000001" customHeight="1">
      <c r="A289" s="13"/>
      <c r="B289" s="13"/>
      <c r="C289" s="13"/>
      <c r="D289" s="13"/>
      <c r="E289" s="13"/>
      <c r="F289" s="13"/>
      <c r="G289" s="14"/>
      <c r="H289" s="15"/>
      <c r="I289" s="15"/>
      <c r="J289" s="15"/>
      <c r="K289" s="15"/>
      <c r="L289" s="14"/>
      <c r="M289" s="14"/>
      <c r="N289" s="13"/>
      <c r="O289" s="13"/>
      <c r="P289" s="13"/>
      <c r="Q289" s="4"/>
      <c r="R289" s="4"/>
    </row>
    <row r="290" spans="1:18" s="6" customFormat="1" ht="17.100000000000001" customHeight="1">
      <c r="A290" s="13"/>
      <c r="B290" s="13"/>
      <c r="C290" s="13"/>
      <c r="D290" s="13"/>
      <c r="E290" s="13"/>
      <c r="F290" s="13"/>
      <c r="G290" s="14"/>
      <c r="H290" s="15"/>
      <c r="I290" s="15"/>
      <c r="J290" s="15"/>
      <c r="K290" s="15"/>
      <c r="L290" s="14"/>
      <c r="M290" s="14"/>
      <c r="N290" s="13"/>
      <c r="O290" s="13"/>
      <c r="P290" s="13"/>
      <c r="Q290" s="4"/>
      <c r="R290" s="4"/>
    </row>
    <row r="291" spans="1:18" s="6" customFormat="1" ht="17.100000000000001" customHeight="1">
      <c r="A291" s="13"/>
      <c r="B291" s="13"/>
      <c r="C291" s="13"/>
      <c r="D291" s="13"/>
      <c r="E291" s="13"/>
      <c r="F291" s="13"/>
      <c r="G291" s="14"/>
      <c r="H291" s="15"/>
      <c r="I291" s="15"/>
      <c r="J291" s="15"/>
      <c r="K291" s="15"/>
      <c r="L291" s="14"/>
      <c r="M291" s="14"/>
      <c r="N291" s="13"/>
      <c r="O291" s="13"/>
      <c r="P291" s="13"/>
      <c r="Q291" s="4"/>
      <c r="R291" s="4"/>
    </row>
    <row r="292" spans="1:18" s="6" customFormat="1" ht="17.100000000000001" customHeight="1">
      <c r="A292" s="13"/>
      <c r="B292" s="13"/>
      <c r="C292" s="13"/>
      <c r="D292" s="13"/>
      <c r="E292" s="13"/>
      <c r="F292" s="13"/>
      <c r="G292" s="14"/>
      <c r="H292" s="15"/>
      <c r="I292" s="15"/>
      <c r="J292" s="15"/>
      <c r="K292" s="15"/>
      <c r="L292" s="14"/>
      <c r="M292" s="14"/>
      <c r="N292" s="13"/>
      <c r="O292" s="13"/>
      <c r="P292" s="13"/>
      <c r="Q292" s="4"/>
      <c r="R292" s="4"/>
    </row>
    <row r="293" spans="1:18" s="6" customFormat="1" ht="17.100000000000001" customHeight="1">
      <c r="A293" s="13"/>
      <c r="B293" s="13"/>
      <c r="C293" s="13"/>
      <c r="D293" s="13"/>
      <c r="E293" s="13"/>
      <c r="F293" s="13"/>
      <c r="G293" s="14"/>
      <c r="H293" s="15"/>
      <c r="I293" s="15"/>
      <c r="J293" s="15"/>
      <c r="K293" s="15"/>
      <c r="L293" s="14"/>
      <c r="M293" s="14"/>
      <c r="N293" s="13"/>
      <c r="O293" s="13"/>
      <c r="P293" s="13"/>
      <c r="Q293" s="4"/>
      <c r="R293" s="4"/>
    </row>
    <row r="294" spans="1:18" s="6" customFormat="1" ht="17.100000000000001" customHeight="1">
      <c r="A294" s="13"/>
      <c r="B294" s="13"/>
      <c r="C294" s="13"/>
      <c r="D294" s="13"/>
      <c r="E294" s="13"/>
      <c r="F294" s="13"/>
      <c r="G294" s="14"/>
      <c r="H294" s="15"/>
      <c r="I294" s="15"/>
      <c r="J294" s="15"/>
      <c r="K294" s="15"/>
      <c r="L294" s="14"/>
      <c r="M294" s="14"/>
      <c r="N294" s="13"/>
      <c r="O294" s="13"/>
      <c r="P294" s="13"/>
      <c r="Q294" s="4"/>
      <c r="R294" s="4"/>
    </row>
    <row r="295" spans="1:18" s="6" customFormat="1" ht="17.100000000000001" customHeight="1">
      <c r="A295" s="13"/>
      <c r="B295" s="13"/>
      <c r="C295" s="13"/>
      <c r="D295" s="13"/>
      <c r="E295" s="13"/>
      <c r="F295" s="13"/>
      <c r="G295" s="14"/>
      <c r="H295" s="15"/>
      <c r="I295" s="15"/>
      <c r="J295" s="15"/>
      <c r="K295" s="15"/>
      <c r="L295" s="14"/>
      <c r="M295" s="14"/>
      <c r="N295" s="13"/>
      <c r="O295" s="13"/>
      <c r="P295" s="13"/>
      <c r="Q295" s="4"/>
      <c r="R295" s="4"/>
    </row>
    <row r="296" spans="1:18" s="6" customFormat="1" ht="17.100000000000001" customHeight="1">
      <c r="A296" s="13"/>
      <c r="B296" s="13"/>
      <c r="C296" s="13"/>
      <c r="D296" s="13"/>
      <c r="E296" s="13"/>
      <c r="F296" s="13"/>
      <c r="G296" s="14"/>
      <c r="H296" s="15"/>
      <c r="I296" s="15"/>
      <c r="J296" s="15"/>
      <c r="K296" s="15"/>
      <c r="L296" s="14"/>
      <c r="M296" s="14"/>
      <c r="N296" s="13"/>
      <c r="O296" s="13"/>
      <c r="P296" s="13"/>
      <c r="Q296" s="4"/>
      <c r="R296" s="4"/>
    </row>
    <row r="297" spans="1:18" s="6" customFormat="1" ht="17.100000000000001" customHeight="1">
      <c r="A297" s="13"/>
      <c r="B297" s="13"/>
      <c r="C297" s="13"/>
      <c r="D297" s="13"/>
      <c r="E297" s="13"/>
      <c r="F297" s="13"/>
      <c r="G297" s="14"/>
      <c r="H297" s="15"/>
      <c r="I297" s="15"/>
      <c r="J297" s="15"/>
      <c r="K297" s="15"/>
      <c r="L297" s="14"/>
      <c r="M297" s="14"/>
      <c r="N297" s="13"/>
      <c r="O297" s="13"/>
      <c r="P297" s="13"/>
      <c r="Q297" s="4"/>
      <c r="R297" s="4"/>
    </row>
    <row r="298" spans="1:18" s="6" customFormat="1" ht="17.100000000000001" customHeight="1">
      <c r="A298" s="13"/>
      <c r="B298" s="13"/>
      <c r="C298" s="13"/>
      <c r="D298" s="13"/>
      <c r="E298" s="13"/>
      <c r="F298" s="13"/>
      <c r="G298" s="14"/>
      <c r="H298" s="15"/>
      <c r="I298" s="15"/>
      <c r="J298" s="15"/>
      <c r="K298" s="15"/>
      <c r="L298" s="14"/>
      <c r="M298" s="14"/>
      <c r="N298" s="13"/>
      <c r="O298" s="13"/>
      <c r="P298" s="13"/>
      <c r="Q298" s="4"/>
      <c r="R298" s="4"/>
    </row>
    <row r="299" spans="1:18" s="6" customFormat="1" ht="17.100000000000001" customHeight="1">
      <c r="A299" s="13"/>
      <c r="B299" s="13"/>
      <c r="C299" s="13"/>
      <c r="D299" s="13"/>
      <c r="E299" s="13"/>
      <c r="F299" s="13"/>
      <c r="G299" s="14"/>
      <c r="H299" s="15"/>
      <c r="I299" s="15"/>
      <c r="J299" s="15"/>
      <c r="K299" s="15"/>
      <c r="L299" s="14"/>
      <c r="M299" s="14"/>
      <c r="N299" s="13"/>
      <c r="O299" s="13"/>
      <c r="P299" s="13"/>
      <c r="Q299" s="4"/>
      <c r="R299" s="4"/>
    </row>
    <row r="300" spans="1:18" s="6" customFormat="1" ht="17.100000000000001" customHeight="1">
      <c r="A300" s="13"/>
      <c r="B300" s="13"/>
      <c r="C300" s="13"/>
      <c r="D300" s="13"/>
      <c r="E300" s="13"/>
      <c r="F300" s="13"/>
      <c r="G300" s="14"/>
      <c r="H300" s="15"/>
      <c r="I300" s="15"/>
      <c r="J300" s="15"/>
      <c r="K300" s="15"/>
      <c r="L300" s="14"/>
      <c r="M300" s="14"/>
      <c r="N300" s="13"/>
      <c r="O300" s="13"/>
      <c r="P300" s="13"/>
      <c r="Q300" s="4"/>
      <c r="R300" s="4"/>
    </row>
    <row r="301" spans="1:18" s="6" customFormat="1" ht="17.100000000000001" customHeight="1">
      <c r="A301" s="13"/>
      <c r="B301" s="13"/>
      <c r="C301" s="13"/>
      <c r="D301" s="13"/>
      <c r="E301" s="13"/>
      <c r="F301" s="13"/>
      <c r="G301" s="14"/>
      <c r="H301" s="15"/>
      <c r="I301" s="15"/>
      <c r="J301" s="15"/>
      <c r="K301" s="15"/>
      <c r="L301" s="14"/>
      <c r="M301" s="14"/>
      <c r="N301" s="13"/>
      <c r="O301" s="13"/>
      <c r="P301" s="13"/>
      <c r="Q301" s="4"/>
      <c r="R301" s="4"/>
    </row>
    <row r="302" spans="1:18" s="6" customFormat="1" ht="17.100000000000001" customHeight="1">
      <c r="A302" s="13"/>
      <c r="B302" s="13"/>
      <c r="C302" s="13"/>
      <c r="D302" s="13"/>
      <c r="E302" s="13"/>
      <c r="F302" s="13"/>
      <c r="G302" s="14"/>
      <c r="H302" s="15"/>
      <c r="I302" s="15"/>
      <c r="J302" s="15"/>
      <c r="K302" s="15"/>
      <c r="L302" s="14"/>
      <c r="M302" s="14"/>
      <c r="N302" s="13"/>
      <c r="O302" s="13"/>
      <c r="P302" s="13"/>
      <c r="Q302" s="4"/>
      <c r="R302" s="4"/>
    </row>
    <row r="303" spans="1:18" s="6" customFormat="1" ht="17.100000000000001" customHeight="1">
      <c r="A303" s="13"/>
      <c r="B303" s="13"/>
      <c r="C303" s="13"/>
      <c r="D303" s="13"/>
      <c r="E303" s="13"/>
      <c r="F303" s="13"/>
      <c r="G303" s="14"/>
      <c r="H303" s="15"/>
      <c r="I303" s="15"/>
      <c r="J303" s="15"/>
      <c r="K303" s="15"/>
      <c r="L303" s="14"/>
      <c r="M303" s="14"/>
      <c r="N303" s="13"/>
      <c r="O303" s="13"/>
      <c r="P303" s="13"/>
      <c r="Q303" s="4"/>
      <c r="R303" s="4"/>
    </row>
    <row r="304" spans="1:18" s="6" customFormat="1" ht="17.100000000000001" customHeight="1">
      <c r="A304" s="13"/>
      <c r="B304" s="13"/>
      <c r="C304" s="13"/>
      <c r="D304" s="13"/>
      <c r="E304" s="13"/>
      <c r="F304" s="13"/>
      <c r="G304" s="14"/>
      <c r="H304" s="15"/>
      <c r="I304" s="15"/>
      <c r="J304" s="15"/>
      <c r="K304" s="15"/>
      <c r="L304" s="14"/>
      <c r="M304" s="14"/>
      <c r="N304" s="13"/>
      <c r="O304" s="13"/>
      <c r="P304" s="13"/>
      <c r="Q304" s="4"/>
      <c r="R304" s="4"/>
    </row>
    <row r="305" spans="1:18" s="6" customFormat="1" ht="17.100000000000001" customHeight="1">
      <c r="A305" s="13"/>
      <c r="B305" s="13"/>
      <c r="C305" s="13"/>
      <c r="D305" s="13"/>
      <c r="E305" s="13"/>
      <c r="F305" s="13"/>
      <c r="G305" s="14"/>
      <c r="H305" s="15"/>
      <c r="I305" s="15"/>
      <c r="J305" s="15"/>
      <c r="K305" s="15"/>
      <c r="L305" s="14"/>
      <c r="M305" s="14"/>
      <c r="N305" s="13"/>
      <c r="O305" s="13"/>
      <c r="P305" s="13"/>
      <c r="Q305" s="4"/>
      <c r="R305" s="4"/>
    </row>
    <row r="306" spans="1:18" s="6" customFormat="1" ht="17.100000000000001" customHeight="1">
      <c r="A306" s="13"/>
      <c r="B306" s="13"/>
      <c r="C306" s="13"/>
      <c r="D306" s="13"/>
      <c r="E306" s="13"/>
      <c r="F306" s="13"/>
      <c r="G306" s="14"/>
      <c r="H306" s="15"/>
      <c r="I306" s="15"/>
      <c r="J306" s="15"/>
      <c r="K306" s="15"/>
      <c r="L306" s="14"/>
      <c r="M306" s="14"/>
      <c r="N306" s="13"/>
      <c r="O306" s="13"/>
      <c r="P306" s="13"/>
      <c r="Q306" s="4"/>
      <c r="R306" s="4"/>
    </row>
    <row r="307" spans="1:18" s="6" customFormat="1" ht="17.100000000000001" customHeight="1">
      <c r="A307" s="13"/>
      <c r="B307" s="13"/>
      <c r="C307" s="13"/>
      <c r="D307" s="13"/>
      <c r="E307" s="13"/>
      <c r="F307" s="13"/>
      <c r="G307" s="14"/>
      <c r="H307" s="15"/>
      <c r="I307" s="15"/>
      <c r="J307" s="15"/>
      <c r="K307" s="15"/>
      <c r="L307" s="14"/>
      <c r="M307" s="14"/>
      <c r="N307" s="13"/>
      <c r="O307" s="13"/>
      <c r="P307" s="13"/>
      <c r="Q307" s="4"/>
      <c r="R307" s="4"/>
    </row>
    <row r="308" spans="1:18" s="6" customFormat="1" ht="17.100000000000001" customHeight="1">
      <c r="A308" s="13"/>
      <c r="B308" s="13"/>
      <c r="C308" s="13"/>
      <c r="D308" s="13"/>
      <c r="E308" s="13"/>
      <c r="F308" s="13"/>
      <c r="G308" s="14"/>
      <c r="H308" s="15"/>
      <c r="I308" s="15"/>
      <c r="J308" s="15"/>
      <c r="K308" s="15"/>
      <c r="L308" s="14"/>
      <c r="M308" s="14"/>
      <c r="N308" s="13"/>
      <c r="O308" s="13"/>
      <c r="P308" s="13"/>
      <c r="Q308" s="4"/>
      <c r="R308" s="4"/>
    </row>
    <row r="309" spans="1:18" s="6" customFormat="1" ht="17.100000000000001" customHeight="1">
      <c r="A309" s="13"/>
      <c r="B309" s="13"/>
      <c r="C309" s="13"/>
      <c r="D309" s="13"/>
      <c r="E309" s="13"/>
      <c r="F309" s="13"/>
      <c r="G309" s="14"/>
      <c r="H309" s="15"/>
      <c r="I309" s="15"/>
      <c r="J309" s="15"/>
      <c r="K309" s="15"/>
      <c r="L309" s="14"/>
      <c r="M309" s="14"/>
      <c r="N309" s="13"/>
      <c r="O309" s="13"/>
      <c r="P309" s="13"/>
      <c r="Q309" s="4"/>
      <c r="R309" s="4"/>
    </row>
    <row r="310" spans="1:18" s="6" customFormat="1" ht="17.100000000000001" customHeight="1">
      <c r="A310" s="13"/>
      <c r="B310" s="13"/>
      <c r="C310" s="13"/>
      <c r="D310" s="13"/>
      <c r="E310" s="13"/>
      <c r="F310" s="13"/>
      <c r="G310" s="14"/>
      <c r="H310" s="15"/>
      <c r="I310" s="15"/>
      <c r="J310" s="15"/>
      <c r="K310" s="15"/>
      <c r="L310" s="14"/>
      <c r="M310" s="14"/>
      <c r="N310" s="13"/>
      <c r="O310" s="13"/>
      <c r="P310" s="13"/>
      <c r="Q310" s="4"/>
      <c r="R310" s="4"/>
    </row>
    <row r="311" spans="1:18" s="6" customFormat="1" ht="17.100000000000001" customHeight="1">
      <c r="A311" s="13"/>
      <c r="B311" s="13"/>
      <c r="C311" s="13"/>
      <c r="D311" s="13"/>
      <c r="E311" s="13"/>
      <c r="F311" s="13"/>
      <c r="G311" s="14"/>
      <c r="H311" s="15"/>
      <c r="I311" s="15"/>
      <c r="J311" s="15"/>
      <c r="K311" s="15"/>
      <c r="L311" s="14"/>
      <c r="M311" s="14"/>
      <c r="N311" s="13"/>
      <c r="O311" s="13"/>
      <c r="P311" s="13"/>
      <c r="Q311" s="4"/>
      <c r="R311" s="4"/>
    </row>
    <row r="312" spans="1:18" s="6" customFormat="1" ht="17.100000000000001" customHeight="1">
      <c r="A312" s="13"/>
      <c r="B312" s="13"/>
      <c r="C312" s="13"/>
      <c r="D312" s="13"/>
      <c r="E312" s="13"/>
      <c r="F312" s="13"/>
      <c r="G312" s="14"/>
      <c r="H312" s="15"/>
      <c r="I312" s="15"/>
      <c r="J312" s="15"/>
      <c r="K312" s="15"/>
      <c r="L312" s="14"/>
      <c r="M312" s="14"/>
      <c r="N312" s="13"/>
      <c r="O312" s="13"/>
      <c r="P312" s="13"/>
      <c r="Q312" s="4"/>
      <c r="R312" s="4"/>
    </row>
    <row r="313" spans="1:18" s="6" customFormat="1" ht="17.100000000000001" customHeight="1">
      <c r="A313" s="13"/>
      <c r="B313" s="13"/>
      <c r="C313" s="13"/>
      <c r="D313" s="13"/>
      <c r="E313" s="13"/>
      <c r="F313" s="13"/>
      <c r="G313" s="14"/>
      <c r="H313" s="15"/>
      <c r="I313" s="15"/>
      <c r="J313" s="15"/>
      <c r="K313" s="15"/>
      <c r="L313" s="14"/>
      <c r="M313" s="14"/>
      <c r="N313" s="13"/>
      <c r="O313" s="13"/>
      <c r="P313" s="13"/>
      <c r="Q313" s="4"/>
      <c r="R313" s="4"/>
    </row>
    <row r="314" spans="1:18" s="6" customFormat="1" ht="17.100000000000001" customHeight="1">
      <c r="A314" s="13"/>
      <c r="B314" s="13"/>
      <c r="C314" s="13"/>
      <c r="D314" s="13"/>
      <c r="E314" s="13"/>
      <c r="F314" s="13"/>
      <c r="G314" s="14"/>
      <c r="H314" s="15"/>
      <c r="I314" s="15"/>
      <c r="J314" s="15"/>
      <c r="K314" s="15"/>
      <c r="L314" s="14"/>
      <c r="M314" s="14"/>
      <c r="N314" s="13"/>
      <c r="O314" s="13"/>
      <c r="P314" s="13"/>
      <c r="Q314" s="4"/>
      <c r="R314" s="4"/>
    </row>
    <row r="315" spans="1:18" s="6" customFormat="1" ht="17.100000000000001" customHeight="1">
      <c r="A315" s="13"/>
      <c r="B315" s="13"/>
      <c r="C315" s="13"/>
      <c r="D315" s="13"/>
      <c r="E315" s="13"/>
      <c r="F315" s="13"/>
      <c r="G315" s="14"/>
      <c r="H315" s="15"/>
      <c r="I315" s="15"/>
      <c r="J315" s="15"/>
      <c r="K315" s="15"/>
      <c r="L315" s="14"/>
      <c r="M315" s="14"/>
      <c r="N315" s="13"/>
      <c r="O315" s="13"/>
      <c r="P315" s="13"/>
      <c r="Q315" s="4"/>
      <c r="R315" s="4"/>
    </row>
    <row r="316" spans="1:18" s="6" customFormat="1" ht="17.100000000000001" customHeight="1">
      <c r="A316" s="13"/>
      <c r="B316" s="13"/>
      <c r="C316" s="13"/>
      <c r="D316" s="13"/>
      <c r="E316" s="13"/>
      <c r="F316" s="13"/>
      <c r="G316" s="14"/>
      <c r="H316" s="15"/>
      <c r="I316" s="15"/>
      <c r="J316" s="15"/>
      <c r="K316" s="15"/>
      <c r="L316" s="14"/>
      <c r="M316" s="14"/>
      <c r="N316" s="13"/>
      <c r="O316" s="13"/>
      <c r="P316" s="13"/>
      <c r="Q316" s="4"/>
      <c r="R316" s="4"/>
    </row>
    <row r="317" spans="1:18" s="6" customFormat="1" ht="17.100000000000001" customHeight="1">
      <c r="A317" s="13"/>
      <c r="B317" s="13"/>
      <c r="C317" s="13"/>
      <c r="D317" s="13"/>
      <c r="E317" s="13"/>
      <c r="F317" s="13"/>
      <c r="G317" s="14"/>
      <c r="H317" s="15"/>
      <c r="I317" s="15"/>
      <c r="J317" s="15"/>
      <c r="K317" s="15"/>
      <c r="L317" s="14"/>
      <c r="M317" s="14"/>
      <c r="N317" s="13"/>
      <c r="O317" s="13"/>
      <c r="P317" s="13"/>
      <c r="Q317" s="4"/>
      <c r="R317" s="4"/>
    </row>
    <row r="318" spans="1:18" s="6" customFormat="1" ht="17.100000000000001" customHeight="1">
      <c r="A318" s="13"/>
      <c r="B318" s="13"/>
      <c r="C318" s="13"/>
      <c r="D318" s="13"/>
      <c r="E318" s="13"/>
      <c r="F318" s="13"/>
      <c r="G318" s="14"/>
      <c r="H318" s="15"/>
      <c r="I318" s="15"/>
      <c r="J318" s="15"/>
      <c r="K318" s="15"/>
      <c r="L318" s="14"/>
      <c r="M318" s="14"/>
      <c r="N318" s="13"/>
      <c r="O318" s="13"/>
      <c r="P318" s="13"/>
      <c r="Q318" s="4"/>
      <c r="R318" s="4"/>
    </row>
    <row r="319" spans="1:18" s="6" customFormat="1" ht="17.100000000000001" customHeight="1">
      <c r="A319" s="13"/>
      <c r="B319" s="13"/>
      <c r="C319" s="13"/>
      <c r="D319" s="13"/>
      <c r="E319" s="13"/>
      <c r="F319" s="13"/>
      <c r="G319" s="14"/>
      <c r="H319" s="15"/>
      <c r="I319" s="15"/>
      <c r="J319" s="15"/>
      <c r="K319" s="15"/>
      <c r="L319" s="14"/>
      <c r="M319" s="14"/>
      <c r="N319" s="13"/>
      <c r="O319" s="13"/>
      <c r="P319" s="13"/>
      <c r="Q319" s="4"/>
      <c r="R319" s="4"/>
    </row>
    <row r="320" spans="1:18" s="6" customFormat="1" ht="17.100000000000001" customHeight="1">
      <c r="A320" s="13"/>
      <c r="B320" s="13"/>
      <c r="C320" s="13"/>
      <c r="D320" s="13"/>
      <c r="E320" s="13"/>
      <c r="F320" s="13"/>
      <c r="G320" s="14"/>
      <c r="H320" s="15"/>
      <c r="I320" s="15"/>
      <c r="J320" s="15"/>
      <c r="K320" s="15"/>
      <c r="L320" s="14"/>
      <c r="M320" s="14"/>
      <c r="N320" s="13"/>
      <c r="O320" s="13"/>
      <c r="P320" s="13"/>
      <c r="Q320" s="4"/>
      <c r="R320" s="4"/>
    </row>
    <row r="321" spans="1:18" s="6" customFormat="1" ht="17.100000000000001" customHeight="1">
      <c r="A321" s="13"/>
      <c r="B321" s="13"/>
      <c r="C321" s="13"/>
      <c r="D321" s="13"/>
      <c r="E321" s="13"/>
      <c r="F321" s="13"/>
      <c r="G321" s="14"/>
      <c r="H321" s="15"/>
      <c r="I321" s="15"/>
      <c r="J321" s="15"/>
      <c r="K321" s="15"/>
      <c r="L321" s="14"/>
      <c r="M321" s="14"/>
      <c r="N321" s="13"/>
      <c r="O321" s="13"/>
      <c r="P321" s="13"/>
      <c r="Q321" s="4"/>
      <c r="R321" s="4"/>
    </row>
    <row r="322" spans="1:18" s="6" customFormat="1" ht="17.100000000000001" customHeight="1">
      <c r="A322" s="13"/>
      <c r="B322" s="13"/>
      <c r="C322" s="13"/>
      <c r="D322" s="13"/>
      <c r="E322" s="13"/>
      <c r="F322" s="13"/>
      <c r="G322" s="14"/>
      <c r="H322" s="15"/>
      <c r="I322" s="15"/>
      <c r="J322" s="15"/>
      <c r="K322" s="15"/>
      <c r="L322" s="14"/>
      <c r="M322" s="14"/>
      <c r="N322" s="13"/>
      <c r="O322" s="13"/>
      <c r="P322" s="13"/>
      <c r="Q322" s="4"/>
      <c r="R322" s="4"/>
    </row>
    <row r="323" spans="1:18" s="6" customFormat="1" ht="17.100000000000001" customHeight="1">
      <c r="A323" s="13"/>
      <c r="B323" s="13"/>
      <c r="C323" s="13"/>
      <c r="D323" s="13"/>
      <c r="E323" s="13"/>
      <c r="F323" s="13"/>
      <c r="G323" s="14"/>
      <c r="H323" s="15"/>
      <c r="I323" s="15"/>
      <c r="J323" s="15"/>
      <c r="K323" s="15"/>
      <c r="L323" s="14"/>
      <c r="M323" s="14"/>
      <c r="N323" s="13"/>
      <c r="O323" s="13"/>
      <c r="P323" s="13"/>
      <c r="Q323" s="4"/>
      <c r="R323" s="4"/>
    </row>
    <row r="324" spans="1:18" s="6" customFormat="1" ht="17.100000000000001" customHeight="1">
      <c r="A324" s="13"/>
      <c r="B324" s="13"/>
      <c r="C324" s="13"/>
      <c r="D324" s="13"/>
      <c r="E324" s="13"/>
      <c r="F324" s="13"/>
      <c r="G324" s="14"/>
      <c r="H324" s="15"/>
      <c r="I324" s="15"/>
      <c r="J324" s="15"/>
      <c r="K324" s="15"/>
      <c r="L324" s="14"/>
      <c r="M324" s="14"/>
      <c r="N324" s="13"/>
      <c r="O324" s="13"/>
      <c r="P324" s="13"/>
      <c r="Q324" s="4"/>
      <c r="R324" s="4"/>
    </row>
    <row r="325" spans="1:18" s="6" customFormat="1" ht="17.100000000000001" customHeight="1">
      <c r="A325" s="13"/>
      <c r="B325" s="13"/>
      <c r="C325" s="13"/>
      <c r="D325" s="13"/>
      <c r="E325" s="13"/>
      <c r="F325" s="13"/>
      <c r="G325" s="14"/>
      <c r="H325" s="15"/>
      <c r="I325" s="15"/>
      <c r="J325" s="15"/>
      <c r="K325" s="15"/>
      <c r="L325" s="14"/>
      <c r="M325" s="14"/>
      <c r="N325" s="13"/>
      <c r="O325" s="13"/>
      <c r="P325" s="13"/>
      <c r="Q325" s="4"/>
      <c r="R325" s="4"/>
    </row>
    <row r="326" spans="1:18" s="6" customFormat="1" ht="17.100000000000001" customHeight="1">
      <c r="A326" s="13"/>
      <c r="B326" s="13"/>
      <c r="C326" s="13"/>
      <c r="D326" s="13"/>
      <c r="E326" s="13"/>
      <c r="F326" s="13"/>
      <c r="G326" s="14"/>
      <c r="H326" s="15"/>
      <c r="I326" s="15"/>
      <c r="J326" s="15"/>
      <c r="K326" s="15"/>
      <c r="L326" s="14"/>
      <c r="M326" s="14"/>
      <c r="N326" s="13"/>
      <c r="O326" s="13"/>
      <c r="P326" s="13"/>
      <c r="Q326" s="4"/>
      <c r="R326" s="4"/>
    </row>
    <row r="327" spans="1:18" s="6" customFormat="1" ht="17.100000000000001" customHeight="1">
      <c r="A327" s="13"/>
      <c r="B327" s="13"/>
      <c r="C327" s="13"/>
      <c r="D327" s="13"/>
      <c r="E327" s="13"/>
      <c r="F327" s="13"/>
      <c r="G327" s="14"/>
      <c r="H327" s="15"/>
      <c r="I327" s="15"/>
      <c r="J327" s="15"/>
      <c r="K327" s="15"/>
      <c r="L327" s="14"/>
      <c r="M327" s="14"/>
      <c r="N327" s="13"/>
      <c r="O327" s="13"/>
      <c r="P327" s="13"/>
      <c r="Q327" s="4"/>
      <c r="R327" s="4"/>
    </row>
    <row r="328" spans="1:18" s="6" customFormat="1" ht="17.100000000000001" customHeight="1">
      <c r="A328" s="13"/>
      <c r="B328" s="13"/>
      <c r="C328" s="13"/>
      <c r="D328" s="13"/>
      <c r="E328" s="13"/>
      <c r="F328" s="13"/>
      <c r="G328" s="14"/>
      <c r="H328" s="15"/>
      <c r="I328" s="15"/>
      <c r="J328" s="15"/>
      <c r="K328" s="15"/>
      <c r="L328" s="14"/>
      <c r="M328" s="14"/>
      <c r="N328" s="13"/>
      <c r="O328" s="13"/>
      <c r="P328" s="13"/>
      <c r="Q328" s="4"/>
      <c r="R328" s="4"/>
    </row>
    <row r="329" spans="1:18" s="6" customFormat="1" ht="17.100000000000001" customHeight="1">
      <c r="A329" s="13"/>
      <c r="B329" s="13"/>
      <c r="C329" s="13"/>
      <c r="D329" s="13"/>
      <c r="E329" s="13"/>
      <c r="F329" s="13"/>
      <c r="G329" s="14"/>
      <c r="H329" s="15"/>
      <c r="I329" s="15"/>
      <c r="J329" s="15"/>
      <c r="K329" s="15"/>
      <c r="L329" s="14"/>
      <c r="M329" s="14"/>
      <c r="N329" s="13"/>
      <c r="O329" s="13"/>
      <c r="P329" s="13"/>
      <c r="Q329" s="4"/>
      <c r="R329" s="4"/>
    </row>
    <row r="330" spans="1:18" s="6" customFormat="1" ht="17.100000000000001" customHeight="1">
      <c r="A330" s="13"/>
      <c r="B330" s="13"/>
      <c r="C330" s="13"/>
      <c r="D330" s="13"/>
      <c r="E330" s="13"/>
      <c r="F330" s="13"/>
      <c r="G330" s="14"/>
      <c r="H330" s="15"/>
      <c r="I330" s="15"/>
      <c r="J330" s="15"/>
      <c r="K330" s="15"/>
      <c r="L330" s="14"/>
      <c r="M330" s="14"/>
      <c r="N330" s="13"/>
      <c r="O330" s="13"/>
      <c r="P330" s="13"/>
      <c r="Q330" s="4"/>
      <c r="R330" s="4"/>
    </row>
    <row r="331" spans="1:18" s="6" customFormat="1" ht="17.100000000000001" customHeight="1">
      <c r="A331" s="13"/>
      <c r="B331" s="13"/>
      <c r="C331" s="13"/>
      <c r="D331" s="13"/>
      <c r="E331" s="13"/>
      <c r="F331" s="13"/>
      <c r="G331" s="14"/>
      <c r="H331" s="15"/>
      <c r="I331" s="15"/>
      <c r="J331" s="15"/>
      <c r="K331" s="15"/>
      <c r="L331" s="14"/>
      <c r="M331" s="14"/>
      <c r="N331" s="13"/>
      <c r="O331" s="13"/>
      <c r="P331" s="13"/>
      <c r="Q331" s="4"/>
      <c r="R331" s="4"/>
    </row>
    <row r="332" spans="1:18" s="6" customFormat="1" ht="17.100000000000001" customHeight="1">
      <c r="A332" s="13"/>
      <c r="B332" s="13"/>
      <c r="C332" s="13"/>
      <c r="D332" s="13"/>
      <c r="E332" s="13"/>
      <c r="F332" s="13"/>
      <c r="G332" s="14"/>
      <c r="H332" s="15"/>
      <c r="I332" s="15"/>
      <c r="J332" s="15"/>
      <c r="K332" s="15"/>
      <c r="L332" s="14"/>
      <c r="M332" s="14"/>
      <c r="N332" s="13"/>
      <c r="O332" s="13"/>
      <c r="P332" s="13"/>
      <c r="Q332" s="4"/>
      <c r="R332" s="4"/>
    </row>
    <row r="333" spans="1:18" s="6" customFormat="1" ht="17.100000000000001" customHeight="1">
      <c r="A333" s="13"/>
      <c r="B333" s="13"/>
      <c r="C333" s="13"/>
      <c r="D333" s="13"/>
      <c r="E333" s="13"/>
      <c r="F333" s="13"/>
      <c r="G333" s="14"/>
      <c r="H333" s="15"/>
      <c r="I333" s="15"/>
      <c r="J333" s="15"/>
      <c r="K333" s="15"/>
      <c r="L333" s="14"/>
      <c r="M333" s="14"/>
      <c r="N333" s="13"/>
      <c r="O333" s="13"/>
      <c r="P333" s="13"/>
      <c r="Q333" s="4"/>
      <c r="R333" s="4"/>
    </row>
    <row r="334" spans="1:18" s="6" customFormat="1" ht="17.100000000000001" customHeight="1">
      <c r="A334" s="13"/>
      <c r="B334" s="13"/>
      <c r="C334" s="13"/>
      <c r="D334" s="13"/>
      <c r="E334" s="13"/>
      <c r="F334" s="13"/>
      <c r="G334" s="14"/>
      <c r="H334" s="15"/>
      <c r="I334" s="15"/>
      <c r="J334" s="15"/>
      <c r="K334" s="15"/>
      <c r="L334" s="14"/>
      <c r="M334" s="14"/>
      <c r="N334" s="13"/>
      <c r="O334" s="13"/>
      <c r="P334" s="13"/>
      <c r="Q334" s="4"/>
      <c r="R334" s="4"/>
    </row>
    <row r="335" spans="1:18" s="6" customFormat="1" ht="17.100000000000001" customHeight="1">
      <c r="A335" s="13"/>
      <c r="B335" s="13"/>
      <c r="C335" s="13"/>
      <c r="D335" s="13"/>
      <c r="E335" s="13"/>
      <c r="F335" s="13"/>
      <c r="G335" s="14"/>
      <c r="H335" s="15"/>
      <c r="I335" s="15"/>
      <c r="J335" s="15"/>
      <c r="K335" s="15"/>
      <c r="L335" s="14"/>
      <c r="M335" s="14"/>
      <c r="N335" s="13"/>
      <c r="O335" s="13"/>
      <c r="P335" s="13"/>
      <c r="Q335" s="4"/>
      <c r="R335" s="4"/>
    </row>
    <row r="336" spans="1:18" s="6" customFormat="1" ht="17.100000000000001" customHeight="1">
      <c r="A336" s="13"/>
      <c r="B336" s="13"/>
      <c r="C336" s="13"/>
      <c r="D336" s="13"/>
      <c r="E336" s="13"/>
      <c r="F336" s="13"/>
      <c r="G336" s="14"/>
      <c r="H336" s="15"/>
      <c r="I336" s="15"/>
      <c r="J336" s="15"/>
      <c r="K336" s="15"/>
      <c r="L336" s="14"/>
      <c r="M336" s="14"/>
      <c r="N336" s="13"/>
      <c r="O336" s="13"/>
      <c r="P336" s="13"/>
      <c r="Q336" s="4"/>
      <c r="R336" s="4"/>
    </row>
    <row r="337" spans="1:18" s="6" customFormat="1" ht="17.100000000000001" customHeight="1">
      <c r="A337" s="13"/>
      <c r="B337" s="13"/>
      <c r="C337" s="13"/>
      <c r="D337" s="13"/>
      <c r="E337" s="13"/>
      <c r="F337" s="13"/>
      <c r="G337" s="14"/>
      <c r="H337" s="15"/>
      <c r="I337" s="15"/>
      <c r="J337" s="15"/>
      <c r="K337" s="15"/>
      <c r="L337" s="14"/>
      <c r="M337" s="14"/>
      <c r="N337" s="13"/>
      <c r="O337" s="13"/>
      <c r="P337" s="13"/>
      <c r="Q337" s="4"/>
      <c r="R337" s="4"/>
    </row>
    <row r="338" spans="1:18" s="6" customFormat="1" ht="17.100000000000001" customHeight="1">
      <c r="A338" s="13"/>
      <c r="B338" s="13"/>
      <c r="C338" s="13"/>
      <c r="D338" s="13"/>
      <c r="E338" s="13"/>
      <c r="F338" s="13"/>
      <c r="G338" s="14"/>
      <c r="H338" s="15"/>
      <c r="I338" s="15"/>
      <c r="J338" s="15"/>
      <c r="K338" s="15"/>
      <c r="L338" s="14"/>
      <c r="M338" s="14"/>
      <c r="N338" s="13"/>
      <c r="O338" s="13"/>
      <c r="P338" s="13"/>
      <c r="Q338" s="4"/>
      <c r="R338" s="4"/>
    </row>
    <row r="339" spans="1:18" s="6" customFormat="1" ht="17.100000000000001" customHeight="1">
      <c r="A339" s="13"/>
      <c r="B339" s="13"/>
      <c r="C339" s="13"/>
      <c r="D339" s="13"/>
      <c r="E339" s="13"/>
      <c r="F339" s="13"/>
      <c r="G339" s="14"/>
      <c r="H339" s="15"/>
      <c r="I339" s="15"/>
      <c r="J339" s="15"/>
      <c r="K339" s="15"/>
      <c r="L339" s="14"/>
      <c r="M339" s="14"/>
      <c r="N339" s="13"/>
      <c r="O339" s="13"/>
      <c r="P339" s="13"/>
      <c r="Q339" s="4"/>
      <c r="R339" s="4"/>
    </row>
    <row r="340" spans="1:18" s="6" customFormat="1" ht="17.100000000000001" customHeight="1">
      <c r="A340" s="13"/>
      <c r="B340" s="13"/>
      <c r="C340" s="13"/>
      <c r="D340" s="13"/>
      <c r="E340" s="13"/>
      <c r="F340" s="13"/>
      <c r="G340" s="14"/>
      <c r="H340" s="15"/>
      <c r="I340" s="15"/>
      <c r="J340" s="15"/>
      <c r="K340" s="15"/>
      <c r="L340" s="14"/>
      <c r="M340" s="14"/>
      <c r="N340" s="13"/>
      <c r="O340" s="13"/>
      <c r="P340" s="13"/>
      <c r="Q340" s="4"/>
      <c r="R340" s="4"/>
    </row>
    <row r="341" spans="1:18" s="6" customFormat="1" ht="17.100000000000001" customHeight="1">
      <c r="A341" s="13"/>
      <c r="B341" s="13"/>
      <c r="C341" s="13"/>
      <c r="D341" s="13"/>
      <c r="E341" s="13"/>
      <c r="F341" s="13"/>
      <c r="G341" s="14"/>
      <c r="H341" s="15"/>
      <c r="I341" s="15"/>
      <c r="J341" s="15"/>
      <c r="K341" s="15"/>
      <c r="L341" s="14"/>
      <c r="M341" s="14"/>
      <c r="N341" s="13"/>
      <c r="O341" s="13"/>
      <c r="P341" s="13"/>
      <c r="Q341" s="4"/>
      <c r="R341" s="4"/>
    </row>
    <row r="342" spans="1:18" s="6" customFormat="1" ht="17.100000000000001" customHeight="1">
      <c r="A342" s="13"/>
      <c r="B342" s="13"/>
      <c r="C342" s="13"/>
      <c r="D342" s="13"/>
      <c r="E342" s="13"/>
      <c r="F342" s="13"/>
      <c r="G342" s="14"/>
      <c r="H342" s="15"/>
      <c r="I342" s="15"/>
      <c r="J342" s="15"/>
      <c r="K342" s="15"/>
      <c r="L342" s="14"/>
      <c r="M342" s="14"/>
      <c r="N342" s="13"/>
      <c r="O342" s="13"/>
      <c r="P342" s="13"/>
      <c r="Q342" s="4"/>
      <c r="R342" s="4"/>
    </row>
    <row r="343" spans="1:18" s="6" customFormat="1" ht="17.100000000000001" customHeight="1">
      <c r="A343" s="13"/>
      <c r="B343" s="13"/>
      <c r="C343" s="13"/>
      <c r="D343" s="13"/>
      <c r="E343" s="13"/>
      <c r="F343" s="13"/>
      <c r="G343" s="14"/>
      <c r="H343" s="15"/>
      <c r="I343" s="15"/>
      <c r="J343" s="15"/>
      <c r="K343" s="15"/>
      <c r="L343" s="14"/>
      <c r="M343" s="14"/>
      <c r="N343" s="13"/>
      <c r="O343" s="13"/>
      <c r="P343" s="13"/>
      <c r="Q343" s="4"/>
      <c r="R343" s="4"/>
    </row>
    <row r="344" spans="1:18" s="6" customFormat="1" ht="17.100000000000001" customHeight="1">
      <c r="A344" s="13"/>
      <c r="B344" s="13"/>
      <c r="C344" s="13"/>
      <c r="D344" s="13"/>
      <c r="E344" s="13"/>
      <c r="F344" s="13"/>
      <c r="G344" s="14"/>
      <c r="H344" s="15"/>
      <c r="I344" s="15"/>
      <c r="J344" s="15"/>
      <c r="K344" s="15"/>
      <c r="L344" s="14"/>
      <c r="M344" s="14"/>
      <c r="N344" s="13"/>
      <c r="O344" s="13"/>
      <c r="P344" s="13"/>
      <c r="Q344" s="4"/>
      <c r="R344" s="4"/>
    </row>
    <row r="345" spans="1:18" s="6" customFormat="1" ht="17.100000000000001" customHeight="1">
      <c r="A345" s="13"/>
      <c r="B345" s="13"/>
      <c r="C345" s="13"/>
      <c r="D345" s="13"/>
      <c r="E345" s="13"/>
      <c r="F345" s="13"/>
      <c r="G345" s="14"/>
      <c r="H345" s="15"/>
      <c r="I345" s="15"/>
      <c r="J345" s="15"/>
      <c r="K345" s="15"/>
      <c r="L345" s="14"/>
      <c r="M345" s="14"/>
      <c r="N345" s="13"/>
      <c r="O345" s="13"/>
      <c r="P345" s="13"/>
      <c r="Q345" s="4"/>
      <c r="R345" s="4"/>
    </row>
    <row r="346" spans="1:18" s="6" customFormat="1" ht="17.100000000000001" customHeight="1">
      <c r="A346" s="13"/>
      <c r="B346" s="13"/>
      <c r="C346" s="13"/>
      <c r="D346" s="13"/>
      <c r="E346" s="13"/>
      <c r="F346" s="13"/>
      <c r="G346" s="14"/>
      <c r="H346" s="15"/>
      <c r="I346" s="15"/>
      <c r="J346" s="15"/>
      <c r="K346" s="15"/>
      <c r="L346" s="14"/>
      <c r="M346" s="14"/>
      <c r="N346" s="13"/>
      <c r="O346" s="13"/>
      <c r="P346" s="13"/>
      <c r="Q346" s="4"/>
      <c r="R346" s="4"/>
    </row>
    <row r="347" spans="1:18" s="6" customFormat="1" ht="17.100000000000001" customHeight="1">
      <c r="A347" s="13"/>
      <c r="B347" s="13"/>
      <c r="C347" s="13"/>
      <c r="D347" s="13"/>
      <c r="E347" s="13"/>
      <c r="F347" s="13"/>
      <c r="G347" s="14"/>
      <c r="H347" s="15"/>
      <c r="I347" s="15"/>
      <c r="J347" s="15"/>
      <c r="K347" s="15"/>
      <c r="L347" s="14"/>
      <c r="M347" s="14"/>
      <c r="N347" s="13"/>
      <c r="O347" s="13"/>
      <c r="P347" s="13"/>
      <c r="Q347" s="4"/>
      <c r="R347" s="4"/>
    </row>
    <row r="348" spans="1:18" s="6" customFormat="1" ht="17.100000000000001" customHeight="1">
      <c r="A348" s="13"/>
      <c r="B348" s="13"/>
      <c r="C348" s="13"/>
      <c r="D348" s="13"/>
      <c r="E348" s="13"/>
      <c r="F348" s="13"/>
      <c r="G348" s="14"/>
      <c r="H348" s="15"/>
      <c r="I348" s="15"/>
      <c r="J348" s="15"/>
      <c r="K348" s="15"/>
      <c r="L348" s="14"/>
      <c r="M348" s="14"/>
      <c r="N348" s="13"/>
      <c r="O348" s="13"/>
      <c r="P348" s="13"/>
      <c r="Q348" s="4"/>
      <c r="R348" s="4"/>
    </row>
    <row r="349" spans="1:18" s="6" customFormat="1" ht="17.100000000000001" customHeight="1">
      <c r="A349" s="13"/>
      <c r="B349" s="13"/>
      <c r="C349" s="13"/>
      <c r="D349" s="13"/>
      <c r="E349" s="13"/>
      <c r="F349" s="13"/>
      <c r="G349" s="14"/>
      <c r="H349" s="15"/>
      <c r="I349" s="15"/>
      <c r="J349" s="15"/>
      <c r="K349" s="15"/>
      <c r="L349" s="14"/>
      <c r="M349" s="14"/>
      <c r="N349" s="13"/>
      <c r="O349" s="13"/>
      <c r="P349" s="13"/>
      <c r="Q349" s="4"/>
      <c r="R349" s="4"/>
    </row>
    <row r="350" spans="1:18" s="6" customFormat="1" ht="17.100000000000001" customHeight="1">
      <c r="A350" s="13"/>
      <c r="B350" s="13"/>
      <c r="C350" s="13"/>
      <c r="D350" s="13"/>
      <c r="E350" s="13"/>
      <c r="F350" s="13"/>
      <c r="G350" s="14"/>
      <c r="H350" s="15"/>
      <c r="I350" s="15"/>
      <c r="J350" s="15"/>
      <c r="K350" s="15"/>
      <c r="L350" s="14"/>
      <c r="M350" s="14"/>
      <c r="N350" s="13"/>
      <c r="O350" s="13"/>
      <c r="P350" s="13"/>
      <c r="Q350" s="4"/>
      <c r="R350" s="4"/>
    </row>
    <row r="351" spans="1:18" s="6" customFormat="1" ht="17.100000000000001" customHeight="1">
      <c r="A351" s="13"/>
      <c r="B351" s="13"/>
      <c r="C351" s="13"/>
      <c r="D351" s="13"/>
      <c r="E351" s="13"/>
      <c r="F351" s="13"/>
      <c r="G351" s="14"/>
      <c r="H351" s="15"/>
      <c r="I351" s="15"/>
      <c r="J351" s="15"/>
      <c r="K351" s="15"/>
      <c r="L351" s="14"/>
      <c r="M351" s="14"/>
      <c r="N351" s="13"/>
      <c r="O351" s="13"/>
      <c r="P351" s="13"/>
      <c r="Q351" s="4"/>
      <c r="R351" s="4"/>
    </row>
    <row r="352" spans="1:18" s="6" customFormat="1" ht="17.100000000000001" customHeight="1">
      <c r="A352" s="13"/>
      <c r="B352" s="13"/>
      <c r="C352" s="13"/>
      <c r="D352" s="13"/>
      <c r="E352" s="13"/>
      <c r="F352" s="13"/>
      <c r="G352" s="14"/>
      <c r="H352" s="15"/>
      <c r="I352" s="15"/>
      <c r="J352" s="15"/>
      <c r="K352" s="15"/>
      <c r="L352" s="14"/>
      <c r="M352" s="14"/>
      <c r="N352" s="13"/>
      <c r="O352" s="13"/>
      <c r="P352" s="13"/>
      <c r="Q352" s="4"/>
      <c r="R352" s="4"/>
    </row>
    <row r="353" spans="1:18" s="6" customFormat="1" ht="17.100000000000001" customHeight="1">
      <c r="A353" s="13"/>
      <c r="B353" s="13"/>
      <c r="C353" s="13"/>
      <c r="D353" s="13"/>
      <c r="E353" s="13"/>
      <c r="F353" s="13"/>
      <c r="G353" s="14"/>
      <c r="H353" s="15"/>
      <c r="I353" s="15"/>
      <c r="J353" s="15"/>
      <c r="K353" s="15"/>
      <c r="L353" s="14"/>
      <c r="M353" s="14"/>
      <c r="N353" s="13"/>
      <c r="O353" s="13"/>
      <c r="P353" s="13"/>
      <c r="Q353" s="4"/>
      <c r="R353" s="4"/>
    </row>
    <row r="354" spans="1:18" s="6" customFormat="1" ht="17.100000000000001" customHeight="1">
      <c r="A354" s="13"/>
      <c r="B354" s="13"/>
      <c r="C354" s="13"/>
      <c r="D354" s="13"/>
      <c r="E354" s="13"/>
      <c r="F354" s="13"/>
      <c r="G354" s="14"/>
      <c r="H354" s="15"/>
      <c r="I354" s="15"/>
      <c r="J354" s="15"/>
      <c r="K354" s="15"/>
      <c r="L354" s="14"/>
      <c r="M354" s="14"/>
      <c r="N354" s="13"/>
      <c r="O354" s="13"/>
      <c r="P354" s="13"/>
      <c r="Q354" s="4"/>
      <c r="R354" s="4"/>
    </row>
    <row r="355" spans="1:18" s="6" customFormat="1" ht="17.100000000000001" customHeight="1">
      <c r="A355" s="13"/>
      <c r="B355" s="13"/>
      <c r="C355" s="13"/>
      <c r="D355" s="13"/>
      <c r="E355" s="13"/>
      <c r="F355" s="13"/>
      <c r="G355" s="14"/>
      <c r="H355" s="15"/>
      <c r="I355" s="15"/>
      <c r="J355" s="15"/>
      <c r="K355" s="15"/>
      <c r="L355" s="14"/>
      <c r="M355" s="14"/>
      <c r="N355" s="13"/>
      <c r="O355" s="13"/>
      <c r="P355" s="13"/>
      <c r="Q355" s="4"/>
      <c r="R355" s="4"/>
    </row>
    <row r="356" spans="1:18" s="6" customFormat="1" ht="17.100000000000001" customHeight="1">
      <c r="A356" s="13"/>
      <c r="B356" s="13"/>
      <c r="C356" s="13"/>
      <c r="D356" s="13"/>
      <c r="E356" s="13"/>
      <c r="F356" s="13"/>
      <c r="G356" s="14"/>
      <c r="H356" s="15"/>
      <c r="I356" s="15"/>
      <c r="J356" s="15"/>
      <c r="K356" s="15"/>
      <c r="L356" s="14"/>
      <c r="M356" s="14"/>
      <c r="N356" s="13"/>
      <c r="O356" s="13"/>
      <c r="P356" s="13"/>
      <c r="Q356" s="4"/>
      <c r="R356" s="4"/>
    </row>
    <row r="357" spans="1:18" s="6" customFormat="1" ht="17.100000000000001" customHeight="1">
      <c r="A357" s="13"/>
      <c r="B357" s="13"/>
      <c r="C357" s="13"/>
      <c r="D357" s="13"/>
      <c r="E357" s="13"/>
      <c r="F357" s="13"/>
      <c r="G357" s="14"/>
      <c r="H357" s="15"/>
      <c r="I357" s="15"/>
      <c r="J357" s="15"/>
      <c r="K357" s="15"/>
      <c r="L357" s="14"/>
      <c r="M357" s="14"/>
      <c r="N357" s="13"/>
      <c r="O357" s="13"/>
      <c r="P357" s="13"/>
      <c r="Q357" s="4"/>
      <c r="R357" s="4"/>
    </row>
    <row r="358" spans="1:18" s="6" customFormat="1" ht="17.100000000000001" customHeight="1">
      <c r="A358" s="13"/>
      <c r="B358" s="13"/>
      <c r="C358" s="13"/>
      <c r="D358" s="13"/>
      <c r="E358" s="13"/>
      <c r="F358" s="13"/>
      <c r="G358" s="14"/>
      <c r="H358" s="15"/>
      <c r="I358" s="15"/>
      <c r="J358" s="15"/>
      <c r="K358" s="15"/>
      <c r="L358" s="14"/>
      <c r="M358" s="14"/>
      <c r="N358" s="13"/>
      <c r="O358" s="13"/>
      <c r="P358" s="13"/>
      <c r="Q358" s="4"/>
      <c r="R358" s="4"/>
    </row>
    <row r="359" spans="1:18" s="6" customFormat="1" ht="17.100000000000001" customHeight="1">
      <c r="A359" s="13"/>
      <c r="B359" s="13"/>
      <c r="C359" s="13"/>
      <c r="D359" s="13"/>
      <c r="E359" s="13"/>
      <c r="F359" s="13"/>
      <c r="G359" s="14"/>
      <c r="H359" s="15"/>
      <c r="I359" s="15"/>
      <c r="J359" s="15"/>
      <c r="K359" s="15"/>
      <c r="L359" s="14"/>
      <c r="M359" s="14"/>
      <c r="N359" s="13"/>
      <c r="O359" s="13"/>
      <c r="P359" s="13"/>
      <c r="Q359" s="4"/>
      <c r="R359" s="4"/>
    </row>
    <row r="360" spans="1:18" s="6" customFormat="1" ht="17.100000000000001" customHeight="1">
      <c r="A360" s="13"/>
      <c r="B360" s="13"/>
      <c r="C360" s="13"/>
      <c r="D360" s="13"/>
      <c r="E360" s="13"/>
      <c r="F360" s="13"/>
      <c r="G360" s="14"/>
      <c r="H360" s="15"/>
      <c r="I360" s="15"/>
      <c r="J360" s="15"/>
      <c r="K360" s="15"/>
      <c r="L360" s="14"/>
      <c r="M360" s="14"/>
      <c r="N360" s="13"/>
      <c r="O360" s="13"/>
      <c r="P360" s="13"/>
      <c r="Q360" s="4"/>
      <c r="R360" s="4"/>
    </row>
    <row r="361" spans="1:18" s="6" customFormat="1" ht="17.100000000000001" customHeight="1">
      <c r="A361" s="13"/>
      <c r="B361" s="13"/>
      <c r="C361" s="13"/>
      <c r="D361" s="13"/>
      <c r="E361" s="13"/>
      <c r="F361" s="13"/>
      <c r="G361" s="14"/>
      <c r="H361" s="15"/>
      <c r="I361" s="15"/>
      <c r="J361" s="15"/>
      <c r="K361" s="15"/>
      <c r="L361" s="14"/>
      <c r="M361" s="14"/>
      <c r="N361" s="13"/>
      <c r="O361" s="13"/>
      <c r="P361" s="13"/>
      <c r="Q361" s="4"/>
      <c r="R361" s="4"/>
    </row>
    <row r="362" spans="1:18" s="6" customFormat="1" ht="17.100000000000001" customHeight="1">
      <c r="A362" s="13"/>
      <c r="B362" s="13"/>
      <c r="C362" s="13"/>
      <c r="D362" s="13"/>
      <c r="E362" s="13"/>
      <c r="F362" s="13"/>
      <c r="G362" s="14"/>
      <c r="H362" s="15"/>
      <c r="I362" s="15"/>
      <c r="J362" s="15"/>
      <c r="K362" s="15"/>
      <c r="L362" s="14"/>
      <c r="M362" s="14"/>
      <c r="N362" s="13"/>
      <c r="O362" s="13"/>
      <c r="P362" s="13"/>
      <c r="Q362" s="4"/>
      <c r="R362" s="4"/>
    </row>
    <row r="363" spans="1:18" s="6" customFormat="1" ht="17.100000000000001" customHeight="1">
      <c r="A363" s="13"/>
      <c r="B363" s="13"/>
      <c r="C363" s="13"/>
      <c r="D363" s="13"/>
      <c r="E363" s="13"/>
      <c r="F363" s="13"/>
      <c r="G363" s="14"/>
      <c r="H363" s="15"/>
      <c r="I363" s="15"/>
      <c r="J363" s="15"/>
      <c r="K363" s="15"/>
      <c r="L363" s="14"/>
      <c r="M363" s="14"/>
      <c r="N363" s="13"/>
      <c r="O363" s="13"/>
      <c r="P363" s="13"/>
      <c r="Q363" s="4"/>
      <c r="R363" s="4"/>
    </row>
    <row r="364" spans="1:18" s="6" customFormat="1" ht="17.100000000000001" customHeight="1">
      <c r="A364" s="13"/>
      <c r="B364" s="13"/>
      <c r="C364" s="13"/>
      <c r="D364" s="13"/>
      <c r="E364" s="13"/>
      <c r="F364" s="13"/>
      <c r="G364" s="14"/>
      <c r="H364" s="15"/>
      <c r="I364" s="15"/>
      <c r="J364" s="15"/>
      <c r="K364" s="15"/>
      <c r="L364" s="14"/>
      <c r="M364" s="14"/>
      <c r="N364" s="13"/>
      <c r="O364" s="13"/>
      <c r="P364" s="13"/>
      <c r="Q364" s="4"/>
      <c r="R364" s="4"/>
    </row>
    <row r="365" spans="1:18" s="6" customFormat="1" ht="17.100000000000001" customHeight="1">
      <c r="A365" s="13"/>
      <c r="B365" s="13"/>
      <c r="C365" s="13"/>
      <c r="D365" s="13"/>
      <c r="E365" s="13"/>
      <c r="F365" s="13"/>
      <c r="G365" s="14"/>
      <c r="H365" s="15"/>
      <c r="I365" s="15"/>
      <c r="J365" s="15"/>
      <c r="K365" s="15"/>
      <c r="L365" s="14"/>
      <c r="M365" s="14"/>
      <c r="N365" s="13"/>
      <c r="O365" s="13"/>
      <c r="P365" s="13"/>
      <c r="Q365" s="4"/>
      <c r="R365" s="4"/>
    </row>
    <row r="366" spans="1:18" s="6" customFormat="1" ht="17.100000000000001" customHeight="1">
      <c r="A366" s="13"/>
      <c r="B366" s="13"/>
      <c r="C366" s="13"/>
      <c r="D366" s="13"/>
      <c r="E366" s="13"/>
      <c r="F366" s="13"/>
      <c r="G366" s="14"/>
      <c r="H366" s="15"/>
      <c r="I366" s="15"/>
      <c r="J366" s="15"/>
      <c r="K366" s="15"/>
      <c r="L366" s="14"/>
      <c r="M366" s="14"/>
      <c r="N366" s="13"/>
      <c r="O366" s="13"/>
      <c r="P366" s="13"/>
      <c r="Q366" s="4"/>
      <c r="R366" s="4"/>
    </row>
    <row r="367" spans="1:18" s="6" customFormat="1" ht="17.100000000000001" customHeight="1">
      <c r="A367" s="13"/>
      <c r="B367" s="13"/>
      <c r="C367" s="13"/>
      <c r="D367" s="13"/>
      <c r="E367" s="13"/>
      <c r="F367" s="13"/>
      <c r="G367" s="14"/>
      <c r="H367" s="15"/>
      <c r="I367" s="15"/>
      <c r="J367" s="15"/>
      <c r="K367" s="15"/>
      <c r="L367" s="14"/>
      <c r="M367" s="14"/>
      <c r="N367" s="13"/>
      <c r="O367" s="13"/>
      <c r="P367" s="13"/>
      <c r="Q367" s="4"/>
      <c r="R367" s="4"/>
    </row>
    <row r="368" spans="1:18" s="6" customFormat="1" ht="17.100000000000001" customHeight="1">
      <c r="A368" s="13"/>
      <c r="B368" s="13"/>
      <c r="C368" s="13"/>
      <c r="D368" s="13"/>
      <c r="E368" s="13"/>
      <c r="F368" s="13"/>
      <c r="G368" s="14"/>
      <c r="H368" s="15"/>
      <c r="I368" s="15"/>
      <c r="J368" s="15"/>
      <c r="K368" s="15"/>
      <c r="L368" s="14"/>
      <c r="M368" s="14"/>
      <c r="N368" s="13"/>
      <c r="O368" s="13"/>
      <c r="P368" s="13"/>
      <c r="Q368" s="4"/>
      <c r="R368" s="4"/>
    </row>
    <row r="369" spans="1:18" s="6" customFormat="1" ht="17.100000000000001" customHeight="1">
      <c r="A369" s="13"/>
      <c r="B369" s="13"/>
      <c r="C369" s="13"/>
      <c r="D369" s="13"/>
      <c r="E369" s="13"/>
      <c r="F369" s="13"/>
      <c r="G369" s="14"/>
      <c r="H369" s="15"/>
      <c r="I369" s="15"/>
      <c r="J369" s="15"/>
      <c r="K369" s="15"/>
      <c r="L369" s="14"/>
      <c r="M369" s="14"/>
      <c r="N369" s="13"/>
      <c r="O369" s="13"/>
      <c r="P369" s="13"/>
      <c r="Q369" s="4"/>
      <c r="R369" s="4"/>
    </row>
    <row r="370" spans="1:18" s="6" customFormat="1" ht="17.100000000000001" customHeight="1">
      <c r="A370" s="13"/>
      <c r="B370" s="13"/>
      <c r="C370" s="13"/>
      <c r="D370" s="13"/>
      <c r="E370" s="13"/>
      <c r="F370" s="13"/>
      <c r="G370" s="14"/>
      <c r="H370" s="15"/>
      <c r="I370" s="15"/>
      <c r="J370" s="15"/>
      <c r="K370" s="15"/>
      <c r="L370" s="14"/>
      <c r="M370" s="14"/>
      <c r="N370" s="13"/>
      <c r="O370" s="13"/>
      <c r="P370" s="13"/>
      <c r="Q370" s="4"/>
      <c r="R370" s="4"/>
    </row>
    <row r="371" spans="1:18" s="6" customFormat="1" ht="17.100000000000001" customHeight="1">
      <c r="A371" s="13"/>
      <c r="B371" s="13"/>
      <c r="C371" s="13"/>
      <c r="D371" s="13"/>
      <c r="E371" s="13"/>
      <c r="F371" s="13"/>
      <c r="G371" s="14"/>
      <c r="H371" s="15"/>
      <c r="I371" s="15"/>
      <c r="J371" s="15"/>
      <c r="K371" s="15"/>
      <c r="L371" s="14"/>
      <c r="M371" s="14"/>
      <c r="N371" s="13"/>
      <c r="O371" s="13"/>
      <c r="P371" s="13"/>
      <c r="Q371" s="4"/>
      <c r="R371" s="4"/>
    </row>
    <row r="372" spans="1:18" s="6" customFormat="1" ht="17.100000000000001" customHeight="1">
      <c r="A372" s="13"/>
      <c r="B372" s="13"/>
      <c r="C372" s="13"/>
      <c r="D372" s="13"/>
      <c r="E372" s="13"/>
      <c r="F372" s="13"/>
      <c r="G372" s="14"/>
      <c r="H372" s="15"/>
      <c r="I372" s="15"/>
      <c r="J372" s="15"/>
      <c r="K372" s="15"/>
      <c r="L372" s="14"/>
      <c r="M372" s="14"/>
      <c r="N372" s="13"/>
      <c r="O372" s="13"/>
      <c r="P372" s="13"/>
      <c r="Q372" s="4"/>
      <c r="R372" s="4"/>
    </row>
    <row r="373" spans="1:18" s="6" customFormat="1" ht="17.100000000000001" customHeight="1">
      <c r="A373" s="13"/>
      <c r="B373" s="13"/>
      <c r="C373" s="13"/>
      <c r="D373" s="13"/>
      <c r="E373" s="13"/>
      <c r="F373" s="13"/>
      <c r="G373" s="14"/>
      <c r="H373" s="15"/>
      <c r="I373" s="15"/>
      <c r="J373" s="15"/>
      <c r="K373" s="15"/>
      <c r="L373" s="14"/>
      <c r="M373" s="14"/>
      <c r="N373" s="13"/>
      <c r="O373" s="13"/>
      <c r="P373" s="13"/>
      <c r="Q373" s="4"/>
      <c r="R373" s="4"/>
    </row>
    <row r="374" spans="1:18" s="6" customFormat="1" ht="17.100000000000001" customHeight="1">
      <c r="A374" s="13"/>
      <c r="B374" s="13"/>
      <c r="C374" s="13"/>
      <c r="D374" s="13"/>
      <c r="E374" s="13"/>
      <c r="F374" s="13"/>
      <c r="G374" s="14"/>
      <c r="H374" s="15"/>
      <c r="I374" s="15"/>
      <c r="J374" s="15"/>
      <c r="K374" s="15"/>
      <c r="L374" s="14"/>
      <c r="M374" s="14"/>
      <c r="N374" s="13"/>
      <c r="O374" s="13"/>
      <c r="P374" s="13"/>
      <c r="Q374" s="4"/>
      <c r="R374" s="4"/>
    </row>
    <row r="375" spans="1:18" s="6" customFormat="1" ht="17.100000000000001" customHeight="1">
      <c r="A375" s="13"/>
      <c r="B375" s="13"/>
      <c r="C375" s="13"/>
      <c r="D375" s="13"/>
      <c r="E375" s="13"/>
      <c r="F375" s="13"/>
      <c r="G375" s="14"/>
      <c r="H375" s="15"/>
      <c r="I375" s="15"/>
      <c r="J375" s="15"/>
      <c r="K375" s="15"/>
      <c r="L375" s="14"/>
      <c r="M375" s="14"/>
      <c r="N375" s="13"/>
      <c r="O375" s="13"/>
      <c r="P375" s="13"/>
      <c r="Q375" s="4"/>
      <c r="R375" s="4"/>
    </row>
    <row r="376" spans="1:18" s="6" customFormat="1" ht="17.100000000000001" customHeight="1">
      <c r="A376" s="13"/>
      <c r="B376" s="13"/>
      <c r="C376" s="13"/>
      <c r="D376" s="13"/>
      <c r="E376" s="13"/>
      <c r="F376" s="13"/>
      <c r="G376" s="14"/>
      <c r="H376" s="15"/>
      <c r="I376" s="15"/>
      <c r="J376" s="15"/>
      <c r="K376" s="15"/>
      <c r="L376" s="14"/>
      <c r="M376" s="14"/>
      <c r="N376" s="13"/>
      <c r="O376" s="13"/>
      <c r="P376" s="13"/>
      <c r="Q376" s="4"/>
      <c r="R376" s="4"/>
    </row>
    <row r="377" spans="1:18" s="6" customFormat="1" ht="17.100000000000001" customHeight="1">
      <c r="A377" s="13"/>
      <c r="B377" s="13"/>
      <c r="C377" s="13"/>
      <c r="D377" s="13"/>
      <c r="E377" s="13"/>
      <c r="F377" s="13"/>
      <c r="G377" s="14"/>
      <c r="H377" s="15"/>
      <c r="I377" s="15"/>
      <c r="J377" s="15"/>
      <c r="K377" s="15"/>
      <c r="L377" s="14"/>
      <c r="M377" s="14"/>
      <c r="N377" s="13"/>
      <c r="O377" s="13"/>
      <c r="P377" s="13"/>
      <c r="Q377" s="4"/>
      <c r="R377" s="4"/>
    </row>
    <row r="378" spans="1:18" s="6" customFormat="1" ht="17.100000000000001" customHeight="1">
      <c r="A378" s="13"/>
      <c r="B378" s="13"/>
      <c r="C378" s="13"/>
      <c r="D378" s="13"/>
      <c r="E378" s="13"/>
      <c r="F378" s="13"/>
      <c r="G378" s="14"/>
      <c r="H378" s="15"/>
      <c r="I378" s="15"/>
      <c r="J378" s="15"/>
      <c r="K378" s="15"/>
      <c r="L378" s="14"/>
      <c r="M378" s="14"/>
      <c r="N378" s="13"/>
      <c r="O378" s="13"/>
      <c r="P378" s="13"/>
      <c r="Q378" s="4"/>
      <c r="R378" s="4"/>
    </row>
    <row r="379" spans="1:18" s="6" customFormat="1" ht="17.100000000000001" customHeight="1">
      <c r="A379" s="13"/>
      <c r="B379" s="13"/>
      <c r="C379" s="13"/>
      <c r="D379" s="13"/>
      <c r="E379" s="13"/>
      <c r="F379" s="13"/>
      <c r="G379" s="14"/>
      <c r="H379" s="15"/>
      <c r="I379" s="15"/>
      <c r="J379" s="15"/>
      <c r="K379" s="15"/>
      <c r="L379" s="14"/>
      <c r="M379" s="14"/>
      <c r="N379" s="13"/>
      <c r="O379" s="13"/>
      <c r="P379" s="13"/>
      <c r="Q379" s="4"/>
      <c r="R379" s="4"/>
    </row>
    <row r="380" spans="1:18" s="6" customFormat="1" ht="17.100000000000001" customHeight="1">
      <c r="A380" s="13"/>
      <c r="B380" s="13"/>
      <c r="C380" s="13"/>
      <c r="D380" s="13"/>
      <c r="E380" s="13"/>
      <c r="F380" s="13"/>
      <c r="G380" s="14"/>
      <c r="H380" s="15"/>
      <c r="I380" s="15"/>
      <c r="J380" s="15"/>
      <c r="K380" s="15"/>
      <c r="L380" s="14"/>
      <c r="M380" s="14"/>
      <c r="N380" s="13"/>
      <c r="O380" s="13"/>
      <c r="P380" s="13"/>
      <c r="Q380" s="4"/>
      <c r="R380" s="4"/>
    </row>
    <row r="381" spans="1:18" s="6" customFormat="1" ht="17.100000000000001" customHeight="1">
      <c r="A381" s="13"/>
      <c r="B381" s="13"/>
      <c r="C381" s="13"/>
      <c r="D381" s="13"/>
      <c r="E381" s="13"/>
      <c r="F381" s="13"/>
      <c r="G381" s="14"/>
      <c r="H381" s="15"/>
      <c r="I381" s="15"/>
      <c r="J381" s="15"/>
      <c r="K381" s="15"/>
      <c r="L381" s="14"/>
      <c r="M381" s="14"/>
      <c r="N381" s="13"/>
      <c r="O381" s="13"/>
      <c r="P381" s="13"/>
      <c r="Q381" s="4"/>
      <c r="R381" s="4"/>
    </row>
    <row r="382" spans="1:18" s="6" customFormat="1" ht="17.100000000000001" customHeight="1">
      <c r="A382" s="13"/>
      <c r="B382" s="13"/>
      <c r="C382" s="13"/>
      <c r="D382" s="13"/>
      <c r="E382" s="13"/>
      <c r="F382" s="13"/>
      <c r="G382" s="14"/>
      <c r="H382" s="15"/>
      <c r="I382" s="15"/>
      <c r="J382" s="15"/>
      <c r="K382" s="15"/>
      <c r="L382" s="14"/>
      <c r="M382" s="14"/>
      <c r="N382" s="13"/>
      <c r="O382" s="13"/>
      <c r="P382" s="13"/>
      <c r="Q382" s="4"/>
      <c r="R382" s="4"/>
    </row>
    <row r="383" spans="1:18" s="6" customFormat="1" ht="17.100000000000001" customHeight="1">
      <c r="A383" s="13"/>
      <c r="B383" s="13"/>
      <c r="C383" s="13"/>
      <c r="D383" s="13"/>
      <c r="E383" s="13"/>
      <c r="F383" s="13"/>
      <c r="G383" s="14"/>
      <c r="H383" s="15"/>
      <c r="I383" s="15"/>
      <c r="J383" s="15"/>
      <c r="K383" s="15"/>
      <c r="L383" s="14"/>
      <c r="M383" s="14"/>
      <c r="N383" s="13"/>
      <c r="O383" s="13"/>
      <c r="P383" s="13"/>
      <c r="Q383" s="4"/>
      <c r="R383" s="4"/>
    </row>
    <row r="384" spans="1:18" s="6" customFormat="1" ht="17.100000000000001" customHeight="1">
      <c r="A384" s="13"/>
      <c r="B384" s="13"/>
      <c r="C384" s="13"/>
      <c r="D384" s="13"/>
      <c r="E384" s="13"/>
      <c r="F384" s="13"/>
      <c r="G384" s="14"/>
      <c r="H384" s="15"/>
      <c r="I384" s="15"/>
      <c r="J384" s="15"/>
      <c r="K384" s="15"/>
      <c r="L384" s="14"/>
      <c r="M384" s="14"/>
      <c r="N384" s="13"/>
      <c r="O384" s="13"/>
      <c r="P384" s="13"/>
      <c r="Q384" s="4"/>
      <c r="R384" s="4"/>
    </row>
    <row r="385" spans="1:18" s="6" customFormat="1" ht="17.100000000000001" customHeight="1">
      <c r="A385" s="13"/>
      <c r="B385" s="13"/>
      <c r="C385" s="13"/>
      <c r="D385" s="13"/>
      <c r="E385" s="13"/>
      <c r="F385" s="13"/>
      <c r="G385" s="14"/>
      <c r="H385" s="15"/>
      <c r="I385" s="15"/>
      <c r="J385" s="15"/>
      <c r="K385" s="15"/>
      <c r="L385" s="14"/>
      <c r="M385" s="14"/>
      <c r="N385" s="13"/>
      <c r="O385" s="13"/>
      <c r="P385" s="13"/>
      <c r="Q385" s="4"/>
      <c r="R385" s="4"/>
    </row>
    <row r="386" spans="1:18" s="6" customFormat="1" ht="17.100000000000001" customHeight="1">
      <c r="A386" s="13"/>
      <c r="B386" s="13"/>
      <c r="C386" s="13"/>
      <c r="D386" s="13"/>
      <c r="E386" s="13"/>
      <c r="F386" s="13"/>
      <c r="G386" s="14"/>
      <c r="H386" s="15"/>
      <c r="I386" s="15"/>
      <c r="J386" s="15"/>
      <c r="K386" s="15"/>
      <c r="L386" s="14"/>
      <c r="M386" s="14"/>
      <c r="N386" s="13"/>
      <c r="O386" s="13"/>
      <c r="P386" s="13"/>
      <c r="Q386" s="4"/>
      <c r="R386" s="4"/>
    </row>
    <row r="387" spans="1:18" s="6" customFormat="1" ht="17.100000000000001" customHeight="1">
      <c r="A387" s="13"/>
      <c r="B387" s="13"/>
      <c r="C387" s="13"/>
      <c r="D387" s="13"/>
      <c r="E387" s="13"/>
      <c r="F387" s="13"/>
      <c r="G387" s="14"/>
      <c r="H387" s="15"/>
      <c r="I387" s="15"/>
      <c r="J387" s="15"/>
      <c r="K387" s="15"/>
      <c r="L387" s="14"/>
      <c r="M387" s="14"/>
      <c r="N387" s="13"/>
      <c r="O387" s="13"/>
      <c r="P387" s="13"/>
      <c r="Q387" s="4"/>
      <c r="R387" s="4"/>
    </row>
    <row r="388" spans="1:18" s="6" customFormat="1" ht="17.100000000000001" customHeight="1">
      <c r="A388" s="13"/>
      <c r="B388" s="13"/>
      <c r="C388" s="13"/>
      <c r="D388" s="13"/>
      <c r="E388" s="13"/>
      <c r="F388" s="13"/>
      <c r="G388" s="14"/>
      <c r="H388" s="15"/>
      <c r="I388" s="15"/>
      <c r="J388" s="15"/>
      <c r="K388" s="15"/>
      <c r="L388" s="14"/>
      <c r="M388" s="14"/>
      <c r="N388" s="13"/>
      <c r="O388" s="13"/>
      <c r="P388" s="13"/>
      <c r="Q388" s="4"/>
      <c r="R388" s="4"/>
    </row>
    <row r="389" spans="1:18" s="6" customFormat="1" ht="17.100000000000001" customHeight="1">
      <c r="A389" s="13"/>
      <c r="B389" s="13"/>
      <c r="C389" s="13"/>
      <c r="D389" s="13"/>
      <c r="E389" s="13"/>
      <c r="F389" s="13"/>
      <c r="G389" s="14"/>
      <c r="H389" s="15"/>
      <c r="I389" s="15"/>
      <c r="J389" s="15"/>
      <c r="K389" s="15"/>
      <c r="L389" s="14"/>
      <c r="M389" s="14"/>
      <c r="N389" s="13"/>
      <c r="O389" s="13"/>
      <c r="P389" s="13"/>
      <c r="Q389" s="4"/>
      <c r="R389" s="4"/>
    </row>
    <row r="390" spans="1:18" s="6" customFormat="1" ht="17.100000000000001" customHeight="1">
      <c r="A390" s="13"/>
      <c r="B390" s="13"/>
      <c r="C390" s="13"/>
      <c r="D390" s="13"/>
      <c r="E390" s="13"/>
      <c r="F390" s="13"/>
      <c r="G390" s="14"/>
      <c r="H390" s="15"/>
      <c r="I390" s="15"/>
      <c r="J390" s="15"/>
      <c r="K390" s="15"/>
      <c r="L390" s="14"/>
      <c r="M390" s="14"/>
      <c r="N390" s="13"/>
      <c r="O390" s="13"/>
      <c r="P390" s="13"/>
      <c r="Q390" s="4"/>
      <c r="R390" s="4"/>
    </row>
    <row r="391" spans="1:18" s="6" customFormat="1" ht="17.100000000000001" customHeight="1">
      <c r="A391" s="13"/>
      <c r="B391" s="13"/>
      <c r="C391" s="13"/>
      <c r="D391" s="13"/>
      <c r="E391" s="13"/>
      <c r="F391" s="13"/>
      <c r="G391" s="14"/>
      <c r="H391" s="15"/>
      <c r="I391" s="15"/>
      <c r="J391" s="15"/>
      <c r="K391" s="15"/>
      <c r="L391" s="14"/>
      <c r="M391" s="14"/>
      <c r="N391" s="13"/>
      <c r="O391" s="13"/>
      <c r="P391" s="13"/>
      <c r="Q391" s="4"/>
      <c r="R391" s="4"/>
    </row>
    <row r="392" spans="1:18" s="6" customFormat="1" ht="17.100000000000001" customHeight="1">
      <c r="A392" s="13"/>
      <c r="B392" s="13"/>
      <c r="C392" s="13"/>
      <c r="D392" s="13"/>
      <c r="E392" s="13"/>
      <c r="F392" s="13"/>
      <c r="G392" s="14"/>
      <c r="H392" s="15"/>
      <c r="I392" s="15"/>
      <c r="J392" s="15"/>
      <c r="K392" s="15"/>
      <c r="L392" s="14"/>
      <c r="M392" s="14"/>
      <c r="N392" s="13"/>
      <c r="O392" s="13"/>
      <c r="P392" s="13"/>
      <c r="Q392" s="4"/>
      <c r="R392" s="4"/>
    </row>
    <row r="393" spans="1:18" s="6" customFormat="1" ht="17.100000000000001" customHeight="1">
      <c r="A393" s="13"/>
      <c r="B393" s="13"/>
      <c r="C393" s="13"/>
      <c r="D393" s="13"/>
      <c r="E393" s="13"/>
      <c r="F393" s="13"/>
      <c r="G393" s="14"/>
      <c r="H393" s="15"/>
      <c r="I393" s="15"/>
      <c r="J393" s="15"/>
      <c r="K393" s="15"/>
      <c r="L393" s="14"/>
      <c r="M393" s="14"/>
      <c r="N393" s="13"/>
      <c r="O393" s="13"/>
      <c r="P393" s="13"/>
      <c r="Q393" s="4"/>
      <c r="R393" s="4"/>
    </row>
    <row r="394" spans="1:18" s="6" customFormat="1" ht="17.100000000000001" customHeight="1">
      <c r="A394" s="13"/>
      <c r="B394" s="13"/>
      <c r="C394" s="13"/>
      <c r="D394" s="13"/>
      <c r="E394" s="13"/>
      <c r="F394" s="13"/>
      <c r="G394" s="14"/>
      <c r="H394" s="15"/>
      <c r="I394" s="15"/>
      <c r="J394" s="15"/>
      <c r="K394" s="15"/>
      <c r="L394" s="14"/>
      <c r="M394" s="14"/>
      <c r="N394" s="13"/>
      <c r="O394" s="13"/>
      <c r="P394" s="13"/>
      <c r="Q394" s="4"/>
      <c r="R394" s="4"/>
    </row>
    <row r="395" spans="1:18" s="6" customFormat="1" ht="17.100000000000001" customHeight="1">
      <c r="A395" s="13"/>
      <c r="B395" s="13"/>
      <c r="C395" s="13"/>
      <c r="D395" s="13"/>
      <c r="E395" s="13"/>
      <c r="F395" s="13"/>
      <c r="G395" s="14"/>
      <c r="H395" s="15"/>
      <c r="I395" s="15"/>
      <c r="J395" s="15"/>
      <c r="K395" s="15"/>
      <c r="L395" s="14"/>
      <c r="M395" s="14"/>
      <c r="N395" s="13"/>
      <c r="O395" s="13"/>
      <c r="P395" s="13"/>
      <c r="Q395" s="4"/>
      <c r="R395" s="4"/>
    </row>
    <row r="396" spans="1:18" s="6" customFormat="1" ht="17.100000000000001" customHeight="1">
      <c r="A396" s="13"/>
      <c r="B396" s="13"/>
      <c r="C396" s="13"/>
      <c r="D396" s="13"/>
      <c r="E396" s="13"/>
      <c r="F396" s="13"/>
      <c r="G396" s="14"/>
      <c r="H396" s="15"/>
      <c r="I396" s="15"/>
      <c r="J396" s="15"/>
      <c r="K396" s="15"/>
      <c r="L396" s="14"/>
      <c r="M396" s="14"/>
      <c r="N396" s="13"/>
      <c r="O396" s="13"/>
      <c r="P396" s="13"/>
      <c r="Q396" s="4"/>
      <c r="R396" s="4"/>
    </row>
    <row r="397" spans="1:18" s="6" customFormat="1" ht="17.100000000000001" customHeight="1">
      <c r="A397" s="13"/>
      <c r="B397" s="13"/>
      <c r="C397" s="13"/>
      <c r="D397" s="13"/>
      <c r="E397" s="13"/>
      <c r="F397" s="13"/>
      <c r="G397" s="14"/>
      <c r="H397" s="15"/>
      <c r="I397" s="15"/>
      <c r="J397" s="15"/>
      <c r="K397" s="15"/>
      <c r="L397" s="14"/>
      <c r="M397" s="14"/>
      <c r="N397" s="13"/>
      <c r="O397" s="13"/>
      <c r="P397" s="13"/>
      <c r="Q397" s="4"/>
      <c r="R397" s="4"/>
    </row>
    <row r="398" spans="1:18" s="6" customFormat="1" ht="17.100000000000001" customHeight="1">
      <c r="A398" s="13"/>
      <c r="B398" s="13"/>
      <c r="C398" s="13"/>
      <c r="D398" s="13"/>
      <c r="E398" s="13"/>
      <c r="F398" s="13"/>
      <c r="G398" s="14"/>
      <c r="H398" s="15"/>
      <c r="I398" s="15"/>
      <c r="J398" s="15"/>
      <c r="K398" s="15"/>
      <c r="L398" s="14"/>
      <c r="M398" s="14"/>
      <c r="N398" s="13"/>
      <c r="O398" s="13"/>
      <c r="P398" s="13"/>
      <c r="Q398" s="4"/>
      <c r="R398" s="4"/>
    </row>
    <row r="399" spans="1:18" s="6" customFormat="1" ht="17.100000000000001" customHeight="1">
      <c r="A399" s="13"/>
      <c r="B399" s="13"/>
      <c r="C399" s="13"/>
      <c r="D399" s="13"/>
      <c r="E399" s="13"/>
      <c r="F399" s="13"/>
      <c r="G399" s="14"/>
      <c r="H399" s="15"/>
      <c r="I399" s="15"/>
      <c r="J399" s="15"/>
      <c r="K399" s="15"/>
      <c r="L399" s="14"/>
      <c r="M399" s="14"/>
      <c r="N399" s="13"/>
      <c r="O399" s="13"/>
      <c r="P399" s="13"/>
      <c r="Q399" s="4"/>
      <c r="R399" s="4"/>
    </row>
    <row r="400" spans="1:18" s="6" customFormat="1" ht="17.100000000000001" customHeight="1">
      <c r="A400" s="13"/>
      <c r="B400" s="13"/>
      <c r="C400" s="13"/>
      <c r="D400" s="13"/>
      <c r="E400" s="13"/>
      <c r="F400" s="13"/>
      <c r="G400" s="14"/>
      <c r="H400" s="15"/>
      <c r="I400" s="15"/>
      <c r="J400" s="15"/>
      <c r="K400" s="15"/>
      <c r="L400" s="14"/>
      <c r="M400" s="14"/>
      <c r="N400" s="13"/>
      <c r="O400" s="13"/>
      <c r="P400" s="13"/>
      <c r="Q400" s="4"/>
      <c r="R400" s="4"/>
    </row>
    <row r="401" spans="1:18" s="6" customFormat="1" ht="17.100000000000001" customHeight="1">
      <c r="A401" s="13"/>
      <c r="B401" s="13"/>
      <c r="C401" s="13"/>
      <c r="D401" s="13"/>
      <c r="E401" s="13"/>
      <c r="F401" s="13"/>
      <c r="G401" s="14"/>
      <c r="H401" s="15"/>
      <c r="I401" s="15"/>
      <c r="J401" s="15"/>
      <c r="K401" s="15"/>
      <c r="L401" s="14"/>
      <c r="M401" s="14"/>
      <c r="N401" s="13"/>
      <c r="O401" s="13"/>
      <c r="P401" s="13"/>
      <c r="Q401" s="4"/>
      <c r="R401" s="4"/>
    </row>
    <row r="402" spans="1:18" s="6" customFormat="1" ht="17.100000000000001" customHeight="1">
      <c r="A402" s="13"/>
      <c r="B402" s="13"/>
      <c r="C402" s="13"/>
      <c r="D402" s="13"/>
      <c r="E402" s="13"/>
      <c r="F402" s="13"/>
      <c r="G402" s="14"/>
      <c r="H402" s="15"/>
      <c r="I402" s="15"/>
      <c r="J402" s="15"/>
      <c r="K402" s="15"/>
      <c r="L402" s="14"/>
      <c r="M402" s="14"/>
      <c r="N402" s="13"/>
      <c r="O402" s="13"/>
      <c r="P402" s="13"/>
      <c r="Q402" s="4"/>
      <c r="R402" s="4"/>
    </row>
    <row r="403" spans="1:18" s="6" customFormat="1" ht="17.100000000000001" customHeight="1">
      <c r="A403" s="13"/>
      <c r="B403" s="13"/>
      <c r="C403" s="13"/>
      <c r="D403" s="13"/>
      <c r="E403" s="13"/>
      <c r="F403" s="13"/>
      <c r="G403" s="14"/>
      <c r="H403" s="15"/>
      <c r="I403" s="15"/>
      <c r="J403" s="15"/>
      <c r="K403" s="15"/>
      <c r="L403" s="14"/>
      <c r="M403" s="14"/>
      <c r="N403" s="13"/>
      <c r="O403" s="13"/>
      <c r="P403" s="13"/>
      <c r="Q403" s="4"/>
      <c r="R403" s="4"/>
    </row>
    <row r="404" spans="1:18" s="6" customFormat="1" ht="17.100000000000001" customHeight="1">
      <c r="A404" s="13"/>
      <c r="B404" s="13"/>
      <c r="C404" s="13"/>
      <c r="D404" s="13"/>
      <c r="E404" s="13"/>
      <c r="F404" s="13"/>
      <c r="G404" s="14"/>
      <c r="H404" s="15"/>
      <c r="I404" s="15"/>
      <c r="J404" s="15"/>
      <c r="K404" s="15"/>
      <c r="L404" s="14"/>
      <c r="M404" s="14"/>
      <c r="N404" s="13"/>
      <c r="O404" s="13"/>
      <c r="P404" s="13"/>
      <c r="Q404" s="4"/>
      <c r="R404" s="4"/>
    </row>
    <row r="405" spans="1:18" s="6" customFormat="1" ht="17.100000000000001" customHeight="1">
      <c r="A405" s="13"/>
      <c r="B405" s="13"/>
      <c r="C405" s="13"/>
      <c r="D405" s="13"/>
      <c r="E405" s="13"/>
      <c r="F405" s="13"/>
      <c r="G405" s="14"/>
      <c r="H405" s="15"/>
      <c r="I405" s="15"/>
      <c r="J405" s="15"/>
      <c r="K405" s="15"/>
      <c r="L405" s="14"/>
      <c r="M405" s="14"/>
      <c r="N405" s="13"/>
      <c r="O405" s="13"/>
      <c r="P405" s="13"/>
      <c r="Q405" s="4"/>
      <c r="R405" s="4"/>
    </row>
    <row r="406" spans="1:18" s="6" customFormat="1" ht="17.100000000000001" customHeight="1">
      <c r="A406" s="13"/>
      <c r="B406" s="13"/>
      <c r="C406" s="13"/>
      <c r="D406" s="13"/>
      <c r="E406" s="13"/>
      <c r="F406" s="13"/>
      <c r="G406" s="14"/>
      <c r="H406" s="15"/>
      <c r="I406" s="15"/>
      <c r="J406" s="15"/>
      <c r="K406" s="15"/>
      <c r="L406" s="14"/>
      <c r="M406" s="14"/>
      <c r="N406" s="13"/>
      <c r="O406" s="13"/>
      <c r="P406" s="13"/>
      <c r="Q406" s="4"/>
      <c r="R406" s="4"/>
    </row>
    <row r="407" spans="1:18" s="6" customFormat="1" ht="17.100000000000001" customHeight="1">
      <c r="A407" s="13"/>
      <c r="B407" s="13"/>
      <c r="C407" s="13"/>
      <c r="D407" s="13"/>
      <c r="E407" s="13"/>
      <c r="F407" s="13"/>
      <c r="G407" s="14"/>
      <c r="H407" s="15"/>
      <c r="I407" s="15"/>
      <c r="J407" s="15"/>
      <c r="K407" s="15"/>
      <c r="L407" s="14"/>
      <c r="M407" s="14"/>
      <c r="N407" s="13"/>
      <c r="O407" s="13"/>
      <c r="P407" s="13"/>
      <c r="Q407" s="4"/>
      <c r="R407" s="4"/>
    </row>
    <row r="408" spans="1:18" s="6" customFormat="1" ht="17.100000000000001" customHeight="1">
      <c r="A408" s="13"/>
      <c r="B408" s="13"/>
      <c r="C408" s="13"/>
      <c r="D408" s="13"/>
      <c r="E408" s="13"/>
      <c r="F408" s="13"/>
      <c r="G408" s="14"/>
      <c r="H408" s="15"/>
      <c r="I408" s="15"/>
      <c r="J408" s="15"/>
      <c r="K408" s="15"/>
      <c r="L408" s="14"/>
      <c r="M408" s="14"/>
      <c r="N408" s="13"/>
      <c r="O408" s="13"/>
      <c r="P408" s="13"/>
      <c r="Q408" s="4"/>
      <c r="R408" s="4"/>
    </row>
    <row r="409" spans="1:18" s="6" customFormat="1" ht="17.100000000000001" customHeight="1">
      <c r="A409" s="13"/>
      <c r="B409" s="13"/>
      <c r="C409" s="13"/>
      <c r="D409" s="13"/>
      <c r="E409" s="13"/>
      <c r="F409" s="13"/>
      <c r="G409" s="14"/>
      <c r="H409" s="15"/>
      <c r="I409" s="15"/>
      <c r="J409" s="15"/>
      <c r="K409" s="15"/>
      <c r="L409" s="14"/>
      <c r="M409" s="14"/>
      <c r="N409" s="13"/>
      <c r="O409" s="13"/>
      <c r="P409" s="13"/>
      <c r="Q409" s="4"/>
      <c r="R409" s="4"/>
    </row>
    <row r="410" spans="1:18" s="6" customFormat="1" ht="17.100000000000001" customHeight="1">
      <c r="A410" s="13"/>
      <c r="B410" s="13"/>
      <c r="C410" s="13"/>
      <c r="D410" s="13"/>
      <c r="E410" s="13"/>
      <c r="F410" s="13"/>
      <c r="G410" s="14"/>
      <c r="H410" s="15"/>
      <c r="I410" s="15"/>
      <c r="J410" s="15"/>
      <c r="K410" s="15"/>
      <c r="L410" s="14"/>
      <c r="M410" s="14"/>
      <c r="N410" s="13"/>
      <c r="O410" s="13"/>
      <c r="P410" s="13"/>
      <c r="Q410" s="4"/>
      <c r="R410" s="4"/>
    </row>
    <row r="411" spans="1:18" s="6" customFormat="1" ht="17.100000000000001" customHeight="1">
      <c r="A411" s="13"/>
      <c r="B411" s="13"/>
      <c r="C411" s="13"/>
      <c r="D411" s="13"/>
      <c r="E411" s="13"/>
      <c r="F411" s="13"/>
      <c r="G411" s="14"/>
      <c r="H411" s="15"/>
      <c r="I411" s="15"/>
      <c r="J411" s="15"/>
      <c r="K411" s="15"/>
      <c r="L411" s="14"/>
      <c r="M411" s="14"/>
      <c r="N411" s="13"/>
      <c r="O411" s="13"/>
      <c r="P411" s="13"/>
      <c r="Q411" s="4"/>
      <c r="R411" s="4"/>
    </row>
    <row r="412" spans="1:18" s="6" customFormat="1" ht="17.100000000000001" customHeight="1">
      <c r="A412" s="13"/>
      <c r="B412" s="13"/>
      <c r="C412" s="13"/>
      <c r="D412" s="13"/>
      <c r="E412" s="13"/>
      <c r="F412" s="13"/>
      <c r="G412" s="14"/>
      <c r="H412" s="15"/>
      <c r="I412" s="15"/>
      <c r="J412" s="15"/>
      <c r="K412" s="15"/>
      <c r="L412" s="14"/>
      <c r="M412" s="14"/>
      <c r="N412" s="13"/>
      <c r="O412" s="13"/>
      <c r="P412" s="13"/>
      <c r="Q412" s="4"/>
      <c r="R412" s="4"/>
    </row>
    <row r="413" spans="1:18" s="6" customFormat="1" ht="17.100000000000001" customHeight="1">
      <c r="A413" s="13"/>
      <c r="B413" s="13"/>
      <c r="C413" s="13"/>
      <c r="D413" s="13"/>
      <c r="E413" s="13"/>
      <c r="F413" s="13"/>
      <c r="G413" s="14"/>
      <c r="H413" s="15"/>
      <c r="I413" s="15"/>
      <c r="J413" s="15"/>
      <c r="K413" s="15"/>
      <c r="L413" s="14"/>
      <c r="M413" s="14"/>
      <c r="N413" s="13"/>
      <c r="O413" s="13"/>
      <c r="P413" s="13"/>
      <c r="Q413" s="4"/>
      <c r="R413" s="4"/>
    </row>
    <row r="414" spans="1:18" s="6" customFormat="1" ht="17.100000000000001" customHeight="1">
      <c r="A414" s="13"/>
      <c r="B414" s="13"/>
      <c r="C414" s="13"/>
      <c r="D414" s="13"/>
      <c r="E414" s="13"/>
      <c r="F414" s="13"/>
      <c r="G414" s="14"/>
      <c r="H414" s="15"/>
      <c r="I414" s="15"/>
      <c r="J414" s="15"/>
      <c r="K414" s="15"/>
      <c r="L414" s="14"/>
      <c r="M414" s="14"/>
      <c r="N414" s="13"/>
      <c r="O414" s="13"/>
      <c r="P414" s="13"/>
      <c r="Q414" s="4"/>
      <c r="R414" s="4"/>
    </row>
    <row r="415" spans="1:18" s="6" customFormat="1" ht="17.100000000000001" customHeight="1">
      <c r="A415" s="13"/>
      <c r="B415" s="13"/>
      <c r="C415" s="13"/>
      <c r="D415" s="13"/>
      <c r="E415" s="13"/>
      <c r="F415" s="13"/>
      <c r="G415" s="14"/>
      <c r="H415" s="15"/>
      <c r="I415" s="15"/>
      <c r="J415" s="15"/>
      <c r="K415" s="15"/>
      <c r="L415" s="14"/>
      <c r="M415" s="14"/>
      <c r="N415" s="13"/>
      <c r="O415" s="13"/>
      <c r="P415" s="13"/>
      <c r="Q415" s="4"/>
      <c r="R415" s="4"/>
    </row>
    <row r="416" spans="1:18" s="6" customFormat="1" ht="17.100000000000001" customHeight="1">
      <c r="A416" s="13"/>
      <c r="B416" s="13"/>
      <c r="C416" s="13"/>
      <c r="D416" s="13"/>
      <c r="E416" s="13"/>
      <c r="F416" s="13"/>
      <c r="G416" s="14"/>
      <c r="H416" s="15"/>
      <c r="I416" s="15"/>
      <c r="J416" s="15"/>
      <c r="K416" s="15"/>
      <c r="L416" s="14"/>
      <c r="M416" s="14"/>
      <c r="N416" s="13"/>
      <c r="O416" s="13"/>
      <c r="P416" s="13"/>
      <c r="Q416" s="4"/>
      <c r="R416" s="4"/>
    </row>
    <row r="417" spans="1:18" s="6" customFormat="1" ht="17.100000000000001" customHeight="1">
      <c r="A417" s="13"/>
      <c r="B417" s="13"/>
      <c r="C417" s="13"/>
      <c r="D417" s="13"/>
      <c r="E417" s="13"/>
      <c r="F417" s="13"/>
      <c r="G417" s="14"/>
      <c r="H417" s="15"/>
      <c r="I417" s="15"/>
      <c r="J417" s="15"/>
      <c r="K417" s="15"/>
      <c r="L417" s="14"/>
      <c r="M417" s="14"/>
      <c r="N417" s="13"/>
      <c r="O417" s="13"/>
      <c r="P417" s="13"/>
      <c r="Q417" s="4"/>
      <c r="R417" s="4"/>
    </row>
    <row r="418" spans="1:18" s="6" customFormat="1" ht="17.100000000000001" customHeight="1">
      <c r="A418" s="13"/>
      <c r="B418" s="13"/>
      <c r="C418" s="13"/>
      <c r="D418" s="13"/>
      <c r="E418" s="13"/>
      <c r="F418" s="13"/>
      <c r="G418" s="14"/>
      <c r="H418" s="15"/>
      <c r="I418" s="15"/>
      <c r="J418" s="15"/>
      <c r="K418" s="15"/>
      <c r="L418" s="14"/>
      <c r="M418" s="14"/>
      <c r="N418" s="13"/>
      <c r="O418" s="13"/>
      <c r="P418" s="13"/>
      <c r="Q418" s="4"/>
      <c r="R418" s="4"/>
    </row>
    <row r="419" spans="1:18" s="6" customFormat="1" ht="17.100000000000001" customHeight="1">
      <c r="A419" s="13"/>
      <c r="B419" s="13"/>
      <c r="C419" s="13"/>
      <c r="D419" s="13"/>
      <c r="E419" s="13"/>
      <c r="F419" s="13"/>
      <c r="G419" s="14"/>
      <c r="H419" s="15"/>
      <c r="I419" s="15"/>
      <c r="J419" s="15"/>
      <c r="K419" s="15"/>
      <c r="L419" s="14"/>
      <c r="M419" s="14"/>
      <c r="N419" s="13"/>
      <c r="O419" s="13"/>
      <c r="P419" s="13"/>
      <c r="Q419" s="4"/>
      <c r="R419" s="4"/>
    </row>
    <row r="420" spans="1:18" s="6" customFormat="1" ht="17.100000000000001" customHeight="1">
      <c r="A420" s="13"/>
      <c r="B420" s="13"/>
      <c r="C420" s="13"/>
      <c r="D420" s="13"/>
      <c r="E420" s="13"/>
      <c r="F420" s="13"/>
      <c r="G420" s="14"/>
      <c r="H420" s="15"/>
      <c r="I420" s="15"/>
      <c r="J420" s="15"/>
      <c r="K420" s="15"/>
      <c r="L420" s="14"/>
      <c r="M420" s="14"/>
      <c r="N420" s="13"/>
      <c r="O420" s="13"/>
      <c r="P420" s="13"/>
      <c r="Q420" s="4"/>
      <c r="R420" s="4"/>
    </row>
    <row r="421" spans="1:18" s="6" customFormat="1" ht="17.100000000000001" customHeight="1">
      <c r="A421" s="13"/>
      <c r="B421" s="13"/>
      <c r="C421" s="13"/>
      <c r="D421" s="13"/>
      <c r="E421" s="13"/>
      <c r="F421" s="13"/>
      <c r="G421" s="14"/>
      <c r="H421" s="15"/>
      <c r="I421" s="15"/>
      <c r="J421" s="15"/>
      <c r="K421" s="15"/>
      <c r="L421" s="14"/>
      <c r="M421" s="14"/>
      <c r="N421" s="13"/>
      <c r="O421" s="13"/>
      <c r="P421" s="13"/>
      <c r="Q421" s="4"/>
      <c r="R421" s="4"/>
    </row>
    <row r="422" spans="1:18" s="6" customFormat="1" ht="17.100000000000001" customHeight="1">
      <c r="A422" s="13"/>
      <c r="B422" s="13"/>
      <c r="C422" s="13"/>
      <c r="D422" s="13"/>
      <c r="E422" s="13"/>
      <c r="F422" s="13"/>
      <c r="G422" s="14"/>
      <c r="H422" s="15"/>
      <c r="I422" s="15"/>
      <c r="J422" s="15"/>
      <c r="K422" s="15"/>
      <c r="L422" s="14"/>
      <c r="M422" s="14"/>
      <c r="N422" s="13"/>
      <c r="O422" s="13"/>
      <c r="P422" s="13"/>
      <c r="Q422" s="4"/>
      <c r="R422" s="4"/>
    </row>
    <row r="423" spans="1:18" s="6" customFormat="1" ht="17.100000000000001" customHeight="1">
      <c r="A423" s="13"/>
      <c r="B423" s="13"/>
      <c r="C423" s="13"/>
      <c r="D423" s="13"/>
      <c r="E423" s="13"/>
      <c r="F423" s="13"/>
      <c r="G423" s="14"/>
      <c r="H423" s="15"/>
      <c r="I423" s="15"/>
      <c r="J423" s="15"/>
      <c r="K423" s="15"/>
      <c r="L423" s="14"/>
      <c r="M423" s="14"/>
      <c r="N423" s="13"/>
      <c r="O423" s="13"/>
      <c r="P423" s="13"/>
      <c r="Q423" s="4"/>
      <c r="R423" s="4"/>
    </row>
    <row r="424" spans="1:18" s="6" customFormat="1" ht="17.100000000000001" customHeight="1">
      <c r="A424" s="13"/>
      <c r="B424" s="13"/>
      <c r="C424" s="13"/>
      <c r="D424" s="13"/>
      <c r="E424" s="13"/>
      <c r="F424" s="13"/>
      <c r="G424" s="14"/>
      <c r="H424" s="15"/>
      <c r="I424" s="15"/>
      <c r="J424" s="15"/>
      <c r="K424" s="15"/>
      <c r="L424" s="14"/>
      <c r="M424" s="14"/>
      <c r="N424" s="13"/>
      <c r="O424" s="13"/>
      <c r="P424" s="13"/>
      <c r="Q424" s="4"/>
      <c r="R424" s="4"/>
    </row>
    <row r="425" spans="1:18" s="6" customFormat="1" ht="17.100000000000001" customHeight="1">
      <c r="A425" s="13"/>
      <c r="B425" s="13"/>
      <c r="C425" s="13"/>
      <c r="D425" s="13"/>
      <c r="E425" s="13"/>
      <c r="F425" s="13"/>
      <c r="G425" s="14"/>
      <c r="H425" s="15"/>
      <c r="I425" s="15"/>
      <c r="J425" s="15"/>
      <c r="K425" s="15"/>
      <c r="L425" s="14"/>
      <c r="M425" s="14"/>
      <c r="N425" s="13"/>
      <c r="O425" s="13"/>
      <c r="P425" s="13"/>
      <c r="Q425" s="4"/>
      <c r="R425" s="4"/>
    </row>
    <row r="426" spans="1:18" s="6" customFormat="1" ht="17.100000000000001" customHeight="1">
      <c r="A426" s="13"/>
      <c r="B426" s="13"/>
      <c r="C426" s="13"/>
      <c r="D426" s="13"/>
      <c r="E426" s="13"/>
      <c r="F426" s="13"/>
      <c r="G426" s="14"/>
      <c r="H426" s="15"/>
      <c r="I426" s="15"/>
      <c r="J426" s="15"/>
      <c r="K426" s="15"/>
      <c r="L426" s="14"/>
      <c r="M426" s="14"/>
      <c r="N426" s="13"/>
      <c r="O426" s="13"/>
      <c r="P426" s="13"/>
      <c r="Q426" s="4"/>
      <c r="R426" s="4"/>
    </row>
    <row r="427" spans="1:18" s="6" customFormat="1" ht="17.100000000000001" customHeight="1">
      <c r="A427" s="13"/>
      <c r="B427" s="13"/>
      <c r="C427" s="13"/>
      <c r="D427" s="13"/>
      <c r="E427" s="13"/>
      <c r="F427" s="13"/>
      <c r="G427" s="14"/>
      <c r="H427" s="15"/>
      <c r="I427" s="15"/>
      <c r="J427" s="15"/>
      <c r="K427" s="15"/>
      <c r="L427" s="14"/>
      <c r="M427" s="14"/>
      <c r="N427" s="13"/>
      <c r="O427" s="13"/>
      <c r="P427" s="13"/>
      <c r="Q427" s="4"/>
      <c r="R427" s="4"/>
    </row>
    <row r="428" spans="1:18" s="6" customFormat="1" ht="17.100000000000001" customHeight="1">
      <c r="A428" s="13"/>
      <c r="B428" s="13"/>
      <c r="C428" s="13"/>
      <c r="D428" s="13"/>
      <c r="E428" s="13"/>
      <c r="F428" s="13"/>
      <c r="G428" s="14"/>
      <c r="H428" s="15"/>
      <c r="I428" s="15"/>
      <c r="J428" s="15"/>
      <c r="K428" s="15"/>
      <c r="L428" s="14"/>
      <c r="M428" s="14"/>
      <c r="N428" s="13"/>
      <c r="O428" s="13"/>
      <c r="P428" s="13"/>
      <c r="Q428" s="4"/>
      <c r="R428" s="4"/>
    </row>
    <row r="429" spans="1:18" s="6" customFormat="1" ht="17.100000000000001" customHeight="1">
      <c r="A429" s="13"/>
      <c r="B429" s="13"/>
      <c r="C429" s="13"/>
      <c r="D429" s="13"/>
      <c r="E429" s="13"/>
      <c r="F429" s="13"/>
      <c r="G429" s="14"/>
      <c r="H429" s="15"/>
      <c r="I429" s="15"/>
      <c r="J429" s="15"/>
      <c r="K429" s="15"/>
      <c r="L429" s="14"/>
      <c r="M429" s="14"/>
      <c r="N429" s="13"/>
      <c r="O429" s="13"/>
      <c r="P429" s="13"/>
      <c r="Q429" s="4"/>
      <c r="R429" s="4"/>
    </row>
    <row r="430" spans="1:18" s="6" customFormat="1" ht="17.100000000000001" customHeight="1">
      <c r="A430" s="13"/>
      <c r="B430" s="13"/>
      <c r="C430" s="13"/>
      <c r="D430" s="13"/>
      <c r="E430" s="13"/>
      <c r="F430" s="13"/>
      <c r="G430" s="14"/>
      <c r="H430" s="15"/>
      <c r="I430" s="15"/>
      <c r="J430" s="15"/>
      <c r="K430" s="15"/>
      <c r="L430" s="14"/>
      <c r="M430" s="14"/>
      <c r="N430" s="13"/>
      <c r="O430" s="13"/>
      <c r="P430" s="13"/>
      <c r="Q430" s="4"/>
      <c r="R430" s="4"/>
    </row>
    <row r="431" spans="1:18" s="6" customFormat="1" ht="17.100000000000001" customHeight="1">
      <c r="A431" s="13"/>
      <c r="B431" s="13"/>
      <c r="C431" s="13"/>
      <c r="D431" s="13"/>
      <c r="E431" s="13"/>
      <c r="F431" s="13"/>
      <c r="G431" s="14"/>
      <c r="H431" s="15"/>
      <c r="I431" s="15"/>
      <c r="J431" s="15"/>
      <c r="K431" s="15"/>
      <c r="L431" s="14"/>
      <c r="M431" s="14"/>
      <c r="N431" s="13"/>
      <c r="O431" s="13"/>
      <c r="P431" s="13"/>
      <c r="Q431" s="4"/>
      <c r="R431" s="4"/>
    </row>
    <row r="432" spans="1:18" s="6" customFormat="1" ht="17.100000000000001" customHeight="1">
      <c r="A432" s="13"/>
      <c r="B432" s="13"/>
      <c r="C432" s="13"/>
      <c r="D432" s="13"/>
      <c r="E432" s="13"/>
      <c r="F432" s="13"/>
      <c r="G432" s="14"/>
      <c r="H432" s="15"/>
      <c r="I432" s="15"/>
      <c r="J432" s="15"/>
      <c r="K432" s="15"/>
      <c r="L432" s="14"/>
      <c r="M432" s="14"/>
      <c r="N432" s="13"/>
      <c r="O432" s="13"/>
      <c r="P432" s="13"/>
      <c r="Q432" s="4"/>
      <c r="R432" s="4"/>
    </row>
    <row r="433" spans="1:18" s="6" customFormat="1" ht="17.100000000000001" customHeight="1">
      <c r="A433" s="13"/>
      <c r="B433" s="13"/>
      <c r="C433" s="13"/>
      <c r="D433" s="13"/>
      <c r="E433" s="13"/>
      <c r="F433" s="13"/>
      <c r="G433" s="14"/>
      <c r="H433" s="15"/>
      <c r="I433" s="15"/>
      <c r="J433" s="15"/>
      <c r="K433" s="15"/>
      <c r="L433" s="14"/>
      <c r="M433" s="14"/>
      <c r="N433" s="13"/>
      <c r="O433" s="13"/>
      <c r="P433" s="13"/>
      <c r="Q433" s="4"/>
      <c r="R433" s="4"/>
    </row>
    <row r="434" spans="1:18" s="6" customFormat="1" ht="17.100000000000001" customHeight="1">
      <c r="A434" s="13"/>
      <c r="B434" s="13"/>
      <c r="C434" s="13"/>
      <c r="D434" s="13"/>
      <c r="E434" s="13"/>
      <c r="F434" s="13"/>
      <c r="G434" s="14"/>
      <c r="H434" s="15"/>
      <c r="I434" s="15"/>
      <c r="J434" s="15"/>
      <c r="K434" s="15"/>
      <c r="L434" s="14"/>
      <c r="M434" s="14"/>
      <c r="N434" s="13"/>
      <c r="O434" s="13"/>
      <c r="P434" s="13"/>
      <c r="Q434" s="4"/>
      <c r="R434" s="4"/>
    </row>
    <row r="435" spans="1:18" s="6" customFormat="1" ht="17.100000000000001" customHeight="1">
      <c r="A435" s="13"/>
      <c r="B435" s="13"/>
      <c r="C435" s="13"/>
      <c r="D435" s="13"/>
      <c r="E435" s="13"/>
      <c r="F435" s="13"/>
      <c r="G435" s="14"/>
      <c r="H435" s="15"/>
      <c r="I435" s="15"/>
      <c r="J435" s="15"/>
      <c r="K435" s="15"/>
      <c r="L435" s="14"/>
      <c r="M435" s="14"/>
      <c r="N435" s="13"/>
      <c r="O435" s="13"/>
      <c r="P435" s="13"/>
      <c r="Q435" s="4"/>
      <c r="R435" s="4"/>
    </row>
    <row r="436" spans="1:18" s="6" customFormat="1" ht="17.100000000000001" customHeight="1">
      <c r="A436" s="13"/>
      <c r="B436" s="13"/>
      <c r="C436" s="13"/>
      <c r="D436" s="13"/>
      <c r="E436" s="13"/>
      <c r="F436" s="13"/>
      <c r="G436" s="14"/>
      <c r="H436" s="15"/>
      <c r="I436" s="15"/>
      <c r="J436" s="15"/>
      <c r="K436" s="15"/>
      <c r="L436" s="14"/>
      <c r="M436" s="14"/>
      <c r="N436" s="13"/>
      <c r="O436" s="13"/>
      <c r="P436" s="13"/>
      <c r="Q436" s="4"/>
      <c r="R436" s="4"/>
    </row>
    <row r="437" spans="1:18" s="6" customFormat="1" ht="17.100000000000001" customHeight="1">
      <c r="A437" s="13"/>
      <c r="B437" s="13"/>
      <c r="C437" s="13"/>
      <c r="D437" s="13"/>
      <c r="E437" s="13"/>
      <c r="F437" s="13"/>
      <c r="G437" s="14"/>
      <c r="H437" s="15"/>
      <c r="I437" s="15"/>
      <c r="J437" s="15"/>
      <c r="K437" s="15"/>
      <c r="L437" s="14"/>
      <c r="M437" s="14"/>
      <c r="N437" s="13"/>
      <c r="O437" s="13"/>
      <c r="P437" s="13"/>
      <c r="Q437" s="4"/>
      <c r="R437" s="4"/>
    </row>
    <row r="438" spans="1:18" s="6" customFormat="1" ht="17.100000000000001" customHeight="1">
      <c r="A438" s="13"/>
      <c r="B438" s="13"/>
      <c r="C438" s="13"/>
      <c r="D438" s="13"/>
      <c r="E438" s="13"/>
      <c r="F438" s="13"/>
      <c r="G438" s="14"/>
      <c r="H438" s="15"/>
      <c r="I438" s="15"/>
      <c r="J438" s="15"/>
      <c r="K438" s="15"/>
      <c r="L438" s="14"/>
      <c r="M438" s="14"/>
      <c r="N438" s="13"/>
      <c r="O438" s="13"/>
      <c r="P438" s="13"/>
      <c r="Q438" s="4"/>
      <c r="R438" s="4"/>
    </row>
    <row r="439" spans="1:18" s="6" customFormat="1" ht="17.100000000000001" customHeight="1">
      <c r="A439" s="13"/>
      <c r="B439" s="13"/>
      <c r="C439" s="13"/>
      <c r="D439" s="13"/>
      <c r="E439" s="13"/>
      <c r="F439" s="13"/>
      <c r="G439" s="14"/>
      <c r="H439" s="15"/>
      <c r="I439" s="15"/>
      <c r="J439" s="15"/>
      <c r="K439" s="15"/>
      <c r="L439" s="14"/>
      <c r="M439" s="14"/>
      <c r="N439" s="13"/>
      <c r="O439" s="13"/>
      <c r="P439" s="13"/>
      <c r="Q439" s="4"/>
      <c r="R439" s="4"/>
    </row>
    <row r="440" spans="1:18" s="6" customFormat="1" ht="17.100000000000001" customHeight="1">
      <c r="A440" s="13"/>
      <c r="B440" s="13"/>
      <c r="C440" s="13"/>
      <c r="D440" s="13"/>
      <c r="E440" s="13"/>
      <c r="F440" s="13"/>
      <c r="G440" s="14"/>
      <c r="H440" s="15"/>
      <c r="I440" s="15"/>
      <c r="J440" s="15"/>
      <c r="K440" s="15"/>
      <c r="L440" s="14"/>
      <c r="M440" s="14"/>
      <c r="N440" s="13"/>
      <c r="O440" s="13"/>
      <c r="P440" s="13"/>
      <c r="Q440" s="4"/>
      <c r="R440" s="4"/>
    </row>
    <row r="441" spans="1:18" s="6" customFormat="1" ht="17.100000000000001" customHeight="1">
      <c r="A441" s="13"/>
      <c r="B441" s="13"/>
      <c r="C441" s="13"/>
      <c r="D441" s="13"/>
      <c r="E441" s="13"/>
      <c r="F441" s="13"/>
      <c r="G441" s="14"/>
      <c r="H441" s="15"/>
      <c r="I441" s="15"/>
      <c r="J441" s="15"/>
      <c r="K441" s="15"/>
      <c r="L441" s="14"/>
      <c r="M441" s="14"/>
      <c r="N441" s="13"/>
      <c r="O441" s="13"/>
      <c r="P441" s="13"/>
      <c r="Q441" s="4"/>
      <c r="R441" s="4"/>
    </row>
    <row r="442" spans="1:18" s="6" customFormat="1" ht="17.100000000000001" customHeight="1">
      <c r="A442" s="13"/>
      <c r="B442" s="13"/>
      <c r="C442" s="13"/>
      <c r="D442" s="13"/>
      <c r="E442" s="13"/>
      <c r="F442" s="13"/>
      <c r="G442" s="14"/>
      <c r="H442" s="15"/>
      <c r="I442" s="15"/>
      <c r="J442" s="15"/>
      <c r="K442" s="15"/>
      <c r="L442" s="14"/>
      <c r="M442" s="14"/>
      <c r="N442" s="13"/>
      <c r="O442" s="13"/>
      <c r="P442" s="13"/>
      <c r="Q442" s="4"/>
      <c r="R442" s="4"/>
    </row>
    <row r="443" spans="1:18" s="6" customFormat="1" ht="17.100000000000001" customHeight="1">
      <c r="A443" s="13"/>
      <c r="B443" s="13"/>
      <c r="C443" s="13"/>
      <c r="D443" s="13"/>
      <c r="E443" s="13"/>
      <c r="F443" s="13"/>
      <c r="G443" s="14"/>
      <c r="H443" s="15"/>
      <c r="I443" s="15"/>
      <c r="J443" s="15"/>
      <c r="K443" s="15"/>
      <c r="L443" s="14"/>
      <c r="M443" s="14"/>
      <c r="N443" s="13"/>
      <c r="O443" s="13"/>
      <c r="P443" s="13"/>
      <c r="Q443" s="4"/>
      <c r="R443" s="4"/>
    </row>
    <row r="444" spans="1:18" s="6" customFormat="1" ht="17.100000000000001" customHeight="1">
      <c r="A444" s="13"/>
      <c r="B444" s="13"/>
      <c r="C444" s="13"/>
      <c r="D444" s="13"/>
      <c r="E444" s="13"/>
      <c r="F444" s="13"/>
      <c r="G444" s="14"/>
      <c r="H444" s="15"/>
      <c r="I444" s="15"/>
      <c r="J444" s="15"/>
      <c r="K444" s="15"/>
      <c r="L444" s="14"/>
      <c r="M444" s="14"/>
      <c r="N444" s="13"/>
      <c r="O444" s="13"/>
      <c r="P444" s="13"/>
      <c r="Q444" s="4"/>
      <c r="R444" s="4"/>
    </row>
    <row r="445" spans="1:18" s="6" customFormat="1" ht="17.100000000000001" customHeight="1">
      <c r="A445" s="13"/>
      <c r="B445" s="13"/>
      <c r="C445" s="13"/>
      <c r="D445" s="13"/>
      <c r="E445" s="13"/>
      <c r="F445" s="13"/>
      <c r="G445" s="14"/>
      <c r="H445" s="15"/>
      <c r="I445" s="15"/>
      <c r="J445" s="15"/>
      <c r="K445" s="15"/>
      <c r="L445" s="14"/>
      <c r="M445" s="14"/>
      <c r="N445" s="13"/>
      <c r="O445" s="13"/>
      <c r="P445" s="13"/>
      <c r="Q445" s="4"/>
      <c r="R445" s="4"/>
    </row>
    <row r="446" spans="1:18" s="6" customFormat="1" ht="17.100000000000001" customHeight="1">
      <c r="A446" s="13"/>
      <c r="B446" s="13"/>
      <c r="C446" s="13"/>
      <c r="D446" s="13"/>
      <c r="E446" s="13"/>
      <c r="F446" s="13"/>
      <c r="G446" s="14"/>
      <c r="H446" s="15"/>
      <c r="I446" s="15"/>
      <c r="J446" s="15"/>
      <c r="K446" s="15"/>
      <c r="L446" s="14"/>
      <c r="M446" s="14"/>
      <c r="N446" s="13"/>
      <c r="O446" s="13"/>
      <c r="P446" s="13"/>
      <c r="Q446" s="4"/>
      <c r="R446" s="4"/>
    </row>
    <row r="447" spans="1:18" s="6" customFormat="1" ht="17.100000000000001" customHeight="1">
      <c r="A447" s="13"/>
      <c r="B447" s="13"/>
      <c r="C447" s="13"/>
      <c r="D447" s="13"/>
      <c r="E447" s="13"/>
      <c r="F447" s="13"/>
      <c r="G447" s="14"/>
      <c r="H447" s="15"/>
      <c r="I447" s="15"/>
      <c r="J447" s="15"/>
      <c r="K447" s="15"/>
      <c r="L447" s="14"/>
      <c r="M447" s="14"/>
      <c r="N447" s="13"/>
      <c r="O447" s="13"/>
      <c r="P447" s="13"/>
      <c r="Q447" s="4"/>
      <c r="R447" s="4"/>
    </row>
    <row r="448" spans="1:18" s="6" customFormat="1" ht="17.100000000000001" customHeight="1">
      <c r="A448" s="13"/>
      <c r="B448" s="13"/>
      <c r="C448" s="13"/>
      <c r="D448" s="13"/>
      <c r="E448" s="13"/>
      <c r="F448" s="13"/>
      <c r="G448" s="14"/>
      <c r="H448" s="15"/>
      <c r="I448" s="15"/>
      <c r="J448" s="15"/>
      <c r="K448" s="15"/>
      <c r="L448" s="14"/>
      <c r="M448" s="14"/>
      <c r="N448" s="13"/>
      <c r="O448" s="13"/>
      <c r="P448" s="13"/>
      <c r="Q448" s="4"/>
      <c r="R448" s="4"/>
    </row>
    <row r="449" spans="1:18" s="6" customFormat="1" ht="17.100000000000001" customHeight="1">
      <c r="A449" s="13"/>
      <c r="B449" s="13"/>
      <c r="C449" s="13"/>
      <c r="D449" s="13"/>
      <c r="E449" s="13"/>
      <c r="F449" s="13"/>
      <c r="G449" s="14"/>
      <c r="H449" s="15"/>
      <c r="I449" s="15"/>
      <c r="J449" s="15"/>
      <c r="K449" s="15"/>
      <c r="L449" s="14"/>
      <c r="M449" s="14"/>
      <c r="N449" s="13"/>
      <c r="O449" s="13"/>
      <c r="P449" s="13"/>
      <c r="Q449" s="4"/>
      <c r="R449" s="4"/>
    </row>
    <row r="450" spans="1:18" s="6" customFormat="1" ht="17.100000000000001" customHeight="1">
      <c r="A450" s="13"/>
      <c r="B450" s="13"/>
      <c r="C450" s="13"/>
      <c r="D450" s="13"/>
      <c r="E450" s="13"/>
      <c r="F450" s="13"/>
      <c r="G450" s="14"/>
      <c r="H450" s="15"/>
      <c r="I450" s="15"/>
      <c r="J450" s="15"/>
      <c r="K450" s="15"/>
      <c r="L450" s="14"/>
      <c r="M450" s="14"/>
      <c r="N450" s="13"/>
      <c r="O450" s="13"/>
      <c r="P450" s="13"/>
      <c r="Q450" s="4"/>
      <c r="R450" s="4"/>
    </row>
    <row r="451" spans="1:18" s="6" customFormat="1" ht="17.100000000000001" customHeight="1">
      <c r="A451" s="13"/>
      <c r="B451" s="13"/>
      <c r="C451" s="13"/>
      <c r="D451" s="13"/>
      <c r="E451" s="13"/>
      <c r="F451" s="13"/>
      <c r="G451" s="14"/>
      <c r="H451" s="15"/>
      <c r="I451" s="15"/>
      <c r="J451" s="15"/>
      <c r="K451" s="15"/>
      <c r="L451" s="14"/>
      <c r="M451" s="14"/>
      <c r="N451" s="13"/>
      <c r="O451" s="13"/>
      <c r="P451" s="13"/>
      <c r="Q451" s="4"/>
      <c r="R451" s="4"/>
    </row>
    <row r="452" spans="1:18" s="6" customFormat="1" ht="17.100000000000001" customHeight="1">
      <c r="A452" s="13"/>
      <c r="B452" s="13"/>
      <c r="C452" s="13"/>
      <c r="D452" s="13"/>
      <c r="E452" s="13"/>
      <c r="F452" s="13"/>
      <c r="G452" s="14"/>
      <c r="H452" s="15"/>
      <c r="I452" s="15"/>
      <c r="J452" s="15"/>
      <c r="K452" s="15"/>
      <c r="L452" s="14"/>
      <c r="M452" s="14"/>
      <c r="N452" s="13"/>
      <c r="O452" s="13"/>
      <c r="P452" s="13"/>
      <c r="Q452" s="4"/>
      <c r="R452" s="4"/>
    </row>
    <row r="453" spans="1:18" s="6" customFormat="1" ht="17.100000000000001" customHeight="1">
      <c r="A453" s="13"/>
      <c r="B453" s="13"/>
      <c r="C453" s="13"/>
      <c r="D453" s="13"/>
      <c r="E453" s="13"/>
      <c r="F453" s="13"/>
      <c r="G453" s="14"/>
      <c r="H453" s="15"/>
      <c r="I453" s="15"/>
      <c r="J453" s="15"/>
      <c r="K453" s="15"/>
      <c r="L453" s="14"/>
      <c r="M453" s="14"/>
      <c r="N453" s="13"/>
      <c r="O453" s="13"/>
      <c r="P453" s="13"/>
      <c r="Q453" s="4"/>
      <c r="R453" s="4"/>
    </row>
    <row r="454" spans="1:18" s="6" customFormat="1" ht="17.100000000000001" customHeight="1">
      <c r="A454" s="13"/>
      <c r="B454" s="13"/>
      <c r="C454" s="13"/>
      <c r="D454" s="13"/>
      <c r="E454" s="13"/>
      <c r="F454" s="13"/>
      <c r="G454" s="14"/>
      <c r="H454" s="15"/>
      <c r="I454" s="15"/>
      <c r="J454" s="15"/>
      <c r="K454" s="15"/>
      <c r="L454" s="14"/>
      <c r="M454" s="14"/>
      <c r="N454" s="13"/>
      <c r="O454" s="13"/>
      <c r="P454" s="13"/>
      <c r="Q454" s="4"/>
      <c r="R454" s="4"/>
    </row>
    <row r="455" spans="1:18" s="6" customFormat="1" ht="17.100000000000001" customHeight="1">
      <c r="A455" s="13"/>
      <c r="B455" s="13"/>
      <c r="C455" s="13"/>
      <c r="D455" s="13"/>
      <c r="E455" s="13"/>
      <c r="F455" s="13"/>
      <c r="G455" s="14"/>
      <c r="H455" s="15"/>
      <c r="I455" s="15"/>
      <c r="J455" s="15"/>
      <c r="K455" s="15"/>
      <c r="L455" s="14"/>
      <c r="M455" s="14"/>
      <c r="N455" s="13"/>
      <c r="O455" s="13"/>
      <c r="P455" s="13"/>
      <c r="Q455" s="4"/>
      <c r="R455" s="4"/>
    </row>
    <row r="456" spans="1:18" s="6" customFormat="1" ht="17.100000000000001" customHeight="1">
      <c r="A456" s="13"/>
      <c r="B456" s="13"/>
      <c r="C456" s="13"/>
      <c r="D456" s="13"/>
      <c r="E456" s="13"/>
      <c r="F456" s="13"/>
      <c r="G456" s="14"/>
      <c r="H456" s="15"/>
      <c r="I456" s="15"/>
      <c r="J456" s="15"/>
      <c r="K456" s="15"/>
      <c r="L456" s="14"/>
      <c r="M456" s="14"/>
      <c r="N456" s="13"/>
      <c r="O456" s="13"/>
      <c r="P456" s="13"/>
      <c r="Q456" s="4"/>
      <c r="R456" s="4"/>
    </row>
    <row r="457" spans="1:18" s="6" customFormat="1" ht="17.100000000000001" customHeight="1">
      <c r="A457" s="13"/>
      <c r="B457" s="13"/>
      <c r="C457" s="13"/>
      <c r="D457" s="13"/>
      <c r="E457" s="13"/>
      <c r="F457" s="13"/>
      <c r="G457" s="14"/>
      <c r="H457" s="15"/>
      <c r="I457" s="15"/>
      <c r="J457" s="15"/>
      <c r="K457" s="15"/>
      <c r="L457" s="14"/>
      <c r="M457" s="14"/>
      <c r="N457" s="13"/>
      <c r="O457" s="13"/>
      <c r="P457" s="13"/>
      <c r="Q457" s="4"/>
      <c r="R457" s="4"/>
    </row>
    <row r="458" spans="1:18" s="6" customFormat="1" ht="17.100000000000001" customHeight="1">
      <c r="A458" s="13"/>
      <c r="B458" s="13"/>
      <c r="C458" s="13"/>
      <c r="D458" s="13"/>
      <c r="E458" s="13"/>
      <c r="F458" s="13"/>
      <c r="G458" s="14"/>
      <c r="H458" s="15"/>
      <c r="I458" s="15"/>
      <c r="J458" s="15"/>
      <c r="K458" s="15"/>
      <c r="L458" s="14"/>
      <c r="M458" s="14"/>
      <c r="N458" s="13"/>
      <c r="O458" s="13"/>
      <c r="P458" s="13"/>
      <c r="Q458" s="4"/>
      <c r="R458" s="4"/>
    </row>
    <row r="459" spans="1:18" s="6" customFormat="1" ht="17.100000000000001" customHeight="1">
      <c r="A459" s="13"/>
      <c r="B459" s="13"/>
      <c r="C459" s="13"/>
      <c r="D459" s="13"/>
      <c r="E459" s="13"/>
      <c r="F459" s="13"/>
      <c r="G459" s="14"/>
      <c r="H459" s="15"/>
      <c r="I459" s="15"/>
      <c r="J459" s="15"/>
      <c r="K459" s="15"/>
      <c r="L459" s="14"/>
      <c r="M459" s="14"/>
      <c r="N459" s="13"/>
      <c r="O459" s="13"/>
      <c r="P459" s="13"/>
      <c r="Q459" s="4"/>
      <c r="R459" s="4"/>
    </row>
    <row r="460" spans="1:18" s="6" customFormat="1" ht="17.100000000000001" customHeight="1">
      <c r="A460" s="13"/>
      <c r="B460" s="13"/>
      <c r="C460" s="13"/>
      <c r="D460" s="13"/>
      <c r="E460" s="13"/>
      <c r="F460" s="13"/>
      <c r="G460" s="14"/>
      <c r="H460" s="15"/>
      <c r="I460" s="15"/>
      <c r="J460" s="15"/>
      <c r="K460" s="15"/>
      <c r="L460" s="14"/>
      <c r="M460" s="14"/>
      <c r="N460" s="13"/>
      <c r="O460" s="13"/>
      <c r="P460" s="13"/>
      <c r="Q460" s="4"/>
      <c r="R460" s="4"/>
    </row>
    <row r="461" spans="1:18" s="6" customFormat="1" ht="17.100000000000001" customHeight="1">
      <c r="A461" s="13"/>
      <c r="B461" s="13"/>
      <c r="C461" s="13"/>
      <c r="D461" s="13"/>
      <c r="E461" s="13"/>
      <c r="F461" s="13"/>
      <c r="G461" s="14"/>
      <c r="H461" s="15"/>
      <c r="I461" s="15"/>
      <c r="J461" s="15"/>
      <c r="K461" s="15"/>
      <c r="L461" s="14"/>
      <c r="M461" s="14"/>
      <c r="N461" s="13"/>
      <c r="O461" s="13"/>
      <c r="P461" s="13"/>
      <c r="Q461" s="4"/>
      <c r="R461" s="4"/>
    </row>
    <row r="462" spans="1:18" s="6" customFormat="1" ht="17.100000000000001" customHeight="1">
      <c r="A462" s="4"/>
      <c r="B462" s="4"/>
      <c r="C462" s="4"/>
      <c r="D462" s="4"/>
      <c r="E462" s="4"/>
      <c r="F462" s="4"/>
      <c r="G462" s="9"/>
      <c r="H462" s="16"/>
      <c r="I462" s="16"/>
      <c r="J462" s="16"/>
      <c r="K462" s="16"/>
      <c r="L462" s="9"/>
      <c r="M462" s="9"/>
      <c r="N462" s="4"/>
      <c r="O462" s="4"/>
      <c r="P462" s="4"/>
      <c r="Q462" s="4"/>
      <c r="R462" s="4"/>
    </row>
    <row r="463" spans="1:18" s="6" customFormat="1" ht="17.100000000000001" customHeight="1">
      <c r="A463" s="4"/>
      <c r="B463" s="4"/>
      <c r="C463" s="4"/>
      <c r="D463" s="4"/>
      <c r="E463" s="4"/>
      <c r="F463" s="4"/>
      <c r="G463" s="9"/>
      <c r="H463" s="16"/>
      <c r="I463" s="16"/>
      <c r="J463" s="16"/>
      <c r="K463" s="16"/>
      <c r="L463" s="9"/>
      <c r="M463" s="9"/>
      <c r="N463" s="4"/>
      <c r="O463" s="4"/>
      <c r="P463" s="4"/>
      <c r="Q463" s="4"/>
      <c r="R463" s="4"/>
    </row>
    <row r="464" spans="1:18" s="6" customFormat="1" ht="17.100000000000001" customHeight="1">
      <c r="A464" s="4"/>
      <c r="B464" s="4"/>
      <c r="C464" s="4"/>
      <c r="D464" s="4"/>
      <c r="E464" s="4"/>
      <c r="F464" s="4"/>
      <c r="G464" s="9"/>
      <c r="H464" s="16"/>
      <c r="I464" s="16"/>
      <c r="J464" s="16"/>
      <c r="K464" s="16"/>
      <c r="L464" s="9"/>
      <c r="M464" s="9"/>
      <c r="N464" s="4"/>
      <c r="O464" s="4"/>
      <c r="P464" s="4"/>
      <c r="Q464" s="4"/>
      <c r="R464" s="4"/>
    </row>
    <row r="465" spans="1:18" s="6" customFormat="1" ht="17.100000000000001" customHeight="1">
      <c r="A465" s="4"/>
      <c r="B465" s="4"/>
      <c r="C465" s="4"/>
      <c r="D465" s="4"/>
      <c r="E465" s="4"/>
      <c r="F465" s="4"/>
      <c r="G465" s="9"/>
      <c r="H465" s="16"/>
      <c r="I465" s="16"/>
      <c r="J465" s="16"/>
      <c r="K465" s="16"/>
      <c r="L465" s="9"/>
      <c r="M465" s="9"/>
      <c r="N465" s="4"/>
      <c r="O465" s="4"/>
      <c r="P465" s="4"/>
      <c r="Q465" s="4"/>
      <c r="R465" s="4"/>
    </row>
    <row r="466" spans="1:18" s="6" customFormat="1" ht="17.100000000000001" customHeight="1">
      <c r="A466" s="4"/>
      <c r="B466" s="4"/>
      <c r="C466" s="4"/>
      <c r="D466" s="4"/>
      <c r="E466" s="4"/>
      <c r="F466" s="4"/>
      <c r="G466" s="9"/>
      <c r="H466" s="16"/>
      <c r="I466" s="16"/>
      <c r="J466" s="16"/>
      <c r="K466" s="16"/>
      <c r="L466" s="9"/>
      <c r="M466" s="9"/>
      <c r="N466" s="4"/>
      <c r="O466" s="4"/>
      <c r="P466" s="4"/>
      <c r="Q466" s="4"/>
      <c r="R466" s="4"/>
    </row>
    <row r="467" spans="1:18" s="6" customFormat="1" ht="17.100000000000001" customHeight="1">
      <c r="A467" s="4"/>
      <c r="B467" s="4"/>
      <c r="C467" s="4"/>
      <c r="D467" s="4"/>
      <c r="E467" s="4"/>
      <c r="F467" s="4"/>
      <c r="G467" s="9"/>
      <c r="H467" s="16"/>
      <c r="I467" s="16"/>
      <c r="J467" s="16"/>
      <c r="K467" s="16"/>
      <c r="L467" s="9"/>
      <c r="M467" s="9"/>
      <c r="N467" s="4"/>
      <c r="O467" s="4"/>
      <c r="P467" s="4"/>
      <c r="Q467" s="4"/>
      <c r="R467" s="4"/>
    </row>
    <row r="468" spans="1:18" s="6" customFormat="1" ht="17.100000000000001" customHeight="1">
      <c r="A468" s="4"/>
      <c r="B468" s="4"/>
      <c r="C468" s="4"/>
      <c r="D468" s="4"/>
      <c r="E468" s="4"/>
      <c r="F468" s="4"/>
      <c r="G468" s="9"/>
      <c r="H468" s="16"/>
      <c r="I468" s="16"/>
      <c r="J468" s="16"/>
      <c r="K468" s="16"/>
      <c r="L468" s="9"/>
      <c r="M468" s="9"/>
      <c r="N468" s="4"/>
      <c r="O468" s="4"/>
      <c r="P468" s="4"/>
      <c r="Q468" s="4"/>
      <c r="R468" s="4"/>
    </row>
    <row r="469" spans="1:18" s="6" customFormat="1" ht="17.100000000000001" customHeight="1">
      <c r="A469" s="4"/>
      <c r="B469" s="4"/>
      <c r="C469" s="4"/>
      <c r="D469" s="4"/>
      <c r="E469" s="4"/>
      <c r="F469" s="4"/>
      <c r="G469" s="9"/>
      <c r="H469" s="16"/>
      <c r="I469" s="16"/>
      <c r="J469" s="16"/>
      <c r="K469" s="16"/>
      <c r="L469" s="9"/>
      <c r="M469" s="9"/>
      <c r="N469" s="4"/>
      <c r="O469" s="4"/>
      <c r="P469" s="4"/>
      <c r="Q469" s="4"/>
      <c r="R469" s="4"/>
    </row>
    <row r="470" spans="1:18" s="6" customFormat="1" ht="17.100000000000001" customHeight="1">
      <c r="A470" s="4"/>
      <c r="B470" s="4"/>
      <c r="C470" s="4"/>
      <c r="D470" s="4"/>
      <c r="E470" s="4"/>
      <c r="F470" s="4"/>
      <c r="G470" s="9"/>
      <c r="H470" s="16"/>
      <c r="I470" s="16"/>
      <c r="J470" s="16"/>
      <c r="K470" s="16"/>
      <c r="L470" s="9"/>
      <c r="M470" s="9"/>
      <c r="N470" s="4"/>
      <c r="O470" s="4"/>
      <c r="P470" s="4"/>
      <c r="Q470" s="4"/>
      <c r="R470" s="4"/>
    </row>
    <row r="471" spans="1:18" s="6" customFormat="1" ht="17.100000000000001" customHeight="1">
      <c r="A471" s="4"/>
      <c r="B471" s="4"/>
      <c r="C471" s="4"/>
      <c r="D471" s="4"/>
      <c r="E471" s="4"/>
      <c r="F471" s="4"/>
      <c r="G471" s="9"/>
      <c r="H471" s="16"/>
      <c r="I471" s="16"/>
      <c r="J471" s="16"/>
      <c r="K471" s="16"/>
      <c r="L471" s="9"/>
      <c r="M471" s="9"/>
      <c r="N471" s="4"/>
      <c r="O471" s="4"/>
      <c r="P471" s="4"/>
      <c r="Q471" s="4"/>
      <c r="R471" s="4"/>
    </row>
    <row r="472" spans="1:18" s="6" customFormat="1" ht="17.100000000000001" customHeight="1">
      <c r="A472" s="4"/>
      <c r="B472" s="4"/>
      <c r="C472" s="4"/>
      <c r="D472" s="4"/>
      <c r="E472" s="4"/>
      <c r="F472" s="4"/>
      <c r="G472" s="9"/>
      <c r="H472" s="16"/>
      <c r="I472" s="16"/>
      <c r="J472" s="16"/>
      <c r="K472" s="16"/>
      <c r="L472" s="9"/>
      <c r="M472" s="9"/>
      <c r="N472" s="4"/>
      <c r="O472" s="4"/>
      <c r="P472" s="4"/>
      <c r="Q472" s="4"/>
      <c r="R472" s="4"/>
    </row>
    <row r="473" spans="1:18" s="6" customFormat="1" ht="17.100000000000001" customHeight="1">
      <c r="A473" s="4"/>
      <c r="B473" s="4"/>
      <c r="C473" s="4"/>
      <c r="D473" s="4"/>
      <c r="E473" s="4"/>
      <c r="F473" s="4"/>
      <c r="G473" s="9"/>
      <c r="H473" s="16"/>
      <c r="I473" s="16"/>
      <c r="J473" s="16"/>
      <c r="K473" s="16"/>
      <c r="L473" s="9"/>
      <c r="M473" s="9"/>
      <c r="N473" s="4"/>
      <c r="O473" s="4"/>
      <c r="P473" s="4"/>
      <c r="Q473" s="4"/>
      <c r="R473" s="4"/>
    </row>
    <row r="474" spans="1:18" s="6" customFormat="1" ht="17.100000000000001" customHeight="1">
      <c r="A474" s="4"/>
      <c r="B474" s="4"/>
      <c r="C474" s="4"/>
      <c r="D474" s="4"/>
      <c r="E474" s="4"/>
      <c r="F474" s="4"/>
      <c r="G474" s="9"/>
      <c r="H474" s="16"/>
      <c r="I474" s="16"/>
      <c r="J474" s="16"/>
      <c r="K474" s="16"/>
      <c r="L474" s="9"/>
      <c r="M474" s="9"/>
      <c r="N474" s="4"/>
      <c r="O474" s="4"/>
      <c r="P474" s="4"/>
      <c r="Q474" s="4"/>
      <c r="R474" s="4"/>
    </row>
    <row r="475" spans="1:18" s="6" customFormat="1" ht="17.100000000000001" customHeight="1">
      <c r="A475" s="4"/>
      <c r="B475" s="4"/>
      <c r="C475" s="4"/>
      <c r="D475" s="4"/>
      <c r="E475" s="4"/>
      <c r="F475" s="4"/>
      <c r="G475" s="9"/>
      <c r="H475" s="16"/>
      <c r="I475" s="16"/>
      <c r="J475" s="16"/>
      <c r="K475" s="16"/>
      <c r="L475" s="9"/>
      <c r="M475" s="9"/>
      <c r="N475" s="4"/>
      <c r="O475" s="4"/>
      <c r="P475" s="4"/>
      <c r="Q475" s="4"/>
      <c r="R475" s="4"/>
    </row>
    <row r="476" spans="1:18" s="6" customFormat="1" ht="17.100000000000001" customHeight="1">
      <c r="A476" s="4"/>
      <c r="B476" s="4"/>
      <c r="C476" s="4"/>
      <c r="D476" s="4"/>
      <c r="E476" s="4"/>
      <c r="F476" s="4"/>
      <c r="G476" s="9"/>
      <c r="H476" s="16"/>
      <c r="I476" s="16"/>
      <c r="J476" s="16"/>
      <c r="K476" s="16"/>
      <c r="L476" s="9"/>
      <c r="M476" s="9"/>
      <c r="N476" s="4"/>
      <c r="O476" s="4"/>
      <c r="P476" s="4"/>
      <c r="Q476" s="4"/>
      <c r="R476" s="4"/>
    </row>
    <row r="477" spans="1:18" s="6" customFormat="1" ht="17.100000000000001" customHeight="1">
      <c r="A477" s="4"/>
      <c r="B477" s="4"/>
      <c r="C477" s="4"/>
      <c r="D477" s="4"/>
      <c r="E477" s="4"/>
      <c r="F477" s="4"/>
      <c r="G477" s="9"/>
      <c r="H477" s="16"/>
      <c r="I477" s="16"/>
      <c r="J477" s="16"/>
      <c r="K477" s="16"/>
      <c r="L477" s="9"/>
      <c r="M477" s="9"/>
      <c r="N477" s="4"/>
      <c r="O477" s="4"/>
      <c r="P477" s="4"/>
      <c r="Q477" s="4"/>
      <c r="R477" s="4"/>
    </row>
    <row r="478" spans="1:18" s="6" customFormat="1" ht="17.100000000000001" customHeight="1">
      <c r="A478" s="4"/>
      <c r="B478" s="4"/>
      <c r="C478" s="4"/>
      <c r="D478" s="4"/>
      <c r="E478" s="4"/>
      <c r="F478" s="4"/>
      <c r="G478" s="9"/>
      <c r="H478" s="16"/>
      <c r="I478" s="16"/>
      <c r="J478" s="16"/>
      <c r="K478" s="16"/>
      <c r="L478" s="9"/>
      <c r="M478" s="9"/>
      <c r="N478" s="4"/>
      <c r="O478" s="4"/>
      <c r="P478" s="4"/>
      <c r="Q478" s="4"/>
      <c r="R478" s="4"/>
    </row>
    <row r="479" spans="1:18" s="6" customFormat="1" ht="17.100000000000001" customHeight="1">
      <c r="A479" s="4"/>
      <c r="B479" s="4"/>
      <c r="C479" s="4"/>
      <c r="D479" s="4"/>
      <c r="E479" s="4"/>
      <c r="F479" s="4"/>
      <c r="G479" s="9"/>
      <c r="H479" s="16"/>
      <c r="I479" s="16"/>
      <c r="J479" s="16"/>
      <c r="K479" s="16"/>
      <c r="L479" s="9"/>
      <c r="M479" s="9"/>
      <c r="N479" s="4"/>
      <c r="O479" s="4"/>
      <c r="P479" s="4"/>
      <c r="Q479" s="4"/>
      <c r="R479" s="4"/>
    </row>
    <row r="480" spans="1:18" s="6" customFormat="1" ht="17.100000000000001" customHeight="1">
      <c r="A480" s="4"/>
      <c r="B480" s="4"/>
      <c r="C480" s="4"/>
      <c r="D480" s="4"/>
      <c r="E480" s="4"/>
      <c r="F480" s="4"/>
      <c r="G480" s="9"/>
      <c r="H480" s="16"/>
      <c r="I480" s="16"/>
      <c r="J480" s="16"/>
      <c r="K480" s="16"/>
      <c r="L480" s="9"/>
      <c r="M480" s="9"/>
      <c r="N480" s="4"/>
      <c r="O480" s="4"/>
      <c r="P480" s="4"/>
      <c r="Q480" s="4"/>
      <c r="R480" s="4"/>
    </row>
    <row r="481" spans="1:18" s="6" customFormat="1" ht="17.100000000000001" customHeight="1">
      <c r="A481" s="4"/>
      <c r="B481" s="4"/>
      <c r="C481" s="4"/>
      <c r="D481" s="4"/>
      <c r="E481" s="4"/>
      <c r="F481" s="4"/>
      <c r="G481" s="9"/>
      <c r="H481" s="16"/>
      <c r="I481" s="16"/>
      <c r="J481" s="16"/>
      <c r="K481" s="16"/>
      <c r="L481" s="9"/>
      <c r="M481" s="9"/>
      <c r="N481" s="4"/>
      <c r="O481" s="4"/>
      <c r="P481" s="4"/>
      <c r="Q481" s="4"/>
      <c r="R481" s="4"/>
    </row>
    <row r="482" spans="1:18" s="6" customFormat="1" ht="17.100000000000001" customHeight="1">
      <c r="A482" s="4"/>
      <c r="B482" s="4"/>
      <c r="C482" s="4"/>
      <c r="D482" s="4"/>
      <c r="E482" s="4"/>
      <c r="F482" s="4"/>
      <c r="G482" s="9"/>
      <c r="H482" s="16"/>
      <c r="I482" s="16"/>
      <c r="J482" s="16"/>
      <c r="K482" s="16"/>
      <c r="L482" s="9"/>
      <c r="M482" s="9"/>
      <c r="N482" s="4"/>
      <c r="O482" s="4"/>
      <c r="P482" s="4"/>
      <c r="Q482" s="4"/>
      <c r="R482" s="4"/>
    </row>
    <row r="483" spans="1:18" s="6" customFormat="1" ht="17.100000000000001" customHeight="1">
      <c r="A483" s="4"/>
      <c r="B483" s="4"/>
      <c r="C483" s="4"/>
      <c r="D483" s="4"/>
      <c r="E483" s="4"/>
      <c r="F483" s="4"/>
      <c r="G483" s="9"/>
      <c r="H483" s="16"/>
      <c r="I483" s="16"/>
      <c r="J483" s="16"/>
      <c r="K483" s="16"/>
      <c r="L483" s="9"/>
      <c r="M483" s="9"/>
      <c r="N483" s="4"/>
      <c r="O483" s="4"/>
      <c r="P483" s="4"/>
      <c r="Q483" s="4"/>
      <c r="R483" s="4"/>
    </row>
    <row r="484" spans="1:18" s="6" customFormat="1" ht="17.100000000000001" customHeight="1">
      <c r="A484" s="4"/>
      <c r="B484" s="4"/>
      <c r="C484" s="4"/>
      <c r="D484" s="4"/>
      <c r="E484" s="4"/>
      <c r="F484" s="4"/>
      <c r="G484" s="9"/>
      <c r="H484" s="16"/>
      <c r="I484" s="16"/>
      <c r="J484" s="16"/>
      <c r="K484" s="16"/>
      <c r="L484" s="9"/>
      <c r="M484" s="9"/>
      <c r="N484" s="4"/>
      <c r="O484" s="4"/>
      <c r="P484" s="4"/>
      <c r="Q484" s="4"/>
      <c r="R484" s="4"/>
    </row>
    <row r="485" spans="1:18" s="6" customFormat="1" ht="17.100000000000001" customHeight="1">
      <c r="A485" s="4"/>
      <c r="B485" s="4"/>
      <c r="C485" s="4"/>
      <c r="D485" s="4"/>
      <c r="E485" s="4"/>
      <c r="F485" s="4"/>
      <c r="G485" s="9"/>
      <c r="H485" s="16"/>
      <c r="I485" s="16"/>
      <c r="J485" s="16"/>
      <c r="K485" s="16"/>
      <c r="L485" s="9"/>
      <c r="M485" s="9"/>
      <c r="N485" s="4"/>
      <c r="O485" s="4"/>
      <c r="P485" s="4"/>
      <c r="Q485" s="4"/>
      <c r="R485" s="4"/>
    </row>
    <row r="486" spans="1:18" s="6" customFormat="1" ht="17.100000000000001" customHeight="1">
      <c r="A486" s="4"/>
      <c r="B486" s="4"/>
      <c r="C486" s="4"/>
      <c r="D486" s="4"/>
      <c r="E486" s="4"/>
      <c r="F486" s="4"/>
      <c r="G486" s="9"/>
      <c r="H486" s="16"/>
      <c r="I486" s="16"/>
      <c r="J486" s="16"/>
      <c r="K486" s="16"/>
      <c r="L486" s="9"/>
      <c r="M486" s="9"/>
      <c r="N486" s="4"/>
      <c r="O486" s="4"/>
      <c r="P486" s="4"/>
      <c r="Q486" s="4"/>
      <c r="R486" s="4"/>
    </row>
    <row r="487" spans="1:18" s="6" customFormat="1" ht="17.100000000000001" customHeight="1">
      <c r="A487" s="4"/>
      <c r="B487" s="4"/>
      <c r="C487" s="4"/>
      <c r="D487" s="4"/>
      <c r="E487" s="4"/>
      <c r="F487" s="4"/>
      <c r="G487" s="9"/>
      <c r="H487" s="16"/>
      <c r="I487" s="16"/>
      <c r="J487" s="16"/>
      <c r="K487" s="16"/>
      <c r="L487" s="9"/>
      <c r="M487" s="9"/>
      <c r="N487" s="4"/>
      <c r="O487" s="4"/>
      <c r="P487" s="4"/>
      <c r="Q487" s="4"/>
      <c r="R487" s="4"/>
    </row>
    <row r="488" spans="1:18" s="6" customFormat="1" ht="17.100000000000001" customHeight="1">
      <c r="A488" s="4"/>
      <c r="B488" s="4"/>
      <c r="C488" s="4"/>
      <c r="D488" s="4"/>
      <c r="E488" s="4"/>
      <c r="F488" s="4"/>
      <c r="G488" s="9"/>
      <c r="H488" s="16"/>
      <c r="I488" s="16"/>
      <c r="J488" s="16"/>
      <c r="K488" s="16"/>
      <c r="L488" s="9"/>
      <c r="M488" s="9"/>
      <c r="N488" s="4"/>
      <c r="O488" s="4"/>
      <c r="P488" s="4"/>
      <c r="Q488" s="4"/>
      <c r="R488" s="4"/>
    </row>
    <row r="489" spans="1:18" s="6" customFormat="1" ht="17.100000000000001" customHeight="1">
      <c r="A489" s="4"/>
      <c r="B489" s="4"/>
      <c r="C489" s="4"/>
      <c r="D489" s="4"/>
      <c r="E489" s="4"/>
      <c r="F489" s="4"/>
      <c r="G489" s="9"/>
      <c r="H489" s="16"/>
      <c r="I489" s="16"/>
      <c r="J489" s="16"/>
      <c r="K489" s="16"/>
      <c r="L489" s="9"/>
      <c r="M489" s="9"/>
      <c r="N489" s="4"/>
      <c r="O489" s="4"/>
      <c r="P489" s="4"/>
      <c r="Q489" s="4"/>
      <c r="R489" s="4"/>
    </row>
    <row r="490" spans="1:18" s="6" customFormat="1" ht="17.100000000000001" customHeight="1">
      <c r="A490" s="4"/>
      <c r="B490" s="4"/>
      <c r="C490" s="4"/>
      <c r="D490" s="4"/>
      <c r="E490" s="4"/>
      <c r="F490" s="4"/>
      <c r="G490" s="9"/>
      <c r="H490" s="16"/>
      <c r="I490" s="16"/>
      <c r="J490" s="16"/>
      <c r="K490" s="16"/>
      <c r="L490" s="9"/>
      <c r="M490" s="9"/>
      <c r="N490" s="4"/>
      <c r="O490" s="4"/>
      <c r="P490" s="4"/>
      <c r="Q490" s="4"/>
      <c r="R490" s="4"/>
    </row>
    <row r="491" spans="1:18" s="6" customFormat="1" ht="17.100000000000001" customHeight="1">
      <c r="A491" s="4"/>
      <c r="B491" s="4"/>
      <c r="C491" s="4"/>
      <c r="D491" s="4"/>
      <c r="E491" s="4"/>
      <c r="F491" s="4"/>
      <c r="G491" s="9"/>
      <c r="H491" s="16"/>
      <c r="I491" s="16"/>
      <c r="J491" s="16"/>
      <c r="K491" s="16"/>
      <c r="L491" s="9"/>
      <c r="M491" s="9"/>
      <c r="N491" s="4"/>
      <c r="O491" s="4"/>
      <c r="P491" s="4"/>
      <c r="Q491" s="4"/>
      <c r="R491" s="4"/>
    </row>
    <row r="492" spans="1:18" s="6" customFormat="1" ht="17.100000000000001" customHeight="1">
      <c r="A492" s="4"/>
      <c r="B492" s="4"/>
      <c r="C492" s="4"/>
      <c r="D492" s="4"/>
      <c r="E492" s="4"/>
      <c r="F492" s="4"/>
      <c r="G492" s="9"/>
      <c r="H492" s="16"/>
      <c r="I492" s="16"/>
      <c r="J492" s="16"/>
      <c r="K492" s="16"/>
      <c r="L492" s="9"/>
      <c r="M492" s="9"/>
      <c r="N492" s="4"/>
      <c r="O492" s="4"/>
      <c r="P492" s="4"/>
      <c r="Q492" s="4"/>
      <c r="R492" s="4"/>
    </row>
    <row r="493" spans="1:18" s="6" customFormat="1" ht="17.100000000000001" customHeight="1">
      <c r="A493" s="4"/>
      <c r="B493" s="4"/>
      <c r="C493" s="4"/>
      <c r="D493" s="4"/>
      <c r="E493" s="4"/>
      <c r="F493" s="4"/>
      <c r="G493" s="9"/>
      <c r="H493" s="16"/>
      <c r="I493" s="16"/>
      <c r="J493" s="16"/>
      <c r="K493" s="16"/>
      <c r="L493" s="9"/>
      <c r="M493" s="9"/>
      <c r="N493" s="4"/>
      <c r="O493" s="4"/>
      <c r="P493" s="4"/>
      <c r="Q493" s="4"/>
      <c r="R493" s="4"/>
    </row>
    <row r="494" spans="1:18" s="6" customFormat="1" ht="17.100000000000001" customHeight="1">
      <c r="A494" s="4"/>
      <c r="B494" s="4"/>
      <c r="C494" s="4"/>
      <c r="D494" s="4"/>
      <c r="E494" s="4"/>
      <c r="F494" s="4"/>
      <c r="G494" s="9"/>
      <c r="H494" s="16"/>
      <c r="I494" s="16"/>
      <c r="J494" s="16"/>
      <c r="K494" s="16"/>
      <c r="L494" s="9"/>
      <c r="M494" s="9"/>
      <c r="N494" s="4"/>
      <c r="O494" s="4"/>
      <c r="P494" s="4"/>
      <c r="Q494" s="4"/>
      <c r="R494" s="4"/>
    </row>
    <row r="495" spans="1:18" s="6" customFormat="1" ht="17.100000000000001" customHeight="1">
      <c r="A495" s="4"/>
      <c r="B495" s="4"/>
      <c r="C495" s="4"/>
      <c r="D495" s="4"/>
      <c r="E495" s="4"/>
      <c r="F495" s="4"/>
      <c r="G495" s="9"/>
      <c r="H495" s="16"/>
      <c r="I495" s="16"/>
      <c r="J495" s="16"/>
      <c r="K495" s="16"/>
      <c r="L495" s="9"/>
      <c r="M495" s="9"/>
      <c r="N495" s="4"/>
      <c r="O495" s="4"/>
      <c r="P495" s="4"/>
      <c r="Q495" s="4"/>
      <c r="R495" s="4"/>
    </row>
    <row r="496" spans="1:18" s="6" customFormat="1" ht="17.100000000000001" customHeight="1">
      <c r="A496" s="4"/>
      <c r="B496" s="4"/>
      <c r="C496" s="4"/>
      <c r="D496" s="4"/>
      <c r="E496" s="4"/>
      <c r="F496" s="4"/>
      <c r="G496" s="9"/>
      <c r="H496" s="16"/>
      <c r="I496" s="16"/>
      <c r="J496" s="16"/>
      <c r="K496" s="16"/>
      <c r="L496" s="9"/>
      <c r="M496" s="9"/>
      <c r="N496" s="4"/>
      <c r="O496" s="4"/>
      <c r="P496" s="4"/>
      <c r="Q496" s="4"/>
      <c r="R496" s="4"/>
    </row>
    <row r="497" spans="1:18" s="6" customFormat="1" ht="17.100000000000001" customHeight="1">
      <c r="A497" s="4"/>
      <c r="B497" s="4"/>
      <c r="C497" s="4"/>
      <c r="D497" s="4"/>
      <c r="E497" s="4"/>
      <c r="F497" s="4"/>
      <c r="G497" s="9"/>
      <c r="H497" s="16"/>
      <c r="I497" s="16"/>
      <c r="J497" s="16"/>
      <c r="K497" s="16"/>
      <c r="L497" s="9"/>
      <c r="M497" s="9"/>
      <c r="N497" s="4"/>
      <c r="O497" s="4"/>
      <c r="P497" s="4"/>
      <c r="Q497" s="4"/>
      <c r="R497" s="4"/>
    </row>
    <row r="498" spans="1:18" s="6" customFormat="1" ht="17.100000000000001" customHeight="1">
      <c r="A498" s="4"/>
      <c r="B498" s="4"/>
      <c r="C498" s="4"/>
      <c r="D498" s="4"/>
      <c r="E498" s="4"/>
      <c r="F498" s="4"/>
      <c r="G498" s="9"/>
      <c r="H498" s="16"/>
      <c r="I498" s="16"/>
      <c r="J498" s="16"/>
      <c r="K498" s="16"/>
      <c r="L498" s="9"/>
      <c r="M498" s="9"/>
      <c r="N498" s="4"/>
      <c r="O498" s="4"/>
      <c r="P498" s="4"/>
      <c r="Q498" s="4"/>
      <c r="R498" s="4"/>
    </row>
    <row r="499" spans="1:18" s="6" customFormat="1" ht="17.100000000000001" customHeight="1">
      <c r="A499" s="4"/>
      <c r="B499" s="4"/>
      <c r="C499" s="4"/>
      <c r="D499" s="4"/>
      <c r="E499" s="4"/>
      <c r="F499" s="4"/>
      <c r="G499" s="9"/>
      <c r="H499" s="16"/>
      <c r="I499" s="16"/>
      <c r="J499" s="16"/>
      <c r="K499" s="16"/>
      <c r="L499" s="9"/>
      <c r="M499" s="9"/>
      <c r="N499" s="4"/>
      <c r="O499" s="4"/>
      <c r="P499" s="4"/>
      <c r="Q499" s="4"/>
      <c r="R499" s="4"/>
    </row>
    <row r="500" spans="1:18" s="6" customFormat="1" ht="17.100000000000001" customHeight="1">
      <c r="A500" s="4"/>
      <c r="B500" s="4"/>
      <c r="C500" s="4"/>
      <c r="D500" s="4"/>
      <c r="E500" s="4"/>
      <c r="F500" s="4"/>
      <c r="G500" s="9"/>
      <c r="H500" s="16"/>
      <c r="I500" s="16"/>
      <c r="J500" s="16"/>
      <c r="K500" s="16"/>
      <c r="L500" s="9"/>
      <c r="M500" s="9"/>
      <c r="N500" s="4"/>
      <c r="O500" s="4"/>
      <c r="P500" s="4"/>
      <c r="Q500" s="4"/>
      <c r="R500" s="4"/>
    </row>
    <row r="501" spans="1:18" s="6" customFormat="1" ht="17.100000000000001" customHeight="1">
      <c r="A501" s="4"/>
      <c r="B501" s="4"/>
      <c r="C501" s="4"/>
      <c r="D501" s="4"/>
      <c r="E501" s="4"/>
      <c r="F501" s="4"/>
      <c r="G501" s="9"/>
      <c r="H501" s="16"/>
      <c r="I501" s="16"/>
      <c r="J501" s="16"/>
      <c r="K501" s="16"/>
      <c r="L501" s="9"/>
      <c r="M501" s="9"/>
      <c r="N501" s="4"/>
      <c r="O501" s="4"/>
      <c r="P501" s="4"/>
      <c r="Q501" s="4"/>
      <c r="R501" s="4"/>
    </row>
    <row r="502" spans="1:18" s="6" customFormat="1" ht="17.100000000000001" customHeight="1">
      <c r="A502" s="4"/>
      <c r="B502" s="4"/>
      <c r="C502" s="4"/>
      <c r="D502" s="4"/>
      <c r="E502" s="4"/>
      <c r="F502" s="4"/>
      <c r="G502" s="9"/>
      <c r="H502" s="16"/>
      <c r="I502" s="16"/>
      <c r="J502" s="16"/>
      <c r="K502" s="16"/>
      <c r="L502" s="9"/>
      <c r="M502" s="9"/>
      <c r="N502" s="4"/>
      <c r="O502" s="4"/>
      <c r="P502" s="4"/>
      <c r="Q502" s="4"/>
      <c r="R502" s="4"/>
    </row>
    <row r="503" spans="1:18" s="6" customFormat="1" ht="17.100000000000001" customHeight="1">
      <c r="A503" s="4"/>
      <c r="B503" s="4"/>
      <c r="C503" s="4"/>
      <c r="D503" s="4"/>
      <c r="E503" s="4"/>
      <c r="F503" s="4"/>
      <c r="G503" s="9"/>
      <c r="H503" s="16"/>
      <c r="I503" s="16"/>
      <c r="J503" s="16"/>
      <c r="K503" s="16"/>
      <c r="L503" s="9"/>
      <c r="M503" s="9"/>
      <c r="N503" s="4"/>
      <c r="O503" s="4"/>
      <c r="P503" s="4"/>
      <c r="Q503" s="4"/>
      <c r="R503" s="4"/>
    </row>
    <row r="504" spans="1:18" s="6" customFormat="1" ht="17.100000000000001" customHeight="1">
      <c r="A504" s="4"/>
      <c r="B504" s="4"/>
      <c r="C504" s="4"/>
      <c r="D504" s="4"/>
      <c r="E504" s="4"/>
      <c r="F504" s="4"/>
      <c r="G504" s="9"/>
      <c r="H504" s="16"/>
      <c r="I504" s="16"/>
      <c r="J504" s="16"/>
      <c r="K504" s="16"/>
      <c r="L504" s="9"/>
      <c r="M504" s="9"/>
      <c r="N504" s="4"/>
      <c r="O504" s="4"/>
      <c r="P504" s="4"/>
      <c r="Q504" s="4"/>
      <c r="R504" s="4"/>
    </row>
    <row r="505" spans="1:18" s="6" customFormat="1" ht="17.100000000000001" customHeight="1">
      <c r="A505" s="4"/>
      <c r="B505" s="4"/>
      <c r="C505" s="4"/>
      <c r="D505" s="4"/>
      <c r="E505" s="4"/>
      <c r="F505" s="4"/>
      <c r="G505" s="9"/>
      <c r="H505" s="16"/>
      <c r="I505" s="16"/>
      <c r="J505" s="16"/>
      <c r="K505" s="16"/>
      <c r="L505" s="9"/>
      <c r="M505" s="9"/>
      <c r="N505" s="4"/>
      <c r="O505" s="4"/>
      <c r="P505" s="4"/>
      <c r="Q505" s="4"/>
      <c r="R505" s="4"/>
    </row>
    <row r="506" spans="1:18" s="6" customFormat="1" ht="17.100000000000001" customHeight="1">
      <c r="A506" s="4"/>
      <c r="B506" s="4"/>
      <c r="C506" s="4"/>
      <c r="D506" s="4"/>
      <c r="E506" s="4"/>
      <c r="F506" s="4"/>
      <c r="G506" s="9"/>
      <c r="H506" s="16"/>
      <c r="I506" s="16"/>
      <c r="J506" s="16"/>
      <c r="K506" s="16"/>
      <c r="L506" s="9"/>
      <c r="M506" s="9"/>
      <c r="N506" s="4"/>
      <c r="O506" s="4"/>
      <c r="P506" s="4"/>
      <c r="Q506" s="4"/>
      <c r="R506" s="4"/>
    </row>
    <row r="507" spans="1:18" s="6" customFormat="1" ht="17.100000000000001" customHeight="1">
      <c r="A507" s="4"/>
      <c r="B507" s="4"/>
      <c r="C507" s="4"/>
      <c r="D507" s="4"/>
      <c r="E507" s="4"/>
      <c r="F507" s="4"/>
      <c r="G507" s="9"/>
      <c r="H507" s="16"/>
      <c r="I507" s="16"/>
      <c r="J507" s="16"/>
      <c r="K507" s="16"/>
      <c r="L507" s="9"/>
      <c r="M507" s="9"/>
      <c r="N507" s="4"/>
      <c r="O507" s="4"/>
      <c r="P507" s="4"/>
      <c r="Q507" s="4"/>
      <c r="R507" s="4"/>
    </row>
    <row r="508" spans="1:18" s="6" customFormat="1" ht="17.100000000000001" customHeight="1">
      <c r="A508" s="4"/>
      <c r="B508" s="4"/>
      <c r="C508" s="4"/>
      <c r="D508" s="4"/>
      <c r="E508" s="4"/>
      <c r="F508" s="4"/>
      <c r="G508" s="9"/>
      <c r="H508" s="16"/>
      <c r="I508" s="16"/>
      <c r="J508" s="16"/>
      <c r="K508" s="16"/>
      <c r="L508" s="9"/>
      <c r="M508" s="9"/>
      <c r="N508" s="4"/>
      <c r="O508" s="4"/>
      <c r="P508" s="4"/>
      <c r="Q508" s="4"/>
      <c r="R508" s="4"/>
    </row>
    <row r="509" spans="1:18" s="6" customFormat="1" ht="17.100000000000001" customHeight="1">
      <c r="A509" s="4"/>
      <c r="B509" s="4"/>
      <c r="C509" s="4"/>
      <c r="D509" s="4"/>
      <c r="E509" s="4"/>
      <c r="F509" s="4"/>
      <c r="G509" s="9"/>
      <c r="H509" s="16"/>
      <c r="I509" s="16"/>
      <c r="J509" s="16"/>
      <c r="K509" s="16"/>
      <c r="L509" s="9"/>
      <c r="M509" s="9"/>
      <c r="N509" s="4"/>
      <c r="O509" s="4"/>
      <c r="P509" s="4"/>
      <c r="Q509" s="4"/>
      <c r="R509" s="4"/>
    </row>
    <row r="510" spans="1:18" s="6" customFormat="1" ht="17.100000000000001" customHeight="1">
      <c r="A510" s="4"/>
      <c r="B510" s="4"/>
      <c r="C510" s="4"/>
      <c r="D510" s="4"/>
      <c r="E510" s="4"/>
      <c r="F510" s="4"/>
      <c r="G510" s="9"/>
      <c r="H510" s="16"/>
      <c r="I510" s="16"/>
      <c r="J510" s="16"/>
      <c r="K510" s="16"/>
      <c r="L510" s="9"/>
      <c r="M510" s="9"/>
      <c r="N510" s="4"/>
      <c r="O510" s="4"/>
      <c r="P510" s="4"/>
      <c r="Q510" s="4"/>
      <c r="R510" s="4"/>
    </row>
    <row r="511" spans="1:18" s="6" customFormat="1" ht="17.100000000000001" customHeight="1">
      <c r="A511" s="4"/>
      <c r="B511" s="4"/>
      <c r="C511" s="4"/>
      <c r="D511" s="4"/>
      <c r="E511" s="4"/>
      <c r="F511" s="4"/>
      <c r="G511" s="9"/>
      <c r="H511" s="16"/>
      <c r="I511" s="16"/>
      <c r="J511" s="16"/>
      <c r="K511" s="16"/>
      <c r="L511" s="9"/>
      <c r="M511" s="9"/>
      <c r="N511" s="4"/>
      <c r="O511" s="4"/>
      <c r="P511" s="4"/>
      <c r="Q511" s="4"/>
      <c r="R511" s="4"/>
    </row>
    <row r="512" spans="1:18" s="6" customFormat="1" ht="17.100000000000001" customHeight="1">
      <c r="A512" s="4"/>
      <c r="B512" s="4"/>
      <c r="C512" s="4"/>
      <c r="D512" s="4"/>
      <c r="E512" s="4"/>
      <c r="F512" s="4"/>
      <c r="G512" s="9"/>
      <c r="H512" s="16"/>
      <c r="I512" s="16"/>
      <c r="J512" s="16"/>
      <c r="K512" s="16"/>
      <c r="L512" s="9"/>
      <c r="M512" s="9"/>
      <c r="N512" s="4"/>
      <c r="O512" s="4"/>
      <c r="P512" s="4"/>
      <c r="Q512" s="4"/>
      <c r="R512" s="4"/>
    </row>
    <row r="513" spans="1:18" s="6" customFormat="1" ht="17.100000000000001" customHeight="1">
      <c r="A513" s="4"/>
      <c r="B513" s="4"/>
      <c r="C513" s="4"/>
      <c r="D513" s="4"/>
      <c r="E513" s="4"/>
      <c r="F513" s="4"/>
      <c r="G513" s="9"/>
      <c r="H513" s="16"/>
      <c r="I513" s="16"/>
      <c r="J513" s="16"/>
      <c r="K513" s="16"/>
      <c r="L513" s="9"/>
      <c r="M513" s="9"/>
      <c r="N513" s="4"/>
      <c r="O513" s="4"/>
      <c r="P513" s="4"/>
      <c r="Q513" s="4"/>
      <c r="R513" s="4"/>
    </row>
    <row r="514" spans="1:18" s="6" customFormat="1" ht="17.100000000000001" customHeight="1">
      <c r="A514" s="4"/>
      <c r="B514" s="4"/>
      <c r="C514" s="4"/>
      <c r="D514" s="4"/>
      <c r="E514" s="4"/>
      <c r="F514" s="4"/>
      <c r="G514" s="9"/>
      <c r="H514" s="16"/>
      <c r="I514" s="16"/>
      <c r="J514" s="16"/>
      <c r="K514" s="16"/>
      <c r="L514" s="9"/>
      <c r="M514" s="9"/>
      <c r="N514" s="4"/>
      <c r="O514" s="4"/>
      <c r="P514" s="4"/>
      <c r="Q514" s="4"/>
      <c r="R514" s="4"/>
    </row>
    <row r="515" spans="1:18" s="6" customFormat="1" ht="17.100000000000001" customHeight="1">
      <c r="A515" s="4"/>
      <c r="B515" s="4"/>
      <c r="C515" s="4"/>
      <c r="D515" s="4"/>
      <c r="E515" s="4"/>
      <c r="F515" s="4"/>
      <c r="G515" s="9"/>
      <c r="H515" s="16"/>
      <c r="I515" s="16"/>
      <c r="J515" s="16"/>
      <c r="K515" s="16"/>
      <c r="L515" s="9"/>
      <c r="M515" s="9"/>
      <c r="N515" s="4"/>
      <c r="O515" s="4"/>
      <c r="P515" s="4"/>
      <c r="Q515" s="4"/>
      <c r="R515" s="4"/>
    </row>
    <row r="516" spans="1:18" s="6" customFormat="1" ht="17.100000000000001" customHeight="1">
      <c r="A516" s="4"/>
      <c r="B516" s="4"/>
      <c r="C516" s="4"/>
      <c r="D516" s="4"/>
      <c r="E516" s="4"/>
      <c r="F516" s="4"/>
      <c r="G516" s="9"/>
      <c r="H516" s="16"/>
      <c r="I516" s="16"/>
      <c r="J516" s="16"/>
      <c r="K516" s="16"/>
      <c r="L516" s="9"/>
      <c r="M516" s="9"/>
      <c r="N516" s="4"/>
      <c r="O516" s="4"/>
      <c r="P516" s="4"/>
      <c r="Q516" s="4"/>
      <c r="R516" s="4"/>
    </row>
    <row r="517" spans="1:18" s="6" customFormat="1" ht="17.100000000000001" customHeight="1">
      <c r="A517" s="4"/>
      <c r="B517" s="4"/>
      <c r="C517" s="4"/>
      <c r="D517" s="4"/>
      <c r="E517" s="4"/>
      <c r="F517" s="4"/>
      <c r="G517" s="9"/>
      <c r="H517" s="16"/>
      <c r="I517" s="16"/>
      <c r="J517" s="16"/>
      <c r="K517" s="16"/>
      <c r="L517" s="9"/>
      <c r="M517" s="9"/>
      <c r="N517" s="4"/>
      <c r="O517" s="4"/>
      <c r="P517" s="4"/>
      <c r="Q517" s="4"/>
      <c r="R517" s="4"/>
    </row>
    <row r="518" spans="1:18" s="6" customFormat="1" ht="17.100000000000001" customHeight="1">
      <c r="A518" s="4"/>
      <c r="B518" s="4"/>
      <c r="C518" s="4"/>
      <c r="D518" s="4"/>
      <c r="E518" s="4"/>
      <c r="F518" s="4"/>
      <c r="G518" s="9"/>
      <c r="H518" s="16"/>
      <c r="I518" s="16"/>
      <c r="J518" s="16"/>
      <c r="K518" s="16"/>
      <c r="L518" s="9"/>
      <c r="M518" s="9"/>
      <c r="N518" s="4"/>
      <c r="O518" s="4"/>
      <c r="P518" s="4"/>
      <c r="Q518" s="4"/>
      <c r="R518" s="4"/>
    </row>
    <row r="519" spans="1:18" s="6" customFormat="1" ht="17.100000000000001" customHeight="1">
      <c r="A519" s="4"/>
      <c r="B519" s="4"/>
      <c r="C519" s="4"/>
      <c r="D519" s="4"/>
      <c r="E519" s="4"/>
      <c r="F519" s="4"/>
      <c r="G519" s="9"/>
      <c r="H519" s="16"/>
      <c r="I519" s="16"/>
      <c r="J519" s="16"/>
      <c r="K519" s="16"/>
      <c r="L519" s="9"/>
      <c r="M519" s="9"/>
      <c r="N519" s="4"/>
      <c r="O519" s="4"/>
      <c r="P519" s="4"/>
      <c r="Q519" s="4"/>
      <c r="R519" s="4"/>
    </row>
    <row r="520" spans="1:18" s="6" customFormat="1" ht="17.100000000000001" customHeight="1">
      <c r="A520" s="4"/>
      <c r="B520" s="4"/>
      <c r="C520" s="4"/>
      <c r="D520" s="4"/>
      <c r="E520" s="4"/>
      <c r="F520" s="4"/>
      <c r="G520" s="9"/>
      <c r="H520" s="16"/>
      <c r="I520" s="16"/>
      <c r="J520" s="16"/>
      <c r="K520" s="16"/>
      <c r="L520" s="9"/>
      <c r="M520" s="9"/>
      <c r="N520" s="4"/>
      <c r="O520" s="4"/>
      <c r="P520" s="4"/>
      <c r="Q520" s="4"/>
      <c r="R520" s="4"/>
    </row>
    <row r="521" spans="1:18" s="6" customFormat="1" ht="17.100000000000001" customHeight="1">
      <c r="A521" s="4"/>
      <c r="B521" s="4"/>
      <c r="C521" s="4"/>
      <c r="D521" s="4"/>
      <c r="E521" s="4"/>
      <c r="F521" s="4"/>
      <c r="G521" s="9"/>
      <c r="H521" s="16"/>
      <c r="I521" s="16"/>
      <c r="J521" s="16"/>
      <c r="K521" s="16"/>
      <c r="L521" s="9"/>
      <c r="M521" s="9"/>
      <c r="N521" s="4"/>
      <c r="O521" s="4"/>
      <c r="P521" s="4"/>
      <c r="Q521" s="4"/>
      <c r="R521" s="4"/>
    </row>
    <row r="522" spans="1:18" s="6" customFormat="1" ht="17.100000000000001" customHeight="1">
      <c r="A522" s="4"/>
      <c r="B522" s="4"/>
      <c r="C522" s="4"/>
      <c r="D522" s="4"/>
      <c r="E522" s="4"/>
      <c r="F522" s="4"/>
      <c r="G522" s="9"/>
      <c r="H522" s="16"/>
      <c r="I522" s="16"/>
      <c r="J522" s="16"/>
      <c r="K522" s="16"/>
      <c r="L522" s="9"/>
      <c r="M522" s="9"/>
      <c r="N522" s="4"/>
      <c r="O522" s="4"/>
      <c r="P522" s="4"/>
      <c r="Q522" s="4"/>
      <c r="R522" s="4"/>
    </row>
    <row r="523" spans="1:18" s="6" customFormat="1" ht="17.100000000000001" customHeight="1">
      <c r="A523" s="4"/>
      <c r="B523" s="4"/>
      <c r="C523" s="4"/>
      <c r="D523" s="4"/>
      <c r="E523" s="4"/>
      <c r="F523" s="4"/>
      <c r="G523" s="9"/>
      <c r="H523" s="16"/>
      <c r="I523" s="16"/>
      <c r="J523" s="16"/>
      <c r="K523" s="16"/>
      <c r="L523" s="9"/>
      <c r="M523" s="9"/>
      <c r="N523" s="4"/>
      <c r="O523" s="4"/>
      <c r="P523" s="4"/>
      <c r="Q523" s="4"/>
      <c r="R523" s="4"/>
    </row>
    <row r="524" spans="1:18" s="6" customFormat="1" ht="17.100000000000001" customHeight="1">
      <c r="A524" s="4"/>
      <c r="B524" s="4"/>
      <c r="C524" s="4"/>
      <c r="D524" s="4"/>
      <c r="E524" s="4"/>
      <c r="F524" s="4"/>
      <c r="G524" s="9"/>
      <c r="H524" s="16"/>
      <c r="I524" s="16"/>
      <c r="J524" s="16"/>
      <c r="K524" s="16"/>
      <c r="L524" s="9"/>
      <c r="M524" s="9"/>
      <c r="N524" s="4"/>
      <c r="O524" s="4"/>
      <c r="P524" s="4"/>
      <c r="Q524" s="4"/>
      <c r="R524" s="4"/>
    </row>
    <row r="525" spans="1:18" s="6" customFormat="1" ht="17.100000000000001" customHeight="1">
      <c r="A525" s="4"/>
      <c r="B525" s="4"/>
      <c r="C525" s="4"/>
      <c r="D525" s="4"/>
      <c r="E525" s="4"/>
      <c r="F525" s="4"/>
      <c r="G525" s="9"/>
      <c r="H525" s="16"/>
      <c r="I525" s="16"/>
      <c r="J525" s="16"/>
      <c r="K525" s="16"/>
      <c r="L525" s="9"/>
      <c r="M525" s="9"/>
      <c r="N525" s="4"/>
      <c r="O525" s="4"/>
      <c r="P525" s="4"/>
      <c r="Q525" s="4"/>
      <c r="R525" s="4"/>
    </row>
    <row r="526" spans="1:18" s="6" customFormat="1" ht="17.100000000000001" customHeight="1">
      <c r="A526" s="4"/>
      <c r="B526" s="4"/>
      <c r="C526" s="4"/>
      <c r="D526" s="4"/>
      <c r="E526" s="4"/>
      <c r="F526" s="4"/>
      <c r="G526" s="9"/>
      <c r="H526" s="16"/>
      <c r="I526" s="16"/>
      <c r="J526" s="16"/>
      <c r="K526" s="16"/>
      <c r="L526" s="9"/>
      <c r="M526" s="9"/>
      <c r="N526" s="4"/>
      <c r="O526" s="4"/>
      <c r="P526" s="4"/>
      <c r="Q526" s="4"/>
      <c r="R526" s="4"/>
    </row>
    <row r="527" spans="1:18" s="6" customFormat="1" ht="17.100000000000001" customHeight="1">
      <c r="A527" s="4"/>
      <c r="B527" s="4"/>
      <c r="C527" s="4"/>
      <c r="D527" s="4"/>
      <c r="E527" s="4"/>
      <c r="F527" s="4"/>
      <c r="G527" s="9"/>
      <c r="H527" s="16"/>
      <c r="I527" s="16"/>
      <c r="J527" s="16"/>
      <c r="K527" s="16"/>
      <c r="L527" s="9"/>
      <c r="M527" s="9"/>
      <c r="N527" s="4"/>
      <c r="O527" s="4"/>
      <c r="P527" s="4"/>
      <c r="Q527" s="4"/>
      <c r="R527" s="4"/>
    </row>
    <row r="528" spans="1:18" s="6" customFormat="1" ht="17.100000000000001" customHeight="1">
      <c r="A528" s="4"/>
      <c r="B528" s="4"/>
      <c r="C528" s="4"/>
      <c r="D528" s="4"/>
      <c r="E528" s="4"/>
      <c r="F528" s="4"/>
      <c r="G528" s="9"/>
      <c r="H528" s="16"/>
      <c r="I528" s="16"/>
      <c r="J528" s="16"/>
      <c r="K528" s="16"/>
      <c r="L528" s="9"/>
      <c r="M528" s="9"/>
      <c r="N528" s="4"/>
      <c r="O528" s="4"/>
      <c r="P528" s="4"/>
      <c r="Q528" s="4"/>
      <c r="R528" s="4"/>
    </row>
    <row r="529" spans="1:18" s="6" customFormat="1" ht="17.100000000000001" customHeight="1">
      <c r="A529" s="4"/>
      <c r="B529" s="4"/>
      <c r="C529" s="4"/>
      <c r="D529" s="4"/>
      <c r="E529" s="4"/>
      <c r="F529" s="4"/>
      <c r="G529" s="9"/>
      <c r="H529" s="16"/>
      <c r="I529" s="16"/>
      <c r="J529" s="16"/>
      <c r="K529" s="16"/>
      <c r="L529" s="9"/>
      <c r="M529" s="9"/>
      <c r="N529" s="4"/>
      <c r="O529" s="4"/>
      <c r="P529" s="4"/>
      <c r="Q529" s="4"/>
      <c r="R529" s="4"/>
    </row>
    <row r="530" spans="1:18" s="6" customFormat="1" ht="17.100000000000001" customHeight="1">
      <c r="A530" s="4"/>
      <c r="B530" s="4"/>
      <c r="C530" s="4"/>
      <c r="D530" s="4"/>
      <c r="E530" s="4"/>
      <c r="F530" s="4"/>
      <c r="G530" s="9"/>
      <c r="H530" s="16"/>
      <c r="I530" s="16"/>
      <c r="J530" s="16"/>
      <c r="K530" s="16"/>
      <c r="L530" s="9"/>
      <c r="M530" s="9"/>
      <c r="N530" s="4"/>
      <c r="O530" s="4"/>
      <c r="P530" s="4"/>
      <c r="Q530" s="4"/>
      <c r="R530" s="4"/>
    </row>
    <row r="531" spans="1:18" s="6" customFormat="1" ht="17.100000000000001" customHeight="1">
      <c r="A531" s="4"/>
      <c r="B531" s="4"/>
      <c r="C531" s="4"/>
      <c r="D531" s="4"/>
      <c r="E531" s="4"/>
      <c r="F531" s="4"/>
      <c r="G531" s="9"/>
      <c r="H531" s="16"/>
      <c r="I531" s="16"/>
      <c r="J531" s="16"/>
      <c r="K531" s="16"/>
      <c r="L531" s="9"/>
      <c r="M531" s="9"/>
      <c r="N531" s="4"/>
      <c r="O531" s="4"/>
      <c r="P531" s="4"/>
      <c r="Q531" s="4"/>
      <c r="R531" s="4"/>
    </row>
    <row r="532" spans="1:18" s="6" customFormat="1" ht="17.100000000000001" customHeight="1">
      <c r="A532" s="4"/>
      <c r="B532" s="4"/>
      <c r="C532" s="4"/>
      <c r="D532" s="4"/>
      <c r="E532" s="4"/>
      <c r="F532" s="4"/>
      <c r="G532" s="9"/>
      <c r="H532" s="16"/>
      <c r="I532" s="16"/>
      <c r="J532" s="16"/>
      <c r="K532" s="16"/>
      <c r="L532" s="9"/>
      <c r="M532" s="9"/>
      <c r="N532" s="4"/>
      <c r="O532" s="4"/>
      <c r="P532" s="4"/>
      <c r="Q532" s="4"/>
      <c r="R532" s="4"/>
    </row>
    <row r="533" spans="1:18" s="6" customFormat="1" ht="17.100000000000001" customHeight="1">
      <c r="A533" s="4"/>
      <c r="B533" s="4"/>
      <c r="C533" s="4"/>
      <c r="D533" s="4"/>
      <c r="E533" s="4"/>
      <c r="F533" s="4"/>
      <c r="G533" s="9"/>
      <c r="H533" s="16"/>
      <c r="I533" s="16"/>
      <c r="J533" s="16"/>
      <c r="K533" s="16"/>
      <c r="L533" s="9"/>
      <c r="M533" s="9"/>
      <c r="N533" s="4"/>
      <c r="O533" s="4"/>
      <c r="P533" s="4"/>
      <c r="Q533" s="4"/>
      <c r="R533" s="4"/>
    </row>
    <row r="534" spans="1:18" s="6" customFormat="1" ht="17.100000000000001" customHeight="1">
      <c r="A534" s="4"/>
      <c r="B534" s="4"/>
      <c r="C534" s="4"/>
      <c r="D534" s="4"/>
      <c r="E534" s="4"/>
      <c r="F534" s="4"/>
      <c r="G534" s="9"/>
      <c r="H534" s="16"/>
      <c r="I534" s="16"/>
      <c r="J534" s="16"/>
      <c r="K534" s="16"/>
      <c r="L534" s="9"/>
      <c r="M534" s="9"/>
      <c r="N534" s="4"/>
      <c r="O534" s="4"/>
      <c r="P534" s="4"/>
      <c r="Q534" s="4"/>
      <c r="R534" s="4"/>
    </row>
    <row r="535" spans="1:18" s="6" customFormat="1" ht="17.100000000000001" customHeight="1">
      <c r="A535" s="4"/>
      <c r="B535" s="4"/>
      <c r="C535" s="4"/>
      <c r="D535" s="4"/>
      <c r="E535" s="4"/>
      <c r="F535" s="4"/>
      <c r="G535" s="9"/>
      <c r="H535" s="16"/>
      <c r="I535" s="16"/>
      <c r="J535" s="16"/>
      <c r="K535" s="16"/>
      <c r="L535" s="9"/>
      <c r="M535" s="9"/>
      <c r="N535" s="4"/>
      <c r="O535" s="4"/>
      <c r="P535" s="4"/>
      <c r="Q535" s="4"/>
      <c r="R535" s="4"/>
    </row>
    <row r="536" spans="1:18" s="6" customFormat="1" ht="17.100000000000001" customHeight="1">
      <c r="A536" s="4"/>
      <c r="B536" s="4"/>
      <c r="C536" s="4"/>
      <c r="D536" s="4"/>
      <c r="E536" s="4"/>
      <c r="F536" s="4"/>
      <c r="G536" s="9"/>
      <c r="H536" s="16"/>
      <c r="I536" s="16"/>
      <c r="J536" s="16"/>
      <c r="K536" s="16"/>
      <c r="L536" s="9"/>
      <c r="M536" s="9"/>
      <c r="N536" s="4"/>
      <c r="O536" s="4"/>
      <c r="P536" s="4"/>
      <c r="Q536" s="4"/>
      <c r="R536" s="4"/>
    </row>
    <row r="537" spans="1:18" s="6" customFormat="1" ht="17.100000000000001" customHeight="1">
      <c r="A537" s="4"/>
      <c r="B537" s="4"/>
      <c r="C537" s="4"/>
      <c r="D537" s="4"/>
      <c r="E537" s="4"/>
      <c r="F537" s="4"/>
      <c r="G537" s="9"/>
      <c r="H537" s="16"/>
      <c r="I537" s="16"/>
      <c r="J537" s="16"/>
      <c r="K537" s="16"/>
      <c r="L537" s="9"/>
      <c r="M537" s="9"/>
      <c r="N537" s="4"/>
      <c r="O537" s="4"/>
      <c r="P537" s="4"/>
      <c r="Q537" s="4"/>
      <c r="R537" s="4"/>
    </row>
    <row r="538" spans="1:18" s="6" customFormat="1" ht="17.100000000000001" customHeight="1">
      <c r="A538" s="4"/>
      <c r="B538" s="4"/>
      <c r="C538" s="4"/>
      <c r="D538" s="4"/>
      <c r="E538" s="4"/>
      <c r="F538" s="4"/>
      <c r="G538" s="9"/>
      <c r="H538" s="16"/>
      <c r="I538" s="16"/>
      <c r="J538" s="16"/>
      <c r="K538" s="16"/>
      <c r="L538" s="9"/>
      <c r="M538" s="9"/>
      <c r="N538" s="4"/>
      <c r="O538" s="4"/>
      <c r="P538" s="4"/>
      <c r="Q538" s="4"/>
      <c r="R538" s="4"/>
    </row>
    <row r="539" spans="1:18" s="6" customFormat="1" ht="17.100000000000001" customHeight="1">
      <c r="A539" s="4"/>
      <c r="B539" s="4"/>
      <c r="C539" s="4"/>
      <c r="D539" s="4"/>
      <c r="E539" s="4"/>
      <c r="F539" s="4"/>
      <c r="G539" s="9"/>
      <c r="H539" s="16"/>
      <c r="I539" s="16"/>
      <c r="J539" s="16"/>
      <c r="K539" s="16"/>
      <c r="L539" s="9"/>
      <c r="M539" s="9"/>
      <c r="N539" s="4"/>
      <c r="O539" s="4"/>
      <c r="P539" s="4"/>
      <c r="Q539" s="4"/>
      <c r="R539" s="4"/>
    </row>
    <row r="540" spans="1:18" s="6" customFormat="1" ht="17.100000000000001" customHeight="1">
      <c r="A540" s="4"/>
      <c r="B540" s="4"/>
      <c r="C540" s="4"/>
      <c r="D540" s="4"/>
      <c r="E540" s="4"/>
      <c r="F540" s="4"/>
      <c r="G540" s="9"/>
      <c r="H540" s="16"/>
      <c r="I540" s="16"/>
      <c r="J540" s="16"/>
      <c r="K540" s="16"/>
      <c r="L540" s="9"/>
      <c r="M540" s="9"/>
      <c r="N540" s="4"/>
      <c r="O540" s="4"/>
      <c r="P540" s="4"/>
      <c r="Q540" s="4"/>
      <c r="R540" s="4"/>
    </row>
    <row r="541" spans="1:18" s="6" customFormat="1" ht="17.100000000000001" customHeight="1">
      <c r="A541" s="4"/>
      <c r="B541" s="4"/>
      <c r="C541" s="4"/>
      <c r="D541" s="4"/>
      <c r="E541" s="4"/>
      <c r="F541" s="4"/>
      <c r="G541" s="9"/>
      <c r="H541" s="16"/>
      <c r="I541" s="16"/>
      <c r="J541" s="16"/>
      <c r="K541" s="16"/>
      <c r="L541" s="9"/>
      <c r="M541" s="9"/>
      <c r="N541" s="4"/>
      <c r="O541" s="4"/>
      <c r="P541" s="4"/>
      <c r="Q541" s="4"/>
      <c r="R541" s="4"/>
    </row>
    <row r="542" spans="1:18" s="6" customFormat="1" ht="17.100000000000001" customHeight="1">
      <c r="A542" s="4"/>
      <c r="B542" s="4"/>
      <c r="C542" s="4"/>
      <c r="D542" s="4"/>
      <c r="E542" s="4"/>
      <c r="F542" s="4"/>
      <c r="G542" s="9"/>
      <c r="H542" s="16"/>
      <c r="I542" s="16"/>
      <c r="J542" s="16"/>
      <c r="K542" s="16"/>
      <c r="L542" s="9"/>
      <c r="M542" s="9"/>
      <c r="N542" s="4"/>
      <c r="O542" s="4"/>
      <c r="P542" s="4"/>
      <c r="Q542" s="4"/>
      <c r="R542" s="4"/>
    </row>
    <row r="543" spans="1:18" s="6" customFormat="1" ht="17.100000000000001" customHeight="1">
      <c r="A543" s="4"/>
      <c r="B543" s="4"/>
      <c r="C543" s="4"/>
      <c r="D543" s="4"/>
      <c r="E543" s="4"/>
      <c r="F543" s="4"/>
      <c r="G543" s="9"/>
      <c r="H543" s="16"/>
      <c r="I543" s="16"/>
      <c r="J543" s="16"/>
      <c r="K543" s="16"/>
      <c r="L543" s="9"/>
      <c r="M543" s="9"/>
      <c r="N543" s="4"/>
      <c r="O543" s="4"/>
      <c r="P543" s="4"/>
      <c r="Q543" s="4"/>
      <c r="R543" s="4"/>
    </row>
    <row r="544" spans="1:18" s="6" customFormat="1" ht="17.100000000000001" customHeight="1">
      <c r="A544" s="4"/>
      <c r="B544" s="4"/>
      <c r="C544" s="4"/>
      <c r="D544" s="4"/>
      <c r="E544" s="4"/>
      <c r="F544" s="4"/>
      <c r="G544" s="9"/>
      <c r="H544" s="16"/>
      <c r="I544" s="16"/>
      <c r="J544" s="16"/>
      <c r="K544" s="16"/>
      <c r="L544" s="9"/>
      <c r="M544" s="9"/>
      <c r="N544" s="4"/>
      <c r="O544" s="4"/>
      <c r="P544" s="4"/>
      <c r="Q544" s="4"/>
      <c r="R544" s="4"/>
    </row>
    <row r="545" spans="1:18" s="6" customFormat="1" ht="17.100000000000001" customHeight="1">
      <c r="A545" s="4"/>
      <c r="B545" s="4"/>
      <c r="C545" s="4"/>
      <c r="D545" s="4"/>
      <c r="E545" s="4"/>
      <c r="F545" s="4"/>
      <c r="G545" s="9"/>
      <c r="H545" s="16"/>
      <c r="I545" s="16"/>
      <c r="J545" s="16"/>
      <c r="K545" s="16"/>
      <c r="L545" s="9"/>
      <c r="M545" s="9"/>
      <c r="N545" s="4"/>
      <c r="O545" s="4"/>
      <c r="P545" s="4"/>
      <c r="Q545" s="4"/>
      <c r="R545" s="4"/>
    </row>
    <row r="546" spans="1:18" s="6" customFormat="1" ht="17.100000000000001" customHeight="1">
      <c r="A546" s="4"/>
      <c r="B546" s="4"/>
      <c r="C546" s="4"/>
      <c r="D546" s="4"/>
      <c r="E546" s="4"/>
      <c r="F546" s="4"/>
      <c r="G546" s="9"/>
      <c r="H546" s="16"/>
      <c r="I546" s="16"/>
      <c r="J546" s="16"/>
      <c r="K546" s="16"/>
      <c r="L546" s="9"/>
      <c r="M546" s="9"/>
      <c r="N546" s="4"/>
      <c r="O546" s="4"/>
      <c r="P546" s="4"/>
      <c r="Q546" s="4"/>
      <c r="R546" s="4"/>
    </row>
    <row r="547" spans="1:18" s="6" customFormat="1" ht="17.100000000000001" customHeight="1">
      <c r="A547" s="4"/>
      <c r="B547" s="4"/>
      <c r="C547" s="4"/>
      <c r="D547" s="4"/>
      <c r="E547" s="4"/>
      <c r="F547" s="4"/>
      <c r="G547" s="9"/>
      <c r="H547" s="16"/>
      <c r="I547" s="16"/>
      <c r="J547" s="16"/>
      <c r="K547" s="16"/>
      <c r="L547" s="9"/>
      <c r="M547" s="9"/>
      <c r="N547" s="4"/>
      <c r="O547" s="4"/>
      <c r="P547" s="4"/>
      <c r="Q547" s="4"/>
      <c r="R547" s="4"/>
    </row>
    <row r="548" spans="1:18" s="6" customFormat="1" ht="17.100000000000001" customHeight="1">
      <c r="A548" s="4"/>
      <c r="B548" s="4"/>
      <c r="C548" s="4"/>
      <c r="D548" s="4"/>
      <c r="E548" s="4"/>
      <c r="F548" s="4"/>
      <c r="G548" s="9"/>
      <c r="H548" s="16"/>
      <c r="I548" s="16"/>
      <c r="J548" s="16"/>
      <c r="K548" s="16"/>
      <c r="L548" s="9"/>
      <c r="M548" s="9"/>
      <c r="N548" s="4"/>
      <c r="O548" s="4"/>
      <c r="P548" s="4"/>
      <c r="Q548" s="4"/>
      <c r="R548" s="4"/>
    </row>
    <row r="549" spans="1:18" s="6" customFormat="1" ht="17.100000000000001" customHeight="1">
      <c r="A549" s="4"/>
      <c r="B549" s="4"/>
      <c r="C549" s="4"/>
      <c r="D549" s="4"/>
      <c r="E549" s="4"/>
      <c r="F549" s="4"/>
      <c r="G549" s="9"/>
      <c r="H549" s="16"/>
      <c r="I549" s="16"/>
      <c r="J549" s="16"/>
      <c r="K549" s="16"/>
      <c r="L549" s="9"/>
      <c r="M549" s="9"/>
      <c r="N549" s="4"/>
      <c r="O549" s="4"/>
      <c r="P549" s="4"/>
      <c r="Q549" s="4"/>
      <c r="R549" s="4"/>
    </row>
    <row r="550" spans="1:18" s="6" customFormat="1" ht="17.100000000000001" customHeight="1">
      <c r="A550" s="4"/>
      <c r="B550" s="4"/>
      <c r="C550" s="4"/>
      <c r="D550" s="4"/>
      <c r="E550" s="4"/>
      <c r="F550" s="4"/>
      <c r="G550" s="9"/>
      <c r="H550" s="16"/>
      <c r="I550" s="16"/>
      <c r="J550" s="16"/>
      <c r="K550" s="16"/>
      <c r="L550" s="9"/>
      <c r="M550" s="9"/>
      <c r="N550" s="4"/>
      <c r="O550" s="4"/>
      <c r="P550" s="4"/>
      <c r="Q550" s="4"/>
      <c r="R550" s="4"/>
    </row>
    <row r="551" spans="1:18" s="6" customFormat="1" ht="17.100000000000001" customHeight="1">
      <c r="A551" s="4"/>
      <c r="B551" s="4"/>
      <c r="C551" s="4"/>
      <c r="D551" s="4"/>
      <c r="E551" s="4"/>
      <c r="F551" s="4"/>
      <c r="G551" s="9"/>
      <c r="H551" s="16"/>
      <c r="I551" s="16"/>
      <c r="J551" s="16"/>
      <c r="K551" s="16"/>
      <c r="L551" s="9"/>
      <c r="M551" s="9"/>
      <c r="N551" s="4"/>
      <c r="O551" s="4"/>
      <c r="P551" s="4"/>
      <c r="Q551" s="4"/>
      <c r="R551" s="4"/>
    </row>
    <row r="552" spans="1:18" s="6" customFormat="1" ht="17.100000000000001" customHeight="1">
      <c r="A552" s="4"/>
      <c r="B552" s="4"/>
      <c r="C552" s="4"/>
      <c r="D552" s="4"/>
      <c r="E552" s="4"/>
      <c r="F552" s="4"/>
      <c r="G552" s="9"/>
      <c r="H552" s="16"/>
      <c r="I552" s="16"/>
      <c r="J552" s="16"/>
      <c r="K552" s="16"/>
      <c r="L552" s="9"/>
      <c r="M552" s="9"/>
      <c r="N552" s="4"/>
      <c r="O552" s="4"/>
      <c r="P552" s="4"/>
      <c r="Q552" s="4"/>
      <c r="R552" s="4"/>
    </row>
    <row r="553" spans="1:18" s="6" customFormat="1" ht="17.100000000000001" customHeight="1">
      <c r="A553" s="4"/>
      <c r="B553" s="4"/>
      <c r="C553" s="4"/>
      <c r="D553" s="4"/>
      <c r="E553" s="4"/>
      <c r="F553" s="4"/>
      <c r="G553" s="9"/>
      <c r="H553" s="16"/>
      <c r="I553" s="16"/>
      <c r="J553" s="16"/>
      <c r="K553" s="16"/>
      <c r="L553" s="9"/>
      <c r="M553" s="9"/>
      <c r="N553" s="4"/>
      <c r="O553" s="4"/>
      <c r="P553" s="4"/>
      <c r="Q553" s="4"/>
      <c r="R553" s="4"/>
    </row>
    <row r="554" spans="1:18" s="6" customFormat="1" ht="17.100000000000001" customHeight="1">
      <c r="A554" s="4"/>
      <c r="B554" s="4"/>
      <c r="C554" s="4"/>
      <c r="D554" s="4"/>
      <c r="E554" s="4"/>
      <c r="F554" s="4"/>
      <c r="G554" s="9"/>
      <c r="H554" s="16"/>
      <c r="I554" s="16"/>
      <c r="J554" s="16"/>
      <c r="K554" s="16"/>
      <c r="L554" s="9"/>
      <c r="M554" s="9"/>
      <c r="N554" s="4"/>
      <c r="O554" s="4"/>
      <c r="P554" s="4"/>
      <c r="Q554" s="4"/>
      <c r="R554" s="4"/>
    </row>
    <row r="555" spans="1:18" s="6" customFormat="1" ht="17.100000000000001" customHeight="1">
      <c r="A555" s="4"/>
      <c r="B555" s="4"/>
      <c r="C555" s="4"/>
      <c r="D555" s="4"/>
      <c r="E555" s="4"/>
      <c r="F555" s="4"/>
      <c r="G555" s="9"/>
      <c r="H555" s="16"/>
      <c r="I555" s="16"/>
      <c r="J555" s="16"/>
      <c r="K555" s="16"/>
      <c r="L555" s="9"/>
      <c r="M555" s="9"/>
      <c r="N555" s="4"/>
      <c r="O555" s="4"/>
      <c r="P555" s="4"/>
      <c r="Q555" s="4"/>
      <c r="R555" s="4"/>
    </row>
    <row r="556" spans="1:18" s="6" customFormat="1" ht="17.100000000000001" customHeight="1">
      <c r="A556" s="4"/>
      <c r="B556" s="4"/>
      <c r="C556" s="4"/>
      <c r="D556" s="4"/>
      <c r="E556" s="4"/>
      <c r="F556" s="4"/>
      <c r="G556" s="9"/>
      <c r="H556" s="16"/>
      <c r="I556" s="16"/>
      <c r="J556" s="16"/>
      <c r="K556" s="16"/>
      <c r="L556" s="9"/>
      <c r="M556" s="9"/>
      <c r="N556" s="4"/>
      <c r="O556" s="4"/>
      <c r="P556" s="4"/>
      <c r="Q556" s="4"/>
      <c r="R556" s="4"/>
    </row>
    <row r="557" spans="1:18" s="6" customFormat="1" ht="17.100000000000001" customHeight="1">
      <c r="A557" s="4"/>
      <c r="B557" s="4"/>
      <c r="C557" s="4"/>
      <c r="D557" s="4"/>
      <c r="E557" s="4"/>
      <c r="F557" s="4"/>
      <c r="G557" s="9"/>
      <c r="H557" s="16"/>
      <c r="I557" s="16"/>
      <c r="J557" s="16"/>
      <c r="K557" s="16"/>
      <c r="L557" s="9"/>
      <c r="M557" s="9"/>
      <c r="N557" s="4"/>
      <c r="O557" s="4"/>
      <c r="P557" s="4"/>
      <c r="Q557" s="4"/>
      <c r="R557" s="4"/>
    </row>
    <row r="558" spans="1:18" s="6" customFormat="1" ht="17.100000000000001" customHeight="1">
      <c r="A558" s="4"/>
      <c r="B558" s="4"/>
      <c r="C558" s="4"/>
      <c r="D558" s="4"/>
      <c r="E558" s="4"/>
      <c r="F558" s="4"/>
      <c r="G558" s="9"/>
      <c r="H558" s="16"/>
      <c r="I558" s="16"/>
      <c r="J558" s="16"/>
      <c r="K558" s="16"/>
      <c r="L558" s="9"/>
      <c r="M558" s="9"/>
      <c r="N558" s="4"/>
      <c r="O558" s="4"/>
      <c r="P558" s="4"/>
      <c r="Q558" s="4"/>
      <c r="R558" s="4"/>
    </row>
    <row r="559" spans="1:18" s="6" customFormat="1" ht="17.100000000000001" customHeight="1">
      <c r="A559" s="4"/>
      <c r="B559" s="4"/>
      <c r="C559" s="4"/>
      <c r="D559" s="4"/>
      <c r="E559" s="4"/>
      <c r="F559" s="4"/>
      <c r="G559" s="9"/>
      <c r="H559" s="16"/>
      <c r="I559" s="16"/>
      <c r="J559" s="16"/>
      <c r="K559" s="16"/>
      <c r="L559" s="9"/>
      <c r="M559" s="9"/>
      <c r="N559" s="4"/>
      <c r="O559" s="4"/>
      <c r="P559" s="4"/>
      <c r="Q559" s="4"/>
      <c r="R559" s="4"/>
    </row>
    <row r="560" spans="1:18" s="6" customFormat="1" ht="17.100000000000001" customHeight="1">
      <c r="A560" s="4"/>
      <c r="B560" s="4"/>
      <c r="C560" s="4"/>
      <c r="D560" s="4"/>
      <c r="E560" s="4"/>
      <c r="F560" s="4"/>
      <c r="G560" s="9"/>
      <c r="H560" s="16"/>
      <c r="I560" s="16"/>
      <c r="J560" s="16"/>
      <c r="K560" s="16"/>
      <c r="L560" s="9"/>
      <c r="M560" s="9"/>
      <c r="N560" s="4"/>
      <c r="O560" s="4"/>
      <c r="P560" s="4"/>
      <c r="Q560" s="4"/>
      <c r="R560" s="4"/>
    </row>
    <row r="561" spans="1:18" s="6" customFormat="1" ht="17.100000000000001" customHeight="1">
      <c r="A561" s="4"/>
      <c r="B561" s="4"/>
      <c r="C561" s="4"/>
      <c r="D561" s="4"/>
      <c r="E561" s="4"/>
      <c r="F561" s="4"/>
      <c r="G561" s="9"/>
      <c r="H561" s="16"/>
      <c r="I561" s="16"/>
      <c r="J561" s="16"/>
      <c r="K561" s="16"/>
      <c r="L561" s="9"/>
      <c r="M561" s="9"/>
      <c r="N561" s="4"/>
      <c r="O561" s="4"/>
      <c r="P561" s="4"/>
      <c r="Q561" s="4"/>
      <c r="R561" s="4"/>
    </row>
    <row r="562" spans="1:18" s="6" customFormat="1" ht="17.100000000000001" customHeight="1">
      <c r="A562" s="4"/>
      <c r="B562" s="4"/>
      <c r="C562" s="4"/>
      <c r="D562" s="4"/>
      <c r="E562" s="4"/>
      <c r="F562" s="4"/>
      <c r="G562" s="9"/>
      <c r="H562" s="16"/>
      <c r="I562" s="16"/>
      <c r="J562" s="16"/>
      <c r="K562" s="16"/>
      <c r="L562" s="9"/>
      <c r="M562" s="9"/>
      <c r="N562" s="4"/>
      <c r="O562" s="4"/>
      <c r="P562" s="4"/>
      <c r="Q562" s="4"/>
      <c r="R562" s="4"/>
    </row>
    <row r="563" spans="1:18" s="6" customFormat="1" ht="17.100000000000001" customHeight="1">
      <c r="A563" s="4"/>
      <c r="B563" s="4"/>
      <c r="C563" s="4"/>
      <c r="D563" s="4"/>
      <c r="E563" s="4"/>
      <c r="F563" s="4"/>
      <c r="G563" s="9"/>
      <c r="H563" s="16"/>
      <c r="I563" s="16"/>
      <c r="J563" s="16"/>
      <c r="K563" s="16"/>
      <c r="L563" s="9"/>
      <c r="M563" s="9"/>
      <c r="N563" s="4"/>
      <c r="O563" s="4"/>
      <c r="P563" s="4"/>
      <c r="Q563" s="4"/>
      <c r="R563" s="4"/>
    </row>
    <row r="564" spans="1:18" s="6" customFormat="1" ht="17.100000000000001" customHeight="1">
      <c r="A564" s="4"/>
      <c r="B564" s="4"/>
      <c r="C564" s="4"/>
      <c r="D564" s="4"/>
      <c r="E564" s="4"/>
      <c r="F564" s="4"/>
      <c r="G564" s="9"/>
      <c r="H564" s="16"/>
      <c r="I564" s="16"/>
      <c r="J564" s="16"/>
      <c r="K564" s="16"/>
      <c r="L564" s="9"/>
      <c r="M564" s="9"/>
      <c r="N564" s="4"/>
      <c r="O564" s="4"/>
      <c r="P564" s="4"/>
      <c r="Q564" s="4"/>
      <c r="R564" s="4"/>
    </row>
    <row r="565" spans="1:18" s="6" customFormat="1" ht="17.100000000000001" customHeight="1">
      <c r="A565" s="4"/>
      <c r="B565" s="4"/>
      <c r="C565" s="4"/>
      <c r="D565" s="4"/>
      <c r="E565" s="4"/>
      <c r="F565" s="4"/>
      <c r="G565" s="9"/>
      <c r="H565" s="16"/>
      <c r="I565" s="16"/>
      <c r="J565" s="16"/>
      <c r="K565" s="16"/>
      <c r="L565" s="9"/>
      <c r="M565" s="9"/>
      <c r="N565" s="4"/>
      <c r="O565" s="4"/>
      <c r="P565" s="4"/>
      <c r="Q565" s="4"/>
      <c r="R565" s="4"/>
    </row>
    <row r="566" spans="1:18" s="6" customFormat="1" ht="17.100000000000001" customHeight="1">
      <c r="A566" s="4"/>
      <c r="B566" s="4"/>
      <c r="C566" s="4"/>
      <c r="D566" s="4"/>
      <c r="E566" s="4"/>
      <c r="F566" s="4"/>
      <c r="G566" s="9"/>
      <c r="H566" s="16"/>
      <c r="I566" s="16"/>
      <c r="J566" s="16"/>
      <c r="K566" s="16"/>
      <c r="L566" s="9"/>
      <c r="M566" s="9"/>
      <c r="N566" s="4"/>
      <c r="O566" s="4"/>
      <c r="P566" s="4"/>
      <c r="Q566" s="4"/>
      <c r="R566" s="4"/>
    </row>
    <row r="567" spans="1:18" s="6" customFormat="1" ht="17.100000000000001" customHeight="1">
      <c r="A567" s="4"/>
      <c r="B567" s="4"/>
      <c r="C567" s="4"/>
      <c r="D567" s="4"/>
      <c r="E567" s="4"/>
      <c r="F567" s="4"/>
      <c r="G567" s="9"/>
      <c r="H567" s="16"/>
      <c r="I567" s="16"/>
      <c r="J567" s="16"/>
      <c r="K567" s="16"/>
      <c r="L567" s="9"/>
      <c r="M567" s="9"/>
      <c r="N567" s="4"/>
      <c r="O567" s="4"/>
      <c r="P567" s="4"/>
      <c r="Q567" s="4"/>
      <c r="R567" s="4"/>
    </row>
    <row r="568" spans="1:18" s="6" customFormat="1" ht="17.100000000000001" customHeight="1">
      <c r="A568" s="4"/>
      <c r="B568" s="4"/>
      <c r="C568" s="4"/>
      <c r="D568" s="4"/>
      <c r="E568" s="4"/>
      <c r="F568" s="4"/>
      <c r="G568" s="9"/>
      <c r="H568" s="16"/>
      <c r="I568" s="16"/>
      <c r="J568" s="16"/>
      <c r="K568" s="16"/>
      <c r="L568" s="9"/>
      <c r="M568" s="9"/>
      <c r="N568" s="4"/>
      <c r="O568" s="4"/>
      <c r="P568" s="4"/>
      <c r="Q568" s="4"/>
      <c r="R568" s="4"/>
    </row>
    <row r="569" spans="1:18" s="6" customFormat="1" ht="17.100000000000001" customHeight="1">
      <c r="A569" s="4"/>
      <c r="B569" s="4"/>
      <c r="C569" s="4"/>
      <c r="D569" s="4"/>
      <c r="E569" s="4"/>
      <c r="F569" s="4"/>
      <c r="G569" s="9"/>
      <c r="H569" s="16"/>
      <c r="I569" s="16"/>
      <c r="J569" s="16"/>
      <c r="K569" s="16"/>
      <c r="L569" s="9"/>
      <c r="M569" s="9"/>
      <c r="N569" s="4"/>
      <c r="O569" s="4"/>
      <c r="P569" s="4"/>
      <c r="Q569" s="4"/>
      <c r="R569" s="4"/>
    </row>
    <row r="570" spans="1:18" s="6" customFormat="1" ht="17.100000000000001" customHeight="1">
      <c r="A570" s="4"/>
      <c r="B570" s="4"/>
      <c r="C570" s="4"/>
      <c r="D570" s="4"/>
      <c r="E570" s="4"/>
      <c r="F570" s="4"/>
      <c r="G570" s="9"/>
      <c r="H570" s="16"/>
      <c r="I570" s="16"/>
      <c r="J570" s="16"/>
      <c r="K570" s="16"/>
      <c r="L570" s="9"/>
      <c r="M570" s="9"/>
      <c r="N570" s="4"/>
      <c r="O570" s="4"/>
      <c r="P570" s="4"/>
      <c r="Q570" s="4"/>
      <c r="R570" s="4"/>
    </row>
    <row r="571" spans="1:18" s="6" customFormat="1" ht="17.100000000000001" customHeight="1">
      <c r="A571" s="4"/>
      <c r="B571" s="4"/>
      <c r="C571" s="4"/>
      <c r="D571" s="4"/>
      <c r="E571" s="4"/>
      <c r="F571" s="4"/>
      <c r="G571" s="9"/>
      <c r="H571" s="16"/>
      <c r="I571" s="16"/>
      <c r="J571" s="16"/>
      <c r="K571" s="16"/>
      <c r="L571" s="9"/>
      <c r="M571" s="9"/>
      <c r="N571" s="4"/>
      <c r="O571" s="4"/>
      <c r="P571" s="4"/>
      <c r="Q571" s="4"/>
      <c r="R571" s="4"/>
    </row>
    <row r="572" spans="1:18" s="6" customFormat="1" ht="17.100000000000001" customHeight="1">
      <c r="A572" s="4"/>
      <c r="B572" s="4"/>
      <c r="C572" s="4"/>
      <c r="D572" s="4"/>
      <c r="E572" s="4"/>
      <c r="F572" s="4"/>
      <c r="G572" s="9"/>
      <c r="H572" s="16"/>
      <c r="I572" s="16"/>
      <c r="J572" s="16"/>
      <c r="K572" s="16"/>
      <c r="L572" s="9"/>
      <c r="M572" s="9"/>
      <c r="N572" s="4"/>
      <c r="O572" s="4"/>
      <c r="P572" s="4"/>
      <c r="Q572" s="4"/>
      <c r="R572" s="4"/>
    </row>
    <row r="573" spans="1:18" s="6" customFormat="1" ht="17.100000000000001" customHeight="1">
      <c r="A573" s="4"/>
      <c r="B573" s="4"/>
      <c r="C573" s="4"/>
      <c r="D573" s="4"/>
      <c r="E573" s="4"/>
      <c r="F573" s="4"/>
      <c r="G573" s="9"/>
      <c r="H573" s="16"/>
      <c r="I573" s="16"/>
      <c r="J573" s="16"/>
      <c r="K573" s="16"/>
      <c r="L573" s="9"/>
      <c r="M573" s="9"/>
      <c r="N573" s="4"/>
      <c r="O573" s="4"/>
      <c r="P573" s="4"/>
      <c r="Q573" s="4"/>
      <c r="R573" s="4"/>
    </row>
    <row r="574" spans="1:18" s="6" customFormat="1" ht="17.100000000000001" customHeight="1">
      <c r="A574" s="4"/>
      <c r="B574" s="4"/>
      <c r="C574" s="4"/>
      <c r="D574" s="4"/>
      <c r="E574" s="4"/>
      <c r="F574" s="4"/>
      <c r="G574" s="9"/>
      <c r="H574" s="16"/>
      <c r="I574" s="16"/>
      <c r="J574" s="16"/>
      <c r="K574" s="16"/>
      <c r="L574" s="9"/>
      <c r="M574" s="9"/>
      <c r="N574" s="4"/>
      <c r="O574" s="4"/>
      <c r="P574" s="4"/>
      <c r="Q574" s="4"/>
      <c r="R574" s="4"/>
    </row>
    <row r="575" spans="1:18" s="6" customFormat="1" ht="17.100000000000001" customHeight="1">
      <c r="A575" s="4"/>
      <c r="B575" s="4"/>
      <c r="C575" s="4"/>
      <c r="D575" s="4"/>
      <c r="E575" s="4"/>
      <c r="F575" s="4"/>
      <c r="G575" s="9"/>
      <c r="H575" s="16"/>
      <c r="I575" s="16"/>
      <c r="J575" s="16"/>
      <c r="K575" s="16"/>
      <c r="L575" s="9"/>
      <c r="M575" s="9"/>
      <c r="N575" s="4"/>
      <c r="O575" s="4"/>
      <c r="P575" s="4"/>
      <c r="Q575" s="4"/>
      <c r="R575" s="4"/>
    </row>
    <row r="576" spans="1:18" s="6" customFormat="1" ht="17.100000000000001" customHeight="1">
      <c r="A576" s="4"/>
      <c r="B576" s="4"/>
      <c r="C576" s="4"/>
      <c r="D576" s="4"/>
      <c r="E576" s="4"/>
      <c r="F576" s="4"/>
      <c r="G576" s="9"/>
      <c r="H576" s="16"/>
      <c r="I576" s="16"/>
      <c r="J576" s="16"/>
      <c r="K576" s="16"/>
      <c r="L576" s="9"/>
      <c r="M576" s="9"/>
      <c r="N576" s="4"/>
      <c r="O576" s="4"/>
      <c r="P576" s="4"/>
      <c r="Q576" s="4"/>
      <c r="R576" s="4"/>
    </row>
    <row r="577" spans="1:18" s="6" customFormat="1" ht="17.100000000000001" customHeight="1">
      <c r="A577" s="4"/>
      <c r="B577" s="4"/>
      <c r="C577" s="4"/>
      <c r="D577" s="4"/>
      <c r="E577" s="4"/>
      <c r="F577" s="4"/>
      <c r="G577" s="9"/>
      <c r="H577" s="16"/>
      <c r="I577" s="16"/>
      <c r="J577" s="16"/>
      <c r="K577" s="16"/>
      <c r="L577" s="9"/>
      <c r="M577" s="9"/>
      <c r="N577" s="4"/>
      <c r="O577" s="4"/>
      <c r="P577" s="4"/>
      <c r="Q577" s="4"/>
      <c r="R577" s="4"/>
    </row>
    <row r="578" spans="1:18" s="6" customFormat="1" ht="17.100000000000001" customHeight="1">
      <c r="A578" s="4"/>
      <c r="B578" s="4"/>
      <c r="C578" s="4"/>
      <c r="D578" s="4"/>
      <c r="E578" s="4"/>
      <c r="F578" s="4"/>
      <c r="G578" s="9"/>
      <c r="H578" s="16"/>
      <c r="I578" s="16"/>
      <c r="J578" s="16"/>
      <c r="K578" s="16"/>
      <c r="L578" s="9"/>
      <c r="M578" s="9"/>
      <c r="N578" s="4"/>
      <c r="O578" s="4"/>
      <c r="P578" s="4"/>
      <c r="Q578" s="4"/>
      <c r="R578" s="4"/>
    </row>
    <row r="579" spans="1:18" s="6" customFormat="1" ht="17.100000000000001" customHeight="1">
      <c r="A579" s="4"/>
      <c r="B579" s="4"/>
      <c r="C579" s="4"/>
      <c r="D579" s="4"/>
      <c r="E579" s="4"/>
      <c r="F579" s="4"/>
      <c r="G579" s="9"/>
      <c r="H579" s="16"/>
      <c r="I579" s="16"/>
      <c r="J579" s="16"/>
      <c r="K579" s="16"/>
      <c r="L579" s="9"/>
      <c r="M579" s="9"/>
      <c r="N579" s="4"/>
      <c r="O579" s="4"/>
      <c r="P579" s="4"/>
      <c r="Q579" s="4"/>
      <c r="R579" s="4"/>
    </row>
    <row r="580" spans="1:18" s="6" customFormat="1" ht="17.100000000000001" customHeight="1">
      <c r="A580" s="4"/>
      <c r="B580" s="4"/>
      <c r="C580" s="4"/>
      <c r="D580" s="4"/>
      <c r="E580" s="4"/>
      <c r="F580" s="4"/>
      <c r="G580" s="9"/>
      <c r="H580" s="16"/>
      <c r="I580" s="16"/>
      <c r="J580" s="16"/>
      <c r="K580" s="16"/>
      <c r="L580" s="9"/>
      <c r="M580" s="9"/>
      <c r="N580" s="4"/>
      <c r="O580" s="4"/>
      <c r="P580" s="4"/>
      <c r="Q580" s="4"/>
      <c r="R580" s="4"/>
    </row>
    <row r="581" spans="1:18" s="6" customFormat="1" ht="17.100000000000001" customHeight="1">
      <c r="A581" s="4"/>
      <c r="B581" s="4"/>
      <c r="C581" s="4"/>
      <c r="D581" s="4"/>
      <c r="E581" s="4"/>
      <c r="F581" s="4"/>
      <c r="G581" s="9"/>
      <c r="H581" s="16"/>
      <c r="I581" s="16"/>
      <c r="J581" s="16"/>
      <c r="K581" s="16"/>
      <c r="L581" s="9"/>
      <c r="M581" s="9"/>
      <c r="N581" s="4"/>
      <c r="O581" s="4"/>
      <c r="P581" s="4"/>
      <c r="Q581" s="4"/>
      <c r="R581" s="4"/>
    </row>
    <row r="582" spans="1:18" s="6" customFormat="1" ht="17.100000000000001" customHeight="1">
      <c r="A582" s="4"/>
      <c r="B582" s="4"/>
      <c r="C582" s="4"/>
      <c r="D582" s="4"/>
      <c r="E582" s="4"/>
      <c r="F582" s="4"/>
      <c r="G582" s="9"/>
      <c r="H582" s="16"/>
      <c r="I582" s="16"/>
      <c r="J582" s="16"/>
      <c r="K582" s="16"/>
      <c r="L582" s="9"/>
      <c r="M582" s="9"/>
      <c r="N582" s="4"/>
      <c r="O582" s="4"/>
      <c r="P582" s="4"/>
      <c r="Q582" s="4"/>
      <c r="R582" s="4"/>
    </row>
    <row r="583" spans="1:18" s="6" customFormat="1" ht="17.100000000000001" customHeight="1">
      <c r="A583" s="4"/>
      <c r="B583" s="4"/>
      <c r="C583" s="4"/>
      <c r="D583" s="4"/>
      <c r="E583" s="4"/>
      <c r="F583" s="4"/>
      <c r="G583" s="9"/>
      <c r="H583" s="16"/>
      <c r="I583" s="16"/>
      <c r="J583" s="16"/>
      <c r="K583" s="16"/>
      <c r="L583" s="9"/>
      <c r="M583" s="9"/>
      <c r="N583" s="4"/>
      <c r="O583" s="4"/>
      <c r="P583" s="4"/>
      <c r="Q583" s="4"/>
      <c r="R583" s="4"/>
    </row>
    <row r="584" spans="1:18" s="6" customFormat="1" ht="17.100000000000001" customHeight="1">
      <c r="A584" s="4"/>
      <c r="B584" s="4"/>
      <c r="C584" s="4"/>
      <c r="D584" s="4"/>
      <c r="E584" s="4"/>
      <c r="F584" s="4"/>
      <c r="G584" s="9"/>
      <c r="H584" s="16"/>
      <c r="I584" s="16"/>
      <c r="J584" s="16"/>
      <c r="K584" s="16"/>
      <c r="L584" s="9"/>
      <c r="M584" s="9"/>
      <c r="N584" s="4"/>
      <c r="O584" s="4"/>
      <c r="P584" s="4"/>
      <c r="Q584" s="4"/>
      <c r="R584" s="4"/>
    </row>
    <row r="585" spans="1:18" s="6" customFormat="1" ht="17.100000000000001" customHeight="1">
      <c r="A585" s="4"/>
      <c r="B585" s="4"/>
      <c r="C585" s="4"/>
      <c r="D585" s="4"/>
      <c r="E585" s="4"/>
      <c r="F585" s="4"/>
      <c r="G585" s="9"/>
      <c r="H585" s="16"/>
      <c r="I585" s="16"/>
      <c r="J585" s="16"/>
      <c r="K585" s="16"/>
      <c r="L585" s="9"/>
      <c r="M585" s="9"/>
      <c r="N585" s="4"/>
      <c r="O585" s="4"/>
      <c r="P585" s="4"/>
      <c r="Q585" s="4"/>
      <c r="R585" s="4"/>
    </row>
    <row r="586" spans="1:18" s="6" customFormat="1" ht="17.100000000000001" customHeight="1">
      <c r="A586" s="4"/>
      <c r="B586" s="4"/>
      <c r="C586" s="4"/>
      <c r="D586" s="4"/>
      <c r="E586" s="4"/>
      <c r="F586" s="4"/>
      <c r="G586" s="9"/>
      <c r="H586" s="16"/>
      <c r="I586" s="16"/>
      <c r="J586" s="16"/>
      <c r="K586" s="16"/>
      <c r="L586" s="9"/>
      <c r="M586" s="9"/>
      <c r="N586" s="4"/>
      <c r="O586" s="4"/>
      <c r="P586" s="4"/>
      <c r="Q586" s="4"/>
      <c r="R586" s="4"/>
    </row>
    <row r="587" spans="1:18" s="6" customFormat="1" ht="17.100000000000001" customHeight="1">
      <c r="A587" s="4"/>
      <c r="B587" s="4"/>
      <c r="C587" s="4"/>
      <c r="D587" s="4"/>
      <c r="E587" s="4"/>
      <c r="F587" s="4"/>
      <c r="G587" s="9"/>
      <c r="H587" s="16"/>
      <c r="I587" s="16"/>
      <c r="J587" s="16"/>
      <c r="K587" s="16"/>
      <c r="L587" s="9"/>
      <c r="M587" s="9"/>
      <c r="N587" s="4"/>
      <c r="O587" s="4"/>
      <c r="P587" s="4"/>
      <c r="Q587" s="4"/>
      <c r="R587" s="4"/>
    </row>
    <row r="588" spans="1:18" s="6" customFormat="1" ht="17.100000000000001" customHeight="1">
      <c r="A588" s="4"/>
      <c r="B588" s="4"/>
      <c r="C588" s="4"/>
      <c r="D588" s="4"/>
      <c r="E588" s="4"/>
      <c r="F588" s="4"/>
      <c r="G588" s="9"/>
      <c r="H588" s="16"/>
      <c r="I588" s="16"/>
      <c r="J588" s="16"/>
      <c r="K588" s="16"/>
      <c r="L588" s="9"/>
      <c r="M588" s="9"/>
      <c r="N588" s="4"/>
      <c r="O588" s="4"/>
      <c r="P588" s="4"/>
      <c r="Q588" s="4"/>
      <c r="R588" s="4"/>
    </row>
    <row r="589" spans="1:18" s="6" customFormat="1" ht="17.100000000000001" customHeight="1">
      <c r="A589" s="4"/>
      <c r="B589" s="4"/>
      <c r="C589" s="4"/>
      <c r="D589" s="4"/>
      <c r="E589" s="4"/>
      <c r="F589" s="4"/>
      <c r="G589" s="9"/>
      <c r="H589" s="16"/>
      <c r="I589" s="16"/>
      <c r="J589" s="16"/>
      <c r="K589" s="16"/>
      <c r="L589" s="9"/>
      <c r="M589" s="9"/>
      <c r="N589" s="4"/>
      <c r="O589" s="4"/>
      <c r="P589" s="4"/>
      <c r="Q589" s="4"/>
      <c r="R589" s="4"/>
    </row>
    <row r="590" spans="1:18" s="6" customFormat="1" ht="17.100000000000001" customHeight="1">
      <c r="A590" s="4"/>
      <c r="B590" s="4"/>
      <c r="C590" s="4"/>
      <c r="D590" s="4"/>
      <c r="E590" s="4"/>
      <c r="F590" s="4"/>
      <c r="G590" s="9"/>
      <c r="H590" s="16"/>
      <c r="I590" s="16"/>
      <c r="J590" s="16"/>
      <c r="K590" s="16"/>
      <c r="L590" s="9"/>
      <c r="M590" s="9"/>
      <c r="N590" s="4"/>
      <c r="O590" s="4"/>
      <c r="P590" s="4"/>
      <c r="Q590" s="4"/>
      <c r="R590" s="4"/>
    </row>
    <row r="591" spans="1:18" s="6" customFormat="1" ht="17.100000000000001" customHeight="1">
      <c r="A591" s="4"/>
      <c r="B591" s="4"/>
      <c r="C591" s="4"/>
      <c r="D591" s="4"/>
      <c r="E591" s="4"/>
      <c r="F591" s="4"/>
      <c r="G591" s="9"/>
      <c r="H591" s="16"/>
      <c r="I591" s="16"/>
      <c r="J591" s="16"/>
      <c r="K591" s="16"/>
      <c r="L591" s="9"/>
      <c r="M591" s="9"/>
      <c r="N591" s="4"/>
      <c r="O591" s="4"/>
      <c r="P591" s="4"/>
      <c r="Q591" s="4"/>
      <c r="R591" s="4"/>
    </row>
    <row r="592" spans="1:18" s="6" customFormat="1" ht="17.100000000000001" customHeight="1">
      <c r="A592" s="4"/>
      <c r="B592" s="4"/>
      <c r="C592" s="4"/>
      <c r="D592" s="4"/>
      <c r="E592" s="4"/>
      <c r="F592" s="4"/>
      <c r="G592" s="9"/>
      <c r="H592" s="16"/>
      <c r="I592" s="16"/>
      <c r="J592" s="16"/>
      <c r="K592" s="16"/>
      <c r="L592" s="9"/>
      <c r="M592" s="9"/>
      <c r="N592" s="4"/>
      <c r="O592" s="4"/>
      <c r="P592" s="4"/>
      <c r="Q592" s="4"/>
      <c r="R592" s="4"/>
    </row>
    <row r="593" spans="1:18" s="6" customFormat="1" ht="17.100000000000001" customHeight="1">
      <c r="A593" s="4"/>
      <c r="B593" s="4"/>
      <c r="C593" s="4"/>
      <c r="D593" s="4"/>
      <c r="E593" s="4"/>
      <c r="F593" s="4"/>
      <c r="G593" s="9"/>
      <c r="H593" s="16"/>
      <c r="I593" s="16"/>
      <c r="J593" s="16"/>
      <c r="K593" s="16"/>
      <c r="L593" s="9"/>
      <c r="M593" s="9"/>
      <c r="N593" s="4"/>
      <c r="O593" s="4"/>
      <c r="P593" s="4"/>
      <c r="Q593" s="4"/>
      <c r="R593" s="4"/>
    </row>
    <row r="594" spans="1:18" s="6" customFormat="1" ht="17.100000000000001" customHeight="1">
      <c r="A594" s="4"/>
      <c r="B594" s="4"/>
      <c r="C594" s="4"/>
      <c r="D594" s="4"/>
      <c r="E594" s="4"/>
      <c r="F594" s="4"/>
      <c r="G594" s="9"/>
      <c r="H594" s="16"/>
      <c r="I594" s="16"/>
      <c r="J594" s="16"/>
      <c r="K594" s="16"/>
      <c r="L594" s="9"/>
      <c r="M594" s="9"/>
      <c r="N594" s="4"/>
      <c r="O594" s="4"/>
      <c r="P594" s="4"/>
      <c r="Q594" s="4"/>
      <c r="R594" s="4"/>
    </row>
    <row r="595" spans="1:18" s="6" customFormat="1" ht="17.100000000000001" customHeight="1">
      <c r="A595" s="4"/>
      <c r="B595" s="4"/>
      <c r="C595" s="4"/>
      <c r="D595" s="4"/>
      <c r="E595" s="4"/>
      <c r="F595" s="4"/>
      <c r="G595" s="9"/>
      <c r="H595" s="16"/>
      <c r="I595" s="16"/>
      <c r="J595" s="16"/>
      <c r="K595" s="16"/>
      <c r="L595" s="9"/>
      <c r="M595" s="9"/>
      <c r="N595" s="4"/>
      <c r="O595" s="4"/>
      <c r="P595" s="4"/>
      <c r="Q595" s="4"/>
      <c r="R595" s="4"/>
    </row>
    <row r="596" spans="1:18" s="6" customFormat="1" ht="17.100000000000001" customHeight="1">
      <c r="A596" s="4"/>
      <c r="B596" s="4"/>
      <c r="C596" s="4"/>
      <c r="D596" s="4"/>
      <c r="E596" s="4"/>
      <c r="F596" s="4"/>
      <c r="G596" s="9"/>
      <c r="H596" s="16"/>
      <c r="I596" s="16"/>
      <c r="J596" s="16"/>
      <c r="K596" s="16"/>
      <c r="L596" s="9"/>
      <c r="M596" s="9"/>
      <c r="N596" s="4"/>
      <c r="O596" s="4"/>
      <c r="P596" s="4"/>
      <c r="Q596" s="4"/>
      <c r="R596" s="4"/>
    </row>
    <row r="597" spans="1:18" s="6" customFormat="1" ht="17.100000000000001" customHeight="1">
      <c r="A597" s="4"/>
      <c r="B597" s="4"/>
      <c r="C597" s="4"/>
      <c r="D597" s="4"/>
      <c r="E597" s="4"/>
      <c r="F597" s="4"/>
      <c r="G597" s="9"/>
      <c r="H597" s="16"/>
      <c r="I597" s="16"/>
      <c r="J597" s="16"/>
      <c r="K597" s="16"/>
      <c r="L597" s="9"/>
      <c r="M597" s="9"/>
      <c r="N597" s="4"/>
      <c r="O597" s="4"/>
      <c r="P597" s="4"/>
      <c r="Q597" s="4"/>
      <c r="R597" s="4"/>
    </row>
    <row r="598" spans="1:18" s="6" customFormat="1" ht="17.100000000000001" customHeight="1">
      <c r="A598" s="4"/>
      <c r="B598" s="4"/>
      <c r="C598" s="4"/>
      <c r="D598" s="4"/>
      <c r="E598" s="4"/>
      <c r="F598" s="4"/>
      <c r="G598" s="9"/>
      <c r="H598" s="16"/>
      <c r="I598" s="16"/>
      <c r="J598" s="16"/>
      <c r="K598" s="16"/>
      <c r="L598" s="9"/>
      <c r="M598" s="9"/>
      <c r="N598" s="4"/>
      <c r="O598" s="4"/>
      <c r="P598" s="4"/>
      <c r="Q598" s="4"/>
      <c r="R598" s="4"/>
    </row>
    <row r="599" spans="1:18" s="6" customFormat="1" ht="17.100000000000001" customHeight="1">
      <c r="A599" s="4"/>
      <c r="B599" s="4"/>
      <c r="C599" s="4"/>
      <c r="D599" s="4"/>
      <c r="E599" s="4"/>
      <c r="F599" s="4"/>
      <c r="G599" s="9"/>
      <c r="H599" s="16"/>
      <c r="I599" s="16"/>
      <c r="J599" s="16"/>
      <c r="K599" s="16"/>
      <c r="L599" s="9"/>
      <c r="M599" s="9"/>
      <c r="N599" s="4"/>
      <c r="O599" s="4"/>
      <c r="P599" s="4"/>
      <c r="Q599" s="4"/>
      <c r="R599" s="4"/>
    </row>
    <row r="600" spans="1:18" s="6" customFormat="1" ht="17.100000000000001" customHeight="1">
      <c r="A600" s="4"/>
      <c r="B600" s="4"/>
      <c r="C600" s="4"/>
      <c r="D600" s="4"/>
      <c r="E600" s="4"/>
      <c r="F600" s="4"/>
      <c r="G600" s="9"/>
      <c r="H600" s="16"/>
      <c r="I600" s="16"/>
      <c r="J600" s="16"/>
      <c r="K600" s="16"/>
      <c r="L600" s="9"/>
      <c r="M600" s="9"/>
      <c r="N600" s="4"/>
      <c r="O600" s="4"/>
      <c r="P600" s="4"/>
      <c r="Q600" s="4"/>
      <c r="R600" s="4"/>
    </row>
    <row r="601" spans="1:18" s="6" customFormat="1" ht="17.100000000000001" customHeight="1">
      <c r="A601" s="4"/>
      <c r="B601" s="4"/>
      <c r="C601" s="4"/>
      <c r="D601" s="4"/>
      <c r="E601" s="4"/>
      <c r="F601" s="4"/>
      <c r="G601" s="9"/>
      <c r="H601" s="16"/>
      <c r="I601" s="16"/>
      <c r="J601" s="16"/>
      <c r="K601" s="16"/>
      <c r="L601" s="9"/>
      <c r="M601" s="9"/>
      <c r="N601" s="4"/>
      <c r="O601" s="4"/>
      <c r="P601" s="4"/>
      <c r="Q601" s="4"/>
      <c r="R601" s="4"/>
    </row>
    <row r="602" spans="1:18" s="6" customFormat="1" ht="17.100000000000001" customHeight="1">
      <c r="A602" s="4"/>
      <c r="B602" s="4"/>
      <c r="C602" s="4"/>
      <c r="D602" s="4"/>
      <c r="E602" s="4"/>
      <c r="F602" s="4"/>
      <c r="G602" s="9"/>
      <c r="H602" s="16"/>
      <c r="I602" s="16"/>
      <c r="J602" s="16"/>
      <c r="K602" s="16"/>
      <c r="L602" s="9"/>
      <c r="M602" s="9"/>
      <c r="N602" s="4"/>
      <c r="O602" s="4"/>
      <c r="P602" s="4"/>
      <c r="Q602" s="4"/>
      <c r="R602" s="4"/>
    </row>
    <row r="603" spans="1:18" s="6" customFormat="1" ht="17.100000000000001" customHeight="1">
      <c r="A603" s="4"/>
      <c r="B603" s="4"/>
      <c r="C603" s="4"/>
      <c r="D603" s="4"/>
      <c r="E603" s="4"/>
      <c r="F603" s="4"/>
      <c r="G603" s="9"/>
      <c r="H603" s="16"/>
      <c r="I603" s="16"/>
      <c r="J603" s="16"/>
      <c r="K603" s="16"/>
      <c r="L603" s="9"/>
      <c r="M603" s="9"/>
      <c r="N603" s="4"/>
      <c r="O603" s="4"/>
      <c r="P603" s="4"/>
      <c r="Q603" s="4"/>
      <c r="R603" s="4"/>
    </row>
    <row r="604" spans="1:18" s="6" customFormat="1" ht="17.100000000000001" customHeight="1">
      <c r="A604" s="4"/>
      <c r="B604" s="4"/>
      <c r="C604" s="4"/>
      <c r="D604" s="4"/>
      <c r="E604" s="4"/>
      <c r="F604" s="4"/>
      <c r="G604" s="9"/>
      <c r="H604" s="16"/>
      <c r="I604" s="16"/>
      <c r="J604" s="16"/>
      <c r="K604" s="16"/>
      <c r="L604" s="9"/>
      <c r="M604" s="9"/>
      <c r="N604" s="4"/>
      <c r="O604" s="4"/>
      <c r="P604" s="4"/>
      <c r="Q604" s="4"/>
      <c r="R604" s="4"/>
    </row>
    <row r="605" spans="1:18" s="6" customFormat="1" ht="17.100000000000001" customHeight="1">
      <c r="A605" s="4"/>
      <c r="B605" s="4"/>
      <c r="C605" s="4"/>
      <c r="D605" s="4"/>
      <c r="E605" s="4"/>
      <c r="F605" s="4"/>
      <c r="G605" s="9"/>
      <c r="H605" s="16"/>
      <c r="I605" s="16"/>
      <c r="J605" s="16"/>
      <c r="K605" s="16"/>
      <c r="L605" s="9"/>
      <c r="M605" s="9"/>
      <c r="N605" s="4"/>
      <c r="O605" s="4"/>
      <c r="P605" s="4"/>
      <c r="Q605" s="4"/>
      <c r="R605" s="4"/>
    </row>
    <row r="606" spans="1:18" s="6" customFormat="1" ht="17.100000000000001" customHeight="1">
      <c r="A606" s="4"/>
      <c r="B606" s="4"/>
      <c r="C606" s="4"/>
      <c r="D606" s="4"/>
      <c r="E606" s="4"/>
      <c r="F606" s="4"/>
      <c r="G606" s="9"/>
      <c r="H606" s="16"/>
      <c r="I606" s="16"/>
      <c r="J606" s="16"/>
      <c r="K606" s="16"/>
      <c r="L606" s="9"/>
      <c r="M606" s="9"/>
      <c r="N606" s="4"/>
      <c r="O606" s="4"/>
      <c r="P606" s="4"/>
      <c r="Q606" s="4"/>
      <c r="R606" s="4"/>
    </row>
    <row r="607" spans="1:18" s="6" customFormat="1" ht="17.100000000000001" customHeight="1">
      <c r="A607" s="4"/>
      <c r="B607" s="4"/>
      <c r="C607" s="4"/>
      <c r="D607" s="4"/>
      <c r="E607" s="4"/>
      <c r="F607" s="4"/>
      <c r="G607" s="9"/>
      <c r="H607" s="16"/>
      <c r="I607" s="16"/>
      <c r="J607" s="16"/>
      <c r="K607" s="16"/>
      <c r="L607" s="9"/>
      <c r="M607" s="9"/>
      <c r="N607" s="4"/>
      <c r="O607" s="4"/>
      <c r="P607" s="4"/>
      <c r="Q607" s="4"/>
      <c r="R607" s="4"/>
    </row>
    <row r="608" spans="1:18" s="6" customFormat="1" ht="17.100000000000001" customHeight="1">
      <c r="A608" s="4"/>
      <c r="B608" s="4"/>
      <c r="C608" s="4"/>
      <c r="D608" s="4"/>
      <c r="E608" s="4"/>
      <c r="F608" s="4"/>
      <c r="G608" s="9"/>
      <c r="H608" s="16"/>
      <c r="I608" s="16"/>
      <c r="J608" s="16"/>
      <c r="K608" s="16"/>
      <c r="L608" s="9"/>
      <c r="M608" s="9"/>
      <c r="N608" s="4"/>
      <c r="O608" s="4"/>
      <c r="P608" s="4"/>
      <c r="Q608" s="4"/>
      <c r="R608" s="4"/>
    </row>
    <row r="609" spans="1:18" s="6" customFormat="1" ht="17.100000000000001" customHeight="1">
      <c r="A609" s="4"/>
      <c r="B609" s="4"/>
      <c r="C609" s="4"/>
      <c r="D609" s="4"/>
      <c r="E609" s="4"/>
      <c r="F609" s="4"/>
      <c r="G609" s="9"/>
      <c r="H609" s="16"/>
      <c r="I609" s="16"/>
      <c r="J609" s="16"/>
      <c r="K609" s="16"/>
      <c r="L609" s="9"/>
      <c r="M609" s="9"/>
      <c r="N609" s="4"/>
      <c r="O609" s="4"/>
      <c r="P609" s="4"/>
      <c r="Q609" s="4"/>
      <c r="R609" s="4"/>
    </row>
    <row r="610" spans="1:18" s="6" customFormat="1" ht="17.100000000000001" customHeight="1">
      <c r="A610" s="4"/>
      <c r="B610" s="4"/>
      <c r="C610" s="4"/>
      <c r="D610" s="4"/>
      <c r="E610" s="4"/>
      <c r="F610" s="4"/>
      <c r="G610" s="9"/>
      <c r="H610" s="16"/>
      <c r="I610" s="16"/>
      <c r="J610" s="16"/>
      <c r="K610" s="16"/>
      <c r="L610" s="9"/>
      <c r="M610" s="9"/>
      <c r="N610" s="4"/>
      <c r="O610" s="4"/>
      <c r="P610" s="4"/>
      <c r="Q610" s="4"/>
      <c r="R610" s="4"/>
    </row>
    <row r="611" spans="1:18" s="6" customFormat="1" ht="17.100000000000001" customHeight="1">
      <c r="A611" s="4"/>
      <c r="B611" s="4"/>
      <c r="C611" s="4"/>
      <c r="D611" s="4"/>
      <c r="E611" s="4"/>
      <c r="F611" s="4"/>
      <c r="G611" s="9"/>
      <c r="H611" s="16"/>
      <c r="I611" s="16"/>
      <c r="J611" s="16"/>
      <c r="K611" s="16"/>
      <c r="L611" s="9"/>
      <c r="M611" s="9"/>
      <c r="N611" s="4"/>
      <c r="O611" s="4"/>
      <c r="P611" s="4"/>
      <c r="Q611" s="4"/>
      <c r="R611" s="4"/>
    </row>
    <row r="612" spans="1:18" s="6" customFormat="1" ht="17.100000000000001" customHeight="1">
      <c r="A612" s="4"/>
      <c r="B612" s="4"/>
      <c r="C612" s="4"/>
      <c r="D612" s="4"/>
      <c r="E612" s="4"/>
      <c r="F612" s="4"/>
      <c r="G612" s="9"/>
      <c r="H612" s="16"/>
      <c r="I612" s="16"/>
      <c r="J612" s="16"/>
      <c r="K612" s="16"/>
      <c r="L612" s="9"/>
      <c r="M612" s="9"/>
      <c r="N612" s="4"/>
      <c r="O612" s="4"/>
      <c r="P612" s="4"/>
      <c r="Q612" s="4"/>
      <c r="R612" s="4"/>
    </row>
    <row r="613" spans="1:18" s="6" customFormat="1" ht="17.100000000000001" customHeight="1">
      <c r="A613" s="4"/>
      <c r="B613" s="4"/>
      <c r="C613" s="4"/>
      <c r="D613" s="4"/>
      <c r="E613" s="4"/>
      <c r="F613" s="4"/>
      <c r="G613" s="9"/>
      <c r="H613" s="16"/>
      <c r="I613" s="16"/>
      <c r="J613" s="16"/>
      <c r="K613" s="16"/>
      <c r="L613" s="9"/>
      <c r="M613" s="9"/>
      <c r="N613" s="4"/>
      <c r="O613" s="4"/>
      <c r="P613" s="4"/>
      <c r="Q613" s="4"/>
      <c r="R613" s="4"/>
    </row>
    <row r="614" spans="1:18" s="6" customFormat="1" ht="17.100000000000001" customHeight="1">
      <c r="A614" s="4"/>
      <c r="B614" s="4"/>
      <c r="C614" s="4"/>
      <c r="D614" s="4"/>
      <c r="E614" s="4"/>
      <c r="F614" s="4"/>
      <c r="G614" s="9"/>
      <c r="H614" s="16"/>
      <c r="I614" s="16"/>
      <c r="J614" s="16"/>
      <c r="K614" s="16"/>
      <c r="L614" s="9"/>
      <c r="M614" s="9"/>
      <c r="N614" s="4"/>
      <c r="O614" s="4"/>
      <c r="P614" s="4"/>
      <c r="Q614" s="4"/>
      <c r="R614" s="4"/>
    </row>
    <row r="615" spans="1:18" s="6" customFormat="1" ht="17.100000000000001" customHeight="1">
      <c r="A615" s="4"/>
      <c r="B615" s="4"/>
      <c r="C615" s="4"/>
      <c r="D615" s="4"/>
      <c r="E615" s="4"/>
      <c r="F615" s="4"/>
      <c r="G615" s="9"/>
      <c r="H615" s="16"/>
      <c r="I615" s="16"/>
      <c r="J615" s="16"/>
      <c r="K615" s="16"/>
      <c r="L615" s="9"/>
      <c r="M615" s="9"/>
      <c r="N615" s="4"/>
      <c r="O615" s="4"/>
      <c r="P615" s="4"/>
      <c r="Q615" s="4"/>
      <c r="R615" s="4"/>
    </row>
    <row r="616" spans="1:18" s="6" customFormat="1" ht="17.100000000000001" customHeight="1">
      <c r="A616" s="4"/>
      <c r="B616" s="4"/>
      <c r="C616" s="4"/>
      <c r="D616" s="4"/>
      <c r="E616" s="4"/>
      <c r="F616" s="4"/>
      <c r="G616" s="9"/>
      <c r="H616" s="16"/>
      <c r="I616" s="16"/>
      <c r="J616" s="16"/>
      <c r="K616" s="16"/>
      <c r="L616" s="9"/>
      <c r="M616" s="9"/>
      <c r="N616" s="4"/>
      <c r="O616" s="4"/>
      <c r="P616" s="4"/>
      <c r="Q616" s="4"/>
      <c r="R616" s="4"/>
    </row>
    <row r="617" spans="1:18" s="6" customFormat="1" ht="17.100000000000001" customHeight="1">
      <c r="A617" s="4"/>
      <c r="B617" s="4"/>
      <c r="C617" s="4"/>
      <c r="D617" s="4"/>
      <c r="E617" s="4"/>
      <c r="F617" s="4"/>
      <c r="G617" s="9"/>
      <c r="H617" s="16"/>
      <c r="I617" s="16"/>
      <c r="J617" s="16"/>
      <c r="K617" s="16"/>
      <c r="L617" s="9"/>
      <c r="M617" s="9"/>
      <c r="N617" s="4"/>
      <c r="O617" s="4"/>
      <c r="P617" s="4"/>
      <c r="Q617" s="4"/>
      <c r="R617" s="4"/>
    </row>
    <row r="618" spans="1:18" s="6" customFormat="1" ht="17.100000000000001" customHeight="1">
      <c r="A618" s="4"/>
      <c r="B618" s="4"/>
      <c r="C618" s="4"/>
      <c r="D618" s="4"/>
      <c r="E618" s="4"/>
      <c r="F618" s="4"/>
      <c r="G618" s="9"/>
      <c r="H618" s="16"/>
      <c r="I618" s="16"/>
      <c r="J618" s="16"/>
      <c r="K618" s="16"/>
      <c r="L618" s="9"/>
      <c r="M618" s="9"/>
      <c r="N618" s="4"/>
      <c r="O618" s="4"/>
      <c r="P618" s="4"/>
      <c r="Q618" s="4"/>
      <c r="R618" s="4"/>
    </row>
    <row r="619" spans="1:18" s="6" customFormat="1" ht="17.100000000000001" customHeight="1">
      <c r="A619" s="4"/>
      <c r="B619" s="4"/>
      <c r="C619" s="4"/>
      <c r="D619" s="4"/>
      <c r="E619" s="4"/>
      <c r="F619" s="4"/>
      <c r="G619" s="9"/>
      <c r="H619" s="16"/>
      <c r="I619" s="16"/>
      <c r="J619" s="16"/>
      <c r="K619" s="16"/>
      <c r="L619" s="9"/>
      <c r="M619" s="9"/>
      <c r="N619" s="4"/>
      <c r="O619" s="4"/>
      <c r="P619" s="4"/>
      <c r="Q619" s="4"/>
      <c r="R619" s="4"/>
    </row>
    <row r="620" spans="1:18" s="6" customFormat="1" ht="17.100000000000001" customHeight="1">
      <c r="A620" s="4"/>
      <c r="B620" s="4"/>
      <c r="C620" s="4"/>
      <c r="D620" s="4"/>
      <c r="E620" s="4"/>
      <c r="F620" s="4"/>
      <c r="G620" s="9"/>
      <c r="H620" s="16"/>
      <c r="I620" s="16"/>
      <c r="J620" s="16"/>
      <c r="K620" s="16"/>
      <c r="L620" s="9"/>
      <c r="M620" s="9"/>
      <c r="N620" s="4"/>
      <c r="O620" s="4"/>
      <c r="P620" s="4"/>
      <c r="Q620" s="4"/>
      <c r="R620" s="4"/>
    </row>
    <row r="621" spans="1:18" s="6" customFormat="1" ht="17.100000000000001" customHeight="1">
      <c r="A621" s="4"/>
      <c r="B621" s="4"/>
      <c r="C621" s="4"/>
      <c r="D621" s="4"/>
      <c r="E621" s="4"/>
      <c r="F621" s="4"/>
      <c r="G621" s="9"/>
      <c r="H621" s="16"/>
      <c r="I621" s="16"/>
      <c r="J621" s="16"/>
      <c r="K621" s="16"/>
      <c r="L621" s="9"/>
      <c r="M621" s="9"/>
      <c r="N621" s="4"/>
      <c r="O621" s="4"/>
      <c r="P621" s="4"/>
      <c r="Q621" s="4"/>
      <c r="R621" s="4"/>
    </row>
    <row r="622" spans="1:18" s="6" customFormat="1" ht="17.100000000000001" customHeight="1">
      <c r="A622" s="4"/>
      <c r="B622" s="4"/>
      <c r="C622" s="4"/>
      <c r="D622" s="4"/>
      <c r="E622" s="4"/>
      <c r="F622" s="4"/>
      <c r="G622" s="9"/>
      <c r="H622" s="16"/>
      <c r="I622" s="16"/>
      <c r="J622" s="16"/>
      <c r="K622" s="16"/>
      <c r="L622" s="9"/>
      <c r="M622" s="9"/>
      <c r="N622" s="4"/>
      <c r="O622" s="4"/>
      <c r="P622" s="4"/>
      <c r="Q622" s="4"/>
      <c r="R622" s="4"/>
    </row>
    <row r="623" spans="1:18" s="6" customFormat="1" ht="17.100000000000001" customHeight="1">
      <c r="A623" s="4"/>
      <c r="B623" s="4"/>
      <c r="C623" s="4"/>
      <c r="D623" s="4"/>
      <c r="E623" s="4"/>
      <c r="F623" s="4"/>
      <c r="G623" s="9"/>
      <c r="H623" s="16"/>
      <c r="I623" s="16"/>
      <c r="J623" s="16"/>
      <c r="K623" s="16"/>
      <c r="L623" s="9"/>
      <c r="M623" s="9"/>
      <c r="N623" s="4"/>
      <c r="O623" s="4"/>
      <c r="P623" s="4"/>
      <c r="Q623" s="4"/>
      <c r="R623" s="4"/>
    </row>
    <row r="624" spans="1:18" s="6" customFormat="1" ht="17.100000000000001" customHeight="1">
      <c r="A624" s="4"/>
      <c r="B624" s="4"/>
      <c r="C624" s="4"/>
      <c r="D624" s="4"/>
      <c r="E624" s="4"/>
      <c r="F624" s="4"/>
      <c r="G624" s="9"/>
      <c r="H624" s="16"/>
      <c r="I624" s="16"/>
      <c r="J624" s="16"/>
      <c r="K624" s="16"/>
      <c r="L624" s="9"/>
      <c r="M624" s="9"/>
      <c r="N624" s="4"/>
      <c r="O624" s="4"/>
      <c r="P624" s="4"/>
      <c r="Q624" s="4"/>
      <c r="R624" s="4"/>
    </row>
    <row r="625" spans="1:18" s="6" customFormat="1" ht="17.100000000000001" customHeight="1">
      <c r="A625" s="4"/>
      <c r="B625" s="4"/>
      <c r="C625" s="4"/>
      <c r="D625" s="4"/>
      <c r="E625" s="4"/>
      <c r="F625" s="4"/>
      <c r="G625" s="9"/>
      <c r="H625" s="16"/>
      <c r="I625" s="16"/>
      <c r="J625" s="16"/>
      <c r="K625" s="16"/>
      <c r="L625" s="9"/>
      <c r="M625" s="9"/>
      <c r="N625" s="4"/>
      <c r="O625" s="4"/>
      <c r="P625" s="4"/>
      <c r="Q625" s="4"/>
      <c r="R625" s="4"/>
    </row>
    <row r="626" spans="1:18" s="6" customFormat="1" ht="17.100000000000001" customHeight="1">
      <c r="A626" s="4"/>
      <c r="B626" s="4"/>
      <c r="C626" s="4"/>
      <c r="D626" s="4"/>
      <c r="E626" s="4"/>
      <c r="F626" s="4"/>
      <c r="G626" s="9"/>
      <c r="H626" s="16"/>
      <c r="I626" s="16"/>
      <c r="J626" s="16"/>
      <c r="K626" s="16"/>
      <c r="L626" s="9"/>
      <c r="M626" s="9"/>
      <c r="N626" s="4"/>
      <c r="O626" s="4"/>
      <c r="P626" s="4"/>
      <c r="Q626" s="4"/>
      <c r="R626" s="4"/>
    </row>
    <row r="627" spans="1:18" s="6" customFormat="1" ht="17.100000000000001" customHeight="1">
      <c r="A627" s="4"/>
      <c r="B627" s="4"/>
      <c r="C627" s="4"/>
      <c r="D627" s="4"/>
      <c r="E627" s="4"/>
      <c r="F627" s="4"/>
      <c r="G627" s="9"/>
      <c r="H627" s="16"/>
      <c r="I627" s="16"/>
      <c r="J627" s="16"/>
      <c r="K627" s="16"/>
      <c r="L627" s="9"/>
      <c r="M627" s="9"/>
      <c r="N627" s="4"/>
      <c r="O627" s="4"/>
      <c r="P627" s="4"/>
      <c r="Q627" s="4"/>
      <c r="R627" s="4"/>
    </row>
    <row r="628" spans="1:18" s="6" customFormat="1" ht="17.100000000000001" customHeight="1">
      <c r="A628" s="4"/>
      <c r="B628" s="4"/>
      <c r="C628" s="4"/>
      <c r="D628" s="4"/>
      <c r="E628" s="4"/>
      <c r="F628" s="4"/>
      <c r="G628" s="9"/>
      <c r="H628" s="16"/>
      <c r="I628" s="16"/>
      <c r="J628" s="16"/>
      <c r="K628" s="16"/>
      <c r="L628" s="9"/>
      <c r="M628" s="9"/>
      <c r="N628" s="4"/>
      <c r="O628" s="4"/>
      <c r="P628" s="4"/>
      <c r="Q628" s="4"/>
      <c r="R628" s="4"/>
    </row>
    <row r="629" spans="1:18" s="6" customFormat="1" ht="17.100000000000001" customHeight="1">
      <c r="A629" s="4"/>
      <c r="B629" s="4"/>
      <c r="C629" s="4"/>
      <c r="D629" s="4"/>
      <c r="E629" s="4"/>
      <c r="F629" s="4"/>
      <c r="G629" s="9"/>
      <c r="H629" s="16"/>
      <c r="I629" s="16"/>
      <c r="J629" s="16"/>
      <c r="K629" s="16"/>
      <c r="L629" s="9"/>
      <c r="M629" s="9"/>
      <c r="N629" s="4"/>
      <c r="O629" s="4"/>
      <c r="P629" s="4"/>
      <c r="Q629" s="4"/>
      <c r="R629" s="4"/>
    </row>
    <row r="630" spans="1:18" s="6" customFormat="1" ht="17.100000000000001" customHeight="1">
      <c r="A630" s="4"/>
      <c r="B630" s="4"/>
      <c r="C630" s="4"/>
      <c r="D630" s="4"/>
      <c r="E630" s="4"/>
      <c r="F630" s="4"/>
      <c r="G630" s="9"/>
      <c r="H630" s="16"/>
      <c r="I630" s="16"/>
      <c r="J630" s="16"/>
      <c r="K630" s="16"/>
      <c r="L630" s="9"/>
      <c r="M630" s="9"/>
      <c r="N630" s="4"/>
      <c r="O630" s="4"/>
      <c r="P630" s="4"/>
      <c r="Q630" s="4"/>
      <c r="R630" s="4"/>
    </row>
    <row r="631" spans="1:18" s="6" customFormat="1" ht="17.100000000000001" customHeight="1">
      <c r="A631" s="4"/>
      <c r="B631" s="4"/>
      <c r="C631" s="4"/>
      <c r="D631" s="4"/>
      <c r="E631" s="4"/>
      <c r="F631" s="4"/>
      <c r="G631" s="9"/>
      <c r="H631" s="16"/>
      <c r="I631" s="16"/>
      <c r="J631" s="16"/>
      <c r="K631" s="16"/>
      <c r="L631" s="9"/>
      <c r="M631" s="9"/>
      <c r="N631" s="4"/>
      <c r="O631" s="4"/>
      <c r="P631" s="4"/>
      <c r="Q631" s="4"/>
      <c r="R631" s="4"/>
    </row>
    <row r="632" spans="1:18" s="6" customFormat="1" ht="17.100000000000001" customHeight="1">
      <c r="A632" s="4"/>
      <c r="B632" s="4"/>
      <c r="C632" s="4"/>
      <c r="D632" s="4"/>
      <c r="E632" s="4"/>
      <c r="F632" s="4"/>
      <c r="G632" s="9"/>
      <c r="H632" s="16"/>
      <c r="I632" s="16"/>
      <c r="J632" s="16"/>
      <c r="K632" s="16"/>
      <c r="L632" s="9"/>
      <c r="M632" s="9"/>
      <c r="N632" s="4"/>
      <c r="O632" s="4"/>
      <c r="P632" s="4"/>
      <c r="Q632" s="4"/>
      <c r="R632" s="4"/>
    </row>
    <row r="633" spans="1:18" s="6" customFormat="1" ht="17.100000000000001" customHeight="1">
      <c r="A633" s="4"/>
      <c r="B633" s="4"/>
      <c r="C633" s="4"/>
      <c r="D633" s="4"/>
      <c r="E633" s="4"/>
      <c r="F633" s="4"/>
      <c r="G633" s="9"/>
      <c r="H633" s="16"/>
      <c r="I633" s="16"/>
      <c r="J633" s="16"/>
      <c r="K633" s="16"/>
      <c r="L633" s="9"/>
      <c r="M633" s="9"/>
      <c r="N633" s="4"/>
      <c r="O633" s="4"/>
      <c r="P633" s="4"/>
      <c r="Q633" s="4"/>
      <c r="R633" s="4"/>
    </row>
    <row r="634" spans="1:18" s="6" customFormat="1" ht="17.100000000000001" customHeight="1">
      <c r="A634" s="4"/>
      <c r="B634" s="4"/>
      <c r="C634" s="4"/>
      <c r="D634" s="4"/>
      <c r="E634" s="4"/>
      <c r="F634" s="4"/>
      <c r="G634" s="9"/>
      <c r="H634" s="16"/>
      <c r="I634" s="16"/>
      <c r="J634" s="16"/>
      <c r="K634" s="16"/>
      <c r="L634" s="9"/>
      <c r="M634" s="9"/>
      <c r="N634" s="4"/>
      <c r="O634" s="4"/>
      <c r="P634" s="4"/>
      <c r="Q634" s="4"/>
      <c r="R634" s="4"/>
    </row>
    <row r="635" spans="1:18" s="6" customFormat="1" ht="17.100000000000001" customHeight="1">
      <c r="A635" s="4"/>
      <c r="B635" s="4"/>
      <c r="C635" s="4"/>
      <c r="D635" s="4"/>
      <c r="E635" s="4"/>
      <c r="F635" s="4"/>
      <c r="G635" s="9"/>
      <c r="H635" s="16"/>
      <c r="I635" s="16"/>
      <c r="J635" s="16"/>
      <c r="K635" s="16"/>
      <c r="L635" s="9"/>
      <c r="M635" s="9"/>
      <c r="N635" s="4"/>
      <c r="O635" s="4"/>
      <c r="P635" s="4"/>
      <c r="Q635" s="4"/>
      <c r="R635" s="4"/>
    </row>
    <row r="636" spans="1:18" s="6" customFormat="1" ht="17.100000000000001" customHeight="1">
      <c r="A636" s="4"/>
      <c r="B636" s="4"/>
      <c r="C636" s="4"/>
      <c r="D636" s="4"/>
      <c r="E636" s="4"/>
      <c r="F636" s="4"/>
      <c r="G636" s="9"/>
      <c r="H636" s="16"/>
      <c r="I636" s="16"/>
      <c r="J636" s="16"/>
      <c r="K636" s="16"/>
      <c r="L636" s="9"/>
      <c r="M636" s="9"/>
      <c r="N636" s="4"/>
      <c r="O636" s="4"/>
      <c r="P636" s="4"/>
      <c r="Q636" s="4"/>
      <c r="R636" s="4"/>
    </row>
    <row r="637" spans="1:18" s="6" customFormat="1" ht="17.100000000000001" customHeight="1">
      <c r="A637" s="4"/>
      <c r="B637" s="4"/>
      <c r="C637" s="4"/>
      <c r="D637" s="4"/>
      <c r="E637" s="4"/>
      <c r="F637" s="4"/>
      <c r="G637" s="9"/>
      <c r="H637" s="16"/>
      <c r="I637" s="16"/>
      <c r="J637" s="16"/>
      <c r="K637" s="16"/>
      <c r="L637" s="9"/>
      <c r="M637" s="9"/>
      <c r="N637" s="4"/>
      <c r="O637" s="4"/>
      <c r="P637" s="4"/>
      <c r="Q637" s="4"/>
      <c r="R637" s="4"/>
    </row>
    <row r="638" spans="1:18" s="6" customFormat="1" ht="17.100000000000001" customHeight="1">
      <c r="A638" s="4"/>
      <c r="B638" s="4"/>
      <c r="C638" s="4"/>
      <c r="D638" s="4"/>
      <c r="E638" s="4"/>
      <c r="F638" s="4"/>
      <c r="G638" s="9"/>
      <c r="H638" s="16"/>
      <c r="I638" s="16"/>
      <c r="J638" s="16"/>
      <c r="K638" s="16"/>
      <c r="L638" s="9"/>
      <c r="M638" s="9"/>
      <c r="N638" s="4"/>
      <c r="O638" s="4"/>
      <c r="P638" s="4"/>
      <c r="Q638" s="4"/>
      <c r="R638" s="4"/>
    </row>
    <row r="639" spans="1:18" s="6" customFormat="1" ht="17.100000000000001" customHeight="1">
      <c r="A639" s="4"/>
      <c r="B639" s="4"/>
      <c r="C639" s="4"/>
      <c r="D639" s="4"/>
      <c r="E639" s="4"/>
      <c r="F639" s="4"/>
      <c r="G639" s="9"/>
      <c r="H639" s="16"/>
      <c r="I639" s="16"/>
      <c r="J639" s="16"/>
      <c r="K639" s="16"/>
      <c r="L639" s="9"/>
      <c r="M639" s="9"/>
      <c r="N639" s="4"/>
      <c r="O639" s="4"/>
      <c r="P639" s="4"/>
      <c r="Q639" s="4"/>
      <c r="R639" s="4"/>
    </row>
    <row r="640" spans="1:18" s="6" customFormat="1" ht="17.100000000000001" customHeight="1">
      <c r="A640" s="4"/>
      <c r="B640" s="4"/>
      <c r="C640" s="4"/>
      <c r="D640" s="4"/>
      <c r="E640" s="4"/>
      <c r="F640" s="4"/>
      <c r="G640" s="9"/>
      <c r="H640" s="16"/>
      <c r="I640" s="16"/>
      <c r="J640" s="16"/>
      <c r="K640" s="16"/>
      <c r="L640" s="9"/>
      <c r="M640" s="9"/>
      <c r="N640" s="4"/>
      <c r="O640" s="4"/>
      <c r="P640" s="4"/>
      <c r="Q640" s="4"/>
      <c r="R640" s="4"/>
    </row>
    <row r="641" spans="1:18" s="6" customFormat="1" ht="17.100000000000001" customHeight="1">
      <c r="A641" s="4"/>
      <c r="B641" s="4"/>
      <c r="C641" s="4"/>
      <c r="D641" s="4"/>
      <c r="E641" s="4"/>
      <c r="F641" s="4"/>
      <c r="G641" s="9"/>
      <c r="H641" s="16"/>
      <c r="I641" s="16"/>
      <c r="J641" s="16"/>
      <c r="K641" s="16"/>
      <c r="L641" s="9"/>
      <c r="M641" s="9"/>
      <c r="N641" s="4"/>
      <c r="O641" s="4"/>
      <c r="P641" s="4"/>
      <c r="Q641" s="4"/>
      <c r="R641" s="4"/>
    </row>
    <row r="642" spans="1:18" s="6" customFormat="1" ht="17.100000000000001" customHeight="1">
      <c r="A642" s="4"/>
      <c r="B642" s="4"/>
      <c r="C642" s="4"/>
      <c r="D642" s="4"/>
      <c r="E642" s="4"/>
      <c r="F642" s="4"/>
      <c r="G642" s="9"/>
      <c r="H642" s="16"/>
      <c r="I642" s="16"/>
      <c r="J642" s="16"/>
      <c r="K642" s="16"/>
      <c r="L642" s="9"/>
      <c r="M642" s="9"/>
      <c r="N642" s="4"/>
      <c r="O642" s="4"/>
      <c r="P642" s="4"/>
      <c r="Q642" s="4"/>
      <c r="R642" s="4"/>
    </row>
    <row r="643" spans="1:18" s="6" customFormat="1" ht="17.100000000000001" customHeight="1">
      <c r="A643" s="4"/>
      <c r="B643" s="4"/>
      <c r="C643" s="4"/>
      <c r="D643" s="4"/>
      <c r="E643" s="4"/>
      <c r="F643" s="4"/>
      <c r="G643" s="9"/>
      <c r="H643" s="16"/>
      <c r="I643" s="16"/>
      <c r="J643" s="16"/>
      <c r="K643" s="16"/>
      <c r="L643" s="9"/>
      <c r="M643" s="9"/>
      <c r="N643" s="4"/>
      <c r="O643" s="4"/>
      <c r="P643" s="4"/>
      <c r="Q643" s="4"/>
      <c r="R643" s="4"/>
    </row>
    <row r="644" spans="1:18" s="6" customFormat="1" ht="17.100000000000001" customHeight="1">
      <c r="A644" s="4"/>
      <c r="B644" s="4"/>
      <c r="C644" s="4"/>
      <c r="D644" s="4"/>
      <c r="E644" s="4"/>
      <c r="F644" s="4"/>
      <c r="G644" s="9"/>
      <c r="H644" s="16"/>
      <c r="I644" s="16"/>
      <c r="J644" s="16"/>
      <c r="K644" s="16"/>
      <c r="L644" s="9"/>
      <c r="M644" s="9"/>
      <c r="N644" s="4"/>
      <c r="O644" s="4"/>
      <c r="P644" s="4"/>
      <c r="Q644" s="4"/>
      <c r="R644" s="4"/>
    </row>
    <row r="645" spans="1:18" s="6" customFormat="1" ht="17.100000000000001" customHeight="1">
      <c r="A645" s="4"/>
      <c r="B645" s="4"/>
      <c r="C645" s="4"/>
      <c r="D645" s="4"/>
      <c r="E645" s="4"/>
      <c r="F645" s="4"/>
      <c r="G645" s="9"/>
      <c r="H645" s="16"/>
      <c r="I645" s="16"/>
      <c r="J645" s="16"/>
      <c r="K645" s="16"/>
      <c r="L645" s="9"/>
      <c r="M645" s="9"/>
      <c r="N645" s="4"/>
      <c r="O645" s="4"/>
      <c r="P645" s="4"/>
      <c r="Q645" s="4"/>
      <c r="R645" s="4"/>
    </row>
    <row r="646" spans="1:18" s="6" customFormat="1" ht="17.100000000000001" customHeight="1">
      <c r="A646" s="4"/>
      <c r="B646" s="4"/>
      <c r="C646" s="4"/>
      <c r="D646" s="4"/>
      <c r="E646" s="4"/>
      <c r="F646" s="4"/>
      <c r="G646" s="9"/>
      <c r="H646" s="16"/>
      <c r="I646" s="16"/>
      <c r="J646" s="16"/>
      <c r="K646" s="16"/>
      <c r="L646" s="9"/>
      <c r="M646" s="9"/>
      <c r="N646" s="4"/>
      <c r="O646" s="4"/>
      <c r="P646" s="4"/>
      <c r="Q646" s="4"/>
      <c r="R646" s="4"/>
    </row>
    <row r="647" spans="1:18" s="6" customFormat="1" ht="17.100000000000001" customHeight="1">
      <c r="A647" s="4"/>
      <c r="B647" s="4"/>
      <c r="C647" s="4"/>
      <c r="D647" s="4"/>
      <c r="E647" s="4"/>
      <c r="F647" s="4"/>
      <c r="G647" s="9"/>
      <c r="H647" s="16"/>
      <c r="I647" s="16"/>
      <c r="J647" s="16"/>
      <c r="K647" s="16"/>
      <c r="L647" s="9"/>
      <c r="M647" s="9"/>
      <c r="N647" s="4"/>
      <c r="O647" s="4"/>
      <c r="P647" s="4"/>
      <c r="Q647" s="4"/>
      <c r="R647" s="4"/>
    </row>
    <row r="648" spans="1:18" s="6" customFormat="1" ht="17.100000000000001" customHeight="1">
      <c r="A648" s="4"/>
      <c r="B648" s="4"/>
      <c r="C648" s="4"/>
      <c r="D648" s="4"/>
      <c r="E648" s="4"/>
      <c r="F648" s="4"/>
      <c r="G648" s="9"/>
      <c r="H648" s="16"/>
      <c r="I648" s="16"/>
      <c r="J648" s="16"/>
      <c r="K648" s="16"/>
      <c r="L648" s="9"/>
      <c r="M648" s="9"/>
      <c r="N648" s="4"/>
      <c r="O648" s="4"/>
      <c r="P648" s="4"/>
      <c r="Q648" s="4"/>
      <c r="R648" s="4"/>
    </row>
    <row r="649" spans="1:18" s="6" customFormat="1" ht="17.100000000000001" customHeight="1">
      <c r="A649" s="4"/>
      <c r="B649" s="4"/>
      <c r="C649" s="4"/>
      <c r="D649" s="4"/>
      <c r="E649" s="4"/>
      <c r="F649" s="4"/>
      <c r="G649" s="9"/>
      <c r="H649" s="16"/>
      <c r="I649" s="16"/>
      <c r="J649" s="16"/>
      <c r="K649" s="16"/>
      <c r="L649" s="9"/>
      <c r="M649" s="9"/>
      <c r="N649" s="4"/>
      <c r="O649" s="4"/>
      <c r="P649" s="4"/>
      <c r="Q649" s="4"/>
      <c r="R649" s="4"/>
    </row>
    <row r="650" spans="1:18" s="6" customFormat="1" ht="17.100000000000001" customHeight="1">
      <c r="A650" s="4"/>
      <c r="B650" s="4"/>
      <c r="C650" s="4"/>
      <c r="D650" s="4"/>
      <c r="E650" s="4"/>
      <c r="F650" s="4"/>
      <c r="G650" s="9"/>
      <c r="H650" s="16"/>
      <c r="I650" s="16"/>
      <c r="J650" s="16"/>
      <c r="K650" s="16"/>
      <c r="L650" s="9"/>
      <c r="M650" s="9"/>
      <c r="N650" s="4"/>
      <c r="O650" s="4"/>
      <c r="P650" s="4"/>
      <c r="Q650" s="4"/>
      <c r="R650" s="4"/>
    </row>
    <row r="651" spans="1:18" s="6" customFormat="1" ht="17.100000000000001" customHeight="1">
      <c r="A651" s="4"/>
      <c r="B651" s="4"/>
      <c r="C651" s="4"/>
      <c r="D651" s="4"/>
      <c r="E651" s="4"/>
      <c r="F651" s="4"/>
      <c r="G651" s="9"/>
      <c r="H651" s="16"/>
      <c r="I651" s="16"/>
      <c r="J651" s="16"/>
      <c r="K651" s="16"/>
      <c r="L651" s="9"/>
      <c r="M651" s="9"/>
      <c r="N651" s="4"/>
      <c r="O651" s="4"/>
      <c r="P651" s="4"/>
      <c r="Q651" s="4"/>
      <c r="R651" s="4"/>
    </row>
    <row r="652" spans="1:18" s="6" customFormat="1" ht="17.100000000000001" customHeight="1">
      <c r="A652" s="4"/>
      <c r="B652" s="4"/>
      <c r="C652" s="4"/>
      <c r="D652" s="4"/>
      <c r="E652" s="4"/>
      <c r="F652" s="4"/>
      <c r="G652" s="9"/>
      <c r="H652" s="16"/>
      <c r="I652" s="16"/>
      <c r="J652" s="16"/>
      <c r="K652" s="16"/>
      <c r="L652" s="9"/>
      <c r="M652" s="9"/>
      <c r="N652" s="4"/>
      <c r="O652" s="4"/>
      <c r="P652" s="4"/>
      <c r="Q652" s="4"/>
      <c r="R652" s="4"/>
    </row>
    <row r="653" spans="1:18" s="6" customFormat="1" ht="17.100000000000001" customHeight="1">
      <c r="A653" s="4"/>
      <c r="B653" s="4"/>
      <c r="C653" s="4"/>
      <c r="D653" s="4"/>
      <c r="E653" s="4"/>
      <c r="F653" s="4"/>
      <c r="G653" s="9"/>
      <c r="H653" s="16"/>
      <c r="I653" s="16"/>
      <c r="J653" s="16"/>
      <c r="K653" s="16"/>
      <c r="L653" s="9"/>
      <c r="M653" s="9"/>
      <c r="N653" s="4"/>
      <c r="O653" s="4"/>
      <c r="P653" s="4"/>
      <c r="Q653" s="4"/>
      <c r="R653" s="4"/>
    </row>
    <row r="654" spans="1:18" s="6" customFormat="1" ht="17.100000000000001" customHeight="1">
      <c r="A654" s="4"/>
      <c r="B654" s="4"/>
      <c r="C654" s="4"/>
      <c r="D654" s="4"/>
      <c r="E654" s="4"/>
      <c r="F654" s="4"/>
      <c r="G654" s="9"/>
      <c r="H654" s="16"/>
      <c r="I654" s="16"/>
      <c r="J654" s="16"/>
      <c r="K654" s="16"/>
      <c r="L654" s="9"/>
      <c r="M654" s="9"/>
      <c r="N654" s="4"/>
      <c r="O654" s="4"/>
      <c r="P654" s="4"/>
      <c r="Q654" s="4"/>
      <c r="R654" s="4"/>
    </row>
    <row r="655" spans="1:18" s="6" customFormat="1" ht="17.100000000000001" customHeight="1">
      <c r="A655" s="4"/>
      <c r="B655" s="4"/>
      <c r="C655" s="4"/>
      <c r="D655" s="4"/>
      <c r="E655" s="4"/>
      <c r="F655" s="4"/>
      <c r="G655" s="9"/>
      <c r="H655" s="16"/>
      <c r="I655" s="16"/>
      <c r="J655" s="16"/>
      <c r="K655" s="16"/>
      <c r="L655" s="9"/>
      <c r="M655" s="9"/>
      <c r="N655" s="4"/>
      <c r="O655" s="4"/>
      <c r="P655" s="4"/>
      <c r="Q655" s="4"/>
      <c r="R655" s="4"/>
    </row>
    <row r="656" spans="1:18" s="6" customFormat="1" ht="17.100000000000001" customHeight="1">
      <c r="A656" s="4"/>
      <c r="B656" s="4"/>
      <c r="C656" s="4"/>
      <c r="D656" s="4"/>
      <c r="E656" s="4"/>
      <c r="F656" s="4"/>
      <c r="G656" s="9"/>
      <c r="H656" s="16"/>
      <c r="I656" s="16"/>
      <c r="J656" s="16"/>
      <c r="K656" s="16"/>
      <c r="L656" s="9"/>
      <c r="M656" s="9"/>
      <c r="N656" s="4"/>
      <c r="O656" s="4"/>
      <c r="P656" s="4"/>
      <c r="Q656" s="4"/>
      <c r="R656" s="4"/>
    </row>
    <row r="657" spans="1:18" s="6" customFormat="1" ht="17.100000000000001" customHeight="1">
      <c r="A657" s="4"/>
      <c r="B657" s="4"/>
      <c r="C657" s="4"/>
      <c r="D657" s="4"/>
      <c r="E657" s="4"/>
      <c r="F657" s="4"/>
      <c r="G657" s="9"/>
      <c r="H657" s="16"/>
      <c r="I657" s="16"/>
      <c r="J657" s="16"/>
      <c r="K657" s="16"/>
      <c r="L657" s="9"/>
      <c r="M657" s="9"/>
      <c r="N657" s="4"/>
      <c r="O657" s="4"/>
      <c r="P657" s="4"/>
      <c r="Q657" s="4"/>
      <c r="R657" s="4"/>
    </row>
    <row r="658" spans="1:18" s="6" customFormat="1" ht="17.100000000000001" customHeight="1">
      <c r="A658" s="4"/>
      <c r="B658" s="4"/>
      <c r="C658" s="4"/>
      <c r="D658" s="4"/>
      <c r="E658" s="4"/>
      <c r="F658" s="4"/>
      <c r="G658" s="9"/>
      <c r="H658" s="16"/>
      <c r="I658" s="16"/>
      <c r="J658" s="16"/>
      <c r="K658" s="16"/>
      <c r="L658" s="9"/>
      <c r="M658" s="9"/>
      <c r="N658" s="4"/>
      <c r="O658" s="4"/>
      <c r="P658" s="4"/>
      <c r="Q658" s="4"/>
      <c r="R658" s="4"/>
    </row>
    <row r="659" spans="1:18" s="6" customFormat="1" ht="17.100000000000001" customHeight="1">
      <c r="A659" s="4"/>
      <c r="B659" s="4"/>
      <c r="C659" s="4"/>
      <c r="D659" s="4"/>
      <c r="E659" s="4"/>
      <c r="F659" s="4"/>
      <c r="G659" s="9"/>
      <c r="H659" s="16"/>
      <c r="I659" s="16"/>
      <c r="J659" s="16"/>
      <c r="K659" s="16"/>
      <c r="L659" s="9"/>
      <c r="M659" s="9"/>
      <c r="N659" s="4"/>
      <c r="O659" s="4"/>
      <c r="P659" s="4"/>
      <c r="Q659" s="4"/>
      <c r="R659" s="4"/>
    </row>
    <row r="660" spans="1:18" s="6" customFormat="1" ht="17.100000000000001" customHeight="1">
      <c r="A660" s="4"/>
      <c r="B660" s="4"/>
      <c r="C660" s="4"/>
      <c r="D660" s="4"/>
      <c r="E660" s="4"/>
      <c r="F660" s="4"/>
      <c r="G660" s="9"/>
      <c r="H660" s="16"/>
      <c r="I660" s="16"/>
      <c r="J660" s="16"/>
      <c r="K660" s="16"/>
      <c r="L660" s="9"/>
      <c r="M660" s="9"/>
      <c r="N660" s="4"/>
      <c r="O660" s="4"/>
      <c r="P660" s="4"/>
      <c r="Q660" s="4"/>
      <c r="R660" s="4"/>
    </row>
    <row r="661" spans="1:18" s="6" customFormat="1" ht="17.100000000000001" customHeight="1">
      <c r="A661" s="4"/>
      <c r="B661" s="4"/>
      <c r="C661" s="4"/>
      <c r="D661" s="4"/>
      <c r="E661" s="4"/>
      <c r="F661" s="4"/>
      <c r="G661" s="9"/>
      <c r="H661" s="16"/>
      <c r="I661" s="16"/>
      <c r="J661" s="16"/>
      <c r="K661" s="16"/>
      <c r="L661" s="9"/>
      <c r="M661" s="9"/>
      <c r="N661" s="4"/>
      <c r="O661" s="4"/>
      <c r="P661" s="4"/>
      <c r="Q661" s="4"/>
      <c r="R661" s="4"/>
    </row>
    <row r="662" spans="1:18" s="6" customFormat="1" ht="17.100000000000001" customHeight="1">
      <c r="A662" s="4"/>
      <c r="B662" s="4"/>
      <c r="C662" s="4"/>
      <c r="D662" s="4"/>
      <c r="E662" s="4"/>
      <c r="F662" s="4"/>
      <c r="G662" s="9"/>
      <c r="H662" s="16"/>
      <c r="I662" s="16"/>
      <c r="J662" s="16"/>
      <c r="K662" s="16"/>
      <c r="L662" s="9"/>
      <c r="M662" s="9"/>
      <c r="N662" s="4"/>
      <c r="O662" s="4"/>
      <c r="P662" s="4"/>
      <c r="Q662" s="4"/>
      <c r="R662" s="4"/>
    </row>
    <row r="663" spans="1:18" s="6" customFormat="1" ht="17.100000000000001" customHeight="1">
      <c r="A663" s="4"/>
      <c r="B663" s="4"/>
      <c r="C663" s="4"/>
      <c r="D663" s="4"/>
      <c r="E663" s="4"/>
      <c r="F663" s="4"/>
      <c r="G663" s="9"/>
      <c r="H663" s="16"/>
      <c r="I663" s="16"/>
      <c r="J663" s="16"/>
      <c r="K663" s="16"/>
      <c r="L663" s="9"/>
      <c r="M663" s="9"/>
      <c r="N663" s="4"/>
      <c r="O663" s="4"/>
      <c r="P663" s="4"/>
      <c r="Q663" s="4"/>
      <c r="R663" s="4"/>
    </row>
    <row r="664" spans="1:18" s="6" customFormat="1" ht="17.100000000000001" customHeight="1">
      <c r="A664" s="4"/>
      <c r="B664" s="4"/>
      <c r="C664" s="4"/>
      <c r="D664" s="4"/>
      <c r="E664" s="4"/>
      <c r="F664" s="4"/>
      <c r="G664" s="9"/>
      <c r="H664" s="16"/>
      <c r="I664" s="16"/>
      <c r="J664" s="16"/>
      <c r="K664" s="16"/>
      <c r="L664" s="9"/>
      <c r="M664" s="9"/>
      <c r="N664" s="4"/>
      <c r="O664" s="4"/>
      <c r="P664" s="4"/>
      <c r="Q664" s="4"/>
      <c r="R664" s="4"/>
    </row>
    <row r="665" spans="1:18" s="6" customFormat="1" ht="17.100000000000001" customHeight="1">
      <c r="A665" s="4"/>
      <c r="B665" s="4"/>
      <c r="C665" s="4"/>
      <c r="D665" s="4"/>
      <c r="E665" s="4"/>
      <c r="F665" s="4"/>
      <c r="G665" s="9"/>
      <c r="H665" s="16"/>
      <c r="I665" s="16"/>
      <c r="J665" s="16"/>
      <c r="K665" s="16"/>
      <c r="L665" s="9"/>
      <c r="M665" s="9"/>
      <c r="N665" s="4"/>
      <c r="O665" s="4"/>
      <c r="P665" s="4"/>
      <c r="Q665" s="4"/>
      <c r="R665" s="4"/>
    </row>
    <row r="666" spans="1:18" s="6" customFormat="1" ht="17.100000000000001" customHeight="1">
      <c r="A666" s="4"/>
      <c r="B666" s="4"/>
      <c r="C666" s="4"/>
      <c r="D666" s="4"/>
      <c r="E666" s="4"/>
      <c r="F666" s="4"/>
      <c r="G666" s="9"/>
      <c r="H666" s="16"/>
      <c r="I666" s="16"/>
      <c r="J666" s="16"/>
      <c r="K666" s="16"/>
      <c r="L666" s="9"/>
      <c r="M666" s="9"/>
      <c r="N666" s="4"/>
      <c r="O666" s="4"/>
      <c r="P666" s="4"/>
      <c r="Q666" s="4"/>
      <c r="R666" s="4"/>
    </row>
    <row r="667" spans="1:18" s="6" customFormat="1" ht="17.100000000000001" customHeight="1">
      <c r="A667" s="4"/>
      <c r="B667" s="4"/>
      <c r="C667" s="4"/>
      <c r="D667" s="4"/>
      <c r="E667" s="4"/>
      <c r="F667" s="4"/>
      <c r="G667" s="9"/>
      <c r="H667" s="16"/>
      <c r="I667" s="16"/>
      <c r="J667" s="16"/>
      <c r="K667" s="16"/>
      <c r="L667" s="9"/>
      <c r="M667" s="9"/>
      <c r="N667" s="4"/>
      <c r="O667" s="4"/>
      <c r="P667" s="4"/>
      <c r="Q667" s="4"/>
      <c r="R667" s="4"/>
    </row>
    <row r="668" spans="1:18" s="6" customFormat="1" ht="17.100000000000001" customHeight="1">
      <c r="A668" s="4"/>
      <c r="B668" s="4"/>
      <c r="C668" s="4"/>
      <c r="D668" s="4"/>
      <c r="E668" s="4"/>
      <c r="F668" s="4"/>
      <c r="G668" s="9"/>
      <c r="H668" s="16"/>
      <c r="I668" s="16"/>
      <c r="J668" s="16"/>
      <c r="K668" s="16"/>
      <c r="L668" s="9"/>
      <c r="M668" s="9"/>
      <c r="N668" s="4"/>
      <c r="O668" s="4"/>
      <c r="P668" s="4"/>
      <c r="Q668" s="4"/>
      <c r="R668" s="4"/>
    </row>
    <row r="669" spans="1:18" s="6" customFormat="1" ht="17.100000000000001" customHeight="1">
      <c r="A669" s="4"/>
      <c r="B669" s="4"/>
      <c r="C669" s="4"/>
      <c r="D669" s="4"/>
      <c r="E669" s="4"/>
      <c r="F669" s="4"/>
      <c r="G669" s="9"/>
      <c r="H669" s="16"/>
      <c r="I669" s="16"/>
      <c r="J669" s="16"/>
      <c r="K669" s="16"/>
      <c r="L669" s="9"/>
      <c r="M669" s="9"/>
      <c r="N669" s="4"/>
      <c r="O669" s="4"/>
      <c r="P669" s="4"/>
      <c r="Q669" s="4"/>
      <c r="R669" s="4"/>
    </row>
    <row r="670" spans="1:18" s="6" customFormat="1" ht="17.100000000000001" customHeight="1">
      <c r="A670" s="4"/>
      <c r="B670" s="4"/>
      <c r="C670" s="4"/>
      <c r="D670" s="4"/>
      <c r="E670" s="4"/>
      <c r="F670" s="4"/>
      <c r="G670" s="9"/>
      <c r="H670" s="16"/>
      <c r="I670" s="16"/>
      <c r="J670" s="16"/>
      <c r="K670" s="16"/>
      <c r="L670" s="9"/>
      <c r="M670" s="9"/>
      <c r="N670" s="4"/>
      <c r="O670" s="4"/>
      <c r="P670" s="4"/>
      <c r="Q670" s="4"/>
      <c r="R670" s="4"/>
    </row>
    <row r="671" spans="1:18" s="6" customFormat="1" ht="17.100000000000001" customHeight="1">
      <c r="A671" s="4"/>
      <c r="B671" s="4"/>
      <c r="C671" s="4"/>
      <c r="D671" s="4"/>
      <c r="E671" s="4"/>
      <c r="F671" s="4"/>
      <c r="G671" s="9"/>
      <c r="H671" s="16"/>
      <c r="I671" s="16"/>
      <c r="J671" s="16"/>
      <c r="K671" s="16"/>
      <c r="L671" s="9"/>
      <c r="M671" s="9"/>
      <c r="N671" s="4"/>
      <c r="O671" s="4"/>
      <c r="P671" s="4"/>
      <c r="Q671" s="4"/>
      <c r="R671" s="4"/>
    </row>
    <row r="672" spans="1:18" s="6" customFormat="1" ht="17.100000000000001" customHeight="1">
      <c r="A672" s="4"/>
      <c r="B672" s="4"/>
      <c r="C672" s="4"/>
      <c r="D672" s="4"/>
      <c r="E672" s="4"/>
      <c r="F672" s="4"/>
      <c r="G672" s="9"/>
      <c r="H672" s="16"/>
      <c r="I672" s="16"/>
      <c r="J672" s="16"/>
      <c r="K672" s="16"/>
      <c r="L672" s="9"/>
      <c r="M672" s="9"/>
      <c r="N672" s="4"/>
      <c r="O672" s="4"/>
      <c r="P672" s="4"/>
      <c r="Q672" s="4"/>
      <c r="R672" s="4"/>
    </row>
    <row r="673" spans="1:18" s="6" customFormat="1" ht="17.100000000000001" customHeight="1">
      <c r="A673" s="4"/>
      <c r="B673" s="4"/>
      <c r="C673" s="4"/>
      <c r="D673" s="4"/>
      <c r="E673" s="4"/>
      <c r="F673" s="4"/>
      <c r="G673" s="9"/>
      <c r="H673" s="16"/>
      <c r="I673" s="16"/>
      <c r="J673" s="16"/>
      <c r="K673" s="16"/>
      <c r="L673" s="9"/>
      <c r="M673" s="9"/>
      <c r="N673" s="4"/>
      <c r="O673" s="4"/>
      <c r="P673" s="4"/>
      <c r="Q673" s="4"/>
      <c r="R673" s="4"/>
    </row>
    <row r="674" spans="1:18" s="6" customFormat="1" ht="17.100000000000001" customHeight="1">
      <c r="A674" s="4"/>
      <c r="B674" s="4"/>
      <c r="C674" s="4"/>
      <c r="D674" s="4"/>
      <c r="E674" s="4"/>
      <c r="F674" s="4"/>
      <c r="G674" s="9"/>
      <c r="H674" s="16"/>
      <c r="I674" s="16"/>
      <c r="J674" s="16"/>
      <c r="K674" s="16"/>
      <c r="L674" s="9"/>
      <c r="M674" s="9"/>
      <c r="N674" s="4"/>
      <c r="O674" s="4"/>
      <c r="P674" s="4"/>
      <c r="Q674" s="4"/>
      <c r="R674" s="4"/>
    </row>
    <row r="675" spans="1:18" s="6" customFormat="1" ht="17.100000000000001" customHeight="1">
      <c r="A675" s="4"/>
      <c r="B675" s="4"/>
      <c r="C675" s="4"/>
      <c r="D675" s="4"/>
      <c r="E675" s="4"/>
      <c r="F675" s="4"/>
      <c r="G675" s="9"/>
      <c r="H675" s="16"/>
      <c r="I675" s="16"/>
      <c r="J675" s="16"/>
      <c r="K675" s="16"/>
      <c r="L675" s="9"/>
      <c r="M675" s="9"/>
      <c r="N675" s="4"/>
      <c r="O675" s="4"/>
      <c r="P675" s="4"/>
      <c r="Q675" s="4"/>
      <c r="R675" s="4"/>
    </row>
    <row r="676" spans="1:18" s="6" customFormat="1" ht="17.100000000000001" customHeight="1">
      <c r="A676" s="4"/>
      <c r="B676" s="4"/>
      <c r="C676" s="4"/>
      <c r="D676" s="4"/>
      <c r="E676" s="4"/>
      <c r="F676" s="4"/>
      <c r="G676" s="9"/>
      <c r="H676" s="16"/>
      <c r="I676" s="16"/>
      <c r="J676" s="16"/>
      <c r="K676" s="16"/>
      <c r="L676" s="9"/>
      <c r="M676" s="9"/>
      <c r="N676" s="4"/>
      <c r="O676" s="4"/>
      <c r="P676" s="4"/>
      <c r="Q676" s="4"/>
      <c r="R676" s="4"/>
    </row>
    <row r="677" spans="1:18" s="6" customFormat="1" ht="17.100000000000001" customHeight="1">
      <c r="A677" s="4"/>
      <c r="B677" s="4"/>
      <c r="C677" s="4"/>
      <c r="D677" s="4"/>
      <c r="E677" s="4"/>
      <c r="F677" s="4"/>
      <c r="G677" s="9"/>
      <c r="H677" s="16"/>
      <c r="I677" s="16"/>
      <c r="J677" s="16"/>
      <c r="K677" s="16"/>
      <c r="L677" s="9"/>
      <c r="M677" s="9"/>
      <c r="N677" s="4"/>
      <c r="O677" s="4"/>
      <c r="P677" s="4"/>
      <c r="Q677" s="4"/>
      <c r="R677" s="4"/>
    </row>
    <row r="678" spans="1:18" s="6" customFormat="1" ht="17.100000000000001" customHeight="1">
      <c r="A678" s="4"/>
      <c r="B678" s="4"/>
      <c r="C678" s="4"/>
      <c r="D678" s="4"/>
      <c r="E678" s="4"/>
      <c r="F678" s="4"/>
      <c r="G678" s="9"/>
      <c r="H678" s="16"/>
      <c r="I678" s="16"/>
      <c r="J678" s="16"/>
      <c r="K678" s="16"/>
      <c r="L678" s="9"/>
      <c r="M678" s="9"/>
      <c r="N678" s="4"/>
      <c r="O678" s="4"/>
      <c r="P678" s="4"/>
      <c r="Q678" s="4"/>
      <c r="R678" s="4"/>
    </row>
    <row r="679" spans="1:18" s="6" customFormat="1" ht="17.100000000000001" customHeight="1">
      <c r="A679" s="4"/>
      <c r="B679" s="4"/>
      <c r="C679" s="4"/>
      <c r="D679" s="4"/>
      <c r="E679" s="4"/>
      <c r="F679" s="4"/>
      <c r="G679" s="9"/>
      <c r="H679" s="16"/>
      <c r="I679" s="16"/>
      <c r="J679" s="16"/>
      <c r="K679" s="16"/>
      <c r="L679" s="9"/>
      <c r="M679" s="9"/>
      <c r="N679" s="4"/>
      <c r="O679" s="4"/>
      <c r="P679" s="4"/>
      <c r="Q679" s="4"/>
      <c r="R679" s="4"/>
    </row>
    <row r="680" spans="1:18" s="6" customFormat="1" ht="17.100000000000001" customHeight="1">
      <c r="A680" s="4"/>
      <c r="B680" s="4"/>
      <c r="C680" s="4"/>
      <c r="D680" s="4"/>
      <c r="E680" s="4"/>
      <c r="F680" s="4"/>
      <c r="G680" s="9"/>
      <c r="H680" s="16"/>
      <c r="I680" s="16"/>
      <c r="J680" s="16"/>
      <c r="K680" s="16"/>
      <c r="L680" s="9"/>
      <c r="M680" s="9"/>
      <c r="N680" s="4"/>
      <c r="O680" s="4"/>
      <c r="P680" s="4"/>
      <c r="Q680" s="4"/>
      <c r="R680" s="4"/>
    </row>
    <row r="681" spans="1:18" s="6" customFormat="1" ht="17.100000000000001" customHeight="1">
      <c r="A681" s="4"/>
      <c r="B681" s="4"/>
      <c r="C681" s="4"/>
      <c r="D681" s="4"/>
      <c r="E681" s="4"/>
      <c r="F681" s="4"/>
      <c r="G681" s="9"/>
      <c r="H681" s="16"/>
      <c r="I681" s="16"/>
      <c r="J681" s="16"/>
      <c r="K681" s="16"/>
      <c r="L681" s="9"/>
      <c r="M681" s="9"/>
      <c r="N681" s="4"/>
      <c r="O681" s="4"/>
      <c r="P681" s="4"/>
      <c r="Q681" s="4"/>
      <c r="R681" s="4"/>
    </row>
    <row r="682" spans="1:18" s="6" customFormat="1" ht="17.100000000000001" customHeight="1">
      <c r="A682" s="4"/>
      <c r="B682" s="4"/>
      <c r="C682" s="4"/>
      <c r="D682" s="4"/>
      <c r="E682" s="4"/>
      <c r="F682" s="4"/>
      <c r="G682" s="9"/>
      <c r="H682" s="16"/>
      <c r="I682" s="16"/>
      <c r="J682" s="16"/>
      <c r="K682" s="16"/>
      <c r="L682" s="9"/>
      <c r="M682" s="9"/>
      <c r="N682" s="4"/>
      <c r="O682" s="4"/>
      <c r="P682" s="4"/>
      <c r="Q682" s="4"/>
      <c r="R682" s="4"/>
    </row>
    <row r="683" spans="1:18" s="6" customFormat="1" ht="17.100000000000001" customHeight="1">
      <c r="A683" s="4"/>
      <c r="B683" s="4"/>
      <c r="C683" s="4"/>
      <c r="D683" s="4"/>
      <c r="E683" s="4"/>
      <c r="F683" s="4"/>
      <c r="G683" s="9"/>
      <c r="H683" s="16"/>
      <c r="I683" s="16"/>
      <c r="J683" s="16"/>
      <c r="K683" s="16"/>
      <c r="L683" s="9"/>
      <c r="M683" s="9"/>
      <c r="N683" s="4"/>
      <c r="O683" s="4"/>
      <c r="P683" s="4"/>
      <c r="Q683" s="4"/>
      <c r="R683" s="4"/>
    </row>
    <row r="684" spans="1:18" s="6" customFormat="1" ht="17.100000000000001" customHeight="1">
      <c r="A684" s="4"/>
      <c r="B684" s="4"/>
      <c r="C684" s="4"/>
      <c r="D684" s="4"/>
      <c r="E684" s="4"/>
      <c r="F684" s="4"/>
      <c r="G684" s="9"/>
      <c r="H684" s="16"/>
      <c r="I684" s="16"/>
      <c r="J684" s="16"/>
      <c r="K684" s="16"/>
      <c r="L684" s="9"/>
      <c r="M684" s="9"/>
      <c r="N684" s="4"/>
      <c r="O684" s="4"/>
      <c r="P684" s="4"/>
      <c r="Q684" s="4"/>
      <c r="R684" s="4"/>
    </row>
    <row r="685" spans="1:18" s="6" customFormat="1" ht="17.100000000000001" customHeight="1">
      <c r="A685" s="4"/>
      <c r="B685" s="4"/>
      <c r="C685" s="4"/>
      <c r="D685" s="4"/>
      <c r="E685" s="4"/>
      <c r="F685" s="4"/>
      <c r="G685" s="9"/>
      <c r="H685" s="16"/>
      <c r="I685" s="16"/>
      <c r="J685" s="16"/>
      <c r="K685" s="16"/>
      <c r="L685" s="9"/>
      <c r="M685" s="9"/>
      <c r="N685" s="4"/>
      <c r="O685" s="4"/>
      <c r="P685" s="4"/>
      <c r="Q685" s="4"/>
      <c r="R685" s="4"/>
    </row>
    <row r="686" spans="1:18" s="6" customFormat="1" ht="17.100000000000001" customHeight="1">
      <c r="A686" s="4"/>
      <c r="B686" s="4"/>
      <c r="C686" s="4"/>
      <c r="D686" s="4"/>
      <c r="E686" s="4"/>
      <c r="F686" s="4"/>
      <c r="G686" s="9"/>
      <c r="H686" s="16"/>
      <c r="I686" s="16"/>
      <c r="J686" s="16"/>
      <c r="K686" s="16"/>
      <c r="L686" s="9"/>
      <c r="M686" s="9"/>
      <c r="N686" s="4"/>
      <c r="O686" s="4"/>
      <c r="P686" s="4"/>
      <c r="Q686" s="4"/>
      <c r="R686" s="4"/>
    </row>
    <row r="687" spans="1:18" s="6" customFormat="1" ht="17.100000000000001" customHeight="1">
      <c r="A687" s="4"/>
      <c r="B687" s="4"/>
      <c r="C687" s="4"/>
      <c r="D687" s="4"/>
      <c r="E687" s="4"/>
      <c r="F687" s="4"/>
      <c r="G687" s="9"/>
      <c r="H687" s="16"/>
      <c r="I687" s="16"/>
      <c r="J687" s="16"/>
      <c r="K687" s="16"/>
      <c r="L687" s="9"/>
      <c r="M687" s="9"/>
      <c r="N687" s="4"/>
      <c r="O687" s="4"/>
      <c r="P687" s="4"/>
      <c r="Q687" s="4"/>
      <c r="R687" s="4"/>
    </row>
    <row r="688" spans="1:18" s="6" customFormat="1" ht="17.100000000000001" customHeight="1">
      <c r="A688" s="4"/>
      <c r="B688" s="4"/>
      <c r="C688" s="4"/>
      <c r="D688" s="4"/>
      <c r="E688" s="4"/>
      <c r="F688" s="4"/>
      <c r="G688" s="9"/>
      <c r="H688" s="16"/>
      <c r="I688" s="16"/>
      <c r="J688" s="16"/>
      <c r="K688" s="16"/>
      <c r="L688" s="9"/>
      <c r="M688" s="9"/>
      <c r="N688" s="4"/>
      <c r="O688" s="4"/>
      <c r="P688" s="4"/>
      <c r="Q688" s="4"/>
      <c r="R688" s="4"/>
    </row>
    <row r="689" spans="1:18" s="6" customFormat="1" ht="17.100000000000001" customHeight="1">
      <c r="A689" s="4"/>
      <c r="B689" s="4"/>
      <c r="C689" s="4"/>
      <c r="D689" s="4"/>
      <c r="E689" s="4"/>
      <c r="F689" s="4"/>
      <c r="G689" s="9"/>
      <c r="H689" s="16"/>
      <c r="I689" s="16"/>
      <c r="J689" s="16"/>
      <c r="K689" s="16"/>
      <c r="L689" s="9"/>
      <c r="M689" s="9"/>
      <c r="N689" s="4"/>
      <c r="O689" s="4"/>
      <c r="P689" s="4"/>
      <c r="Q689" s="4"/>
      <c r="R689" s="4"/>
    </row>
    <row r="690" spans="1:18" s="6" customFormat="1" ht="17.100000000000001" customHeight="1">
      <c r="A690" s="4"/>
      <c r="B690" s="4"/>
      <c r="C690" s="4"/>
      <c r="D690" s="4"/>
      <c r="E690" s="4"/>
      <c r="F690" s="4"/>
      <c r="G690" s="9"/>
      <c r="H690" s="16"/>
      <c r="I690" s="16"/>
      <c r="J690" s="16"/>
      <c r="K690" s="16"/>
      <c r="L690" s="9"/>
      <c r="M690" s="9"/>
      <c r="N690" s="4"/>
      <c r="O690" s="4"/>
      <c r="P690" s="4"/>
      <c r="Q690" s="4"/>
      <c r="R690" s="4"/>
    </row>
    <row r="691" spans="1:18" s="6" customFormat="1" ht="17.100000000000001" customHeight="1">
      <c r="A691" s="4"/>
      <c r="B691" s="4"/>
      <c r="C691" s="4"/>
      <c r="D691" s="4"/>
      <c r="E691" s="4"/>
      <c r="F691" s="4"/>
      <c r="G691" s="9"/>
      <c r="H691" s="16"/>
      <c r="I691" s="16"/>
      <c r="J691" s="16"/>
      <c r="K691" s="16"/>
      <c r="L691" s="9"/>
      <c r="M691" s="9"/>
      <c r="N691" s="4"/>
      <c r="O691" s="4"/>
      <c r="P691" s="4"/>
      <c r="Q691" s="4"/>
      <c r="R691" s="4"/>
    </row>
    <row r="692" spans="1:18" s="6" customFormat="1" ht="17.100000000000001" customHeight="1">
      <c r="A692" s="4"/>
      <c r="B692" s="4"/>
      <c r="C692" s="4"/>
      <c r="D692" s="4"/>
      <c r="E692" s="4"/>
      <c r="F692" s="4"/>
      <c r="G692" s="9"/>
      <c r="H692" s="16"/>
      <c r="I692" s="16"/>
      <c r="J692" s="16"/>
      <c r="K692" s="16"/>
      <c r="L692" s="9"/>
      <c r="M692" s="9"/>
      <c r="N692" s="4"/>
      <c r="O692" s="4"/>
      <c r="P692" s="4"/>
      <c r="Q692" s="4"/>
      <c r="R692" s="4"/>
    </row>
    <row r="693" spans="1:18" s="6" customFormat="1" ht="17.100000000000001" customHeight="1">
      <c r="A693" s="4"/>
      <c r="B693" s="4"/>
      <c r="C693" s="4"/>
      <c r="D693" s="4"/>
      <c r="E693" s="4"/>
      <c r="F693" s="4"/>
      <c r="G693" s="9"/>
      <c r="H693" s="16"/>
      <c r="I693" s="16"/>
      <c r="J693" s="16"/>
      <c r="K693" s="16"/>
      <c r="L693" s="9"/>
      <c r="M693" s="9"/>
      <c r="N693" s="4"/>
      <c r="O693" s="4"/>
      <c r="P693" s="4"/>
      <c r="Q693" s="4"/>
      <c r="R693" s="4"/>
    </row>
    <row r="694" spans="1:18" s="6" customFormat="1" ht="17.100000000000001" customHeight="1">
      <c r="A694" s="4"/>
      <c r="B694" s="4"/>
      <c r="C694" s="4"/>
      <c r="D694" s="4"/>
      <c r="E694" s="4"/>
      <c r="F694" s="4"/>
      <c r="G694" s="9"/>
      <c r="H694" s="16"/>
      <c r="I694" s="16"/>
      <c r="J694" s="16"/>
      <c r="K694" s="16"/>
      <c r="L694" s="9"/>
      <c r="M694" s="9"/>
      <c r="N694" s="4"/>
      <c r="O694" s="4"/>
      <c r="P694" s="4"/>
      <c r="Q694" s="4"/>
      <c r="R694" s="4"/>
    </row>
    <row r="695" spans="1:18" s="6" customFormat="1" ht="17.100000000000001" customHeight="1">
      <c r="A695" s="4"/>
      <c r="B695" s="4"/>
      <c r="C695" s="4"/>
      <c r="D695" s="4"/>
      <c r="E695" s="4"/>
      <c r="F695" s="4"/>
      <c r="G695" s="9"/>
      <c r="H695" s="16"/>
      <c r="I695" s="16"/>
      <c r="J695" s="16"/>
      <c r="K695" s="16"/>
      <c r="L695" s="9"/>
      <c r="M695" s="9"/>
      <c r="N695" s="4"/>
      <c r="O695" s="4"/>
      <c r="P695" s="4"/>
      <c r="Q695" s="4"/>
      <c r="R695" s="4"/>
    </row>
    <row r="696" spans="1:18" s="6" customFormat="1" ht="17.100000000000001" customHeight="1">
      <c r="A696" s="4"/>
      <c r="B696" s="4"/>
      <c r="C696" s="4"/>
      <c r="D696" s="4"/>
      <c r="E696" s="4"/>
      <c r="F696" s="4"/>
      <c r="G696" s="9"/>
      <c r="H696" s="16"/>
      <c r="I696" s="16"/>
      <c r="J696" s="16"/>
      <c r="K696" s="16"/>
      <c r="L696" s="9"/>
      <c r="M696" s="9"/>
      <c r="N696" s="4"/>
      <c r="O696" s="4"/>
      <c r="P696" s="4"/>
      <c r="Q696" s="4"/>
      <c r="R696" s="4"/>
    </row>
    <row r="697" spans="1:18" s="6" customFormat="1" ht="17.100000000000001" customHeight="1">
      <c r="A697" s="4"/>
      <c r="B697" s="4"/>
      <c r="C697" s="4"/>
      <c r="D697" s="4"/>
      <c r="E697" s="4"/>
      <c r="F697" s="4"/>
      <c r="G697" s="9"/>
      <c r="H697" s="16"/>
      <c r="I697" s="16"/>
      <c r="J697" s="16"/>
      <c r="K697" s="16"/>
      <c r="L697" s="9"/>
      <c r="M697" s="9"/>
      <c r="N697" s="4"/>
      <c r="O697" s="4"/>
      <c r="P697" s="4"/>
      <c r="Q697" s="4"/>
      <c r="R697" s="4"/>
    </row>
    <row r="698" spans="1:18" s="6" customFormat="1" ht="17.100000000000001" customHeight="1">
      <c r="A698" s="4"/>
      <c r="B698" s="4"/>
      <c r="C698" s="4"/>
      <c r="D698" s="4"/>
      <c r="E698" s="4"/>
      <c r="F698" s="4"/>
      <c r="G698" s="9"/>
      <c r="H698" s="16"/>
      <c r="I698" s="16"/>
      <c r="J698" s="16"/>
      <c r="K698" s="16"/>
      <c r="L698" s="9"/>
      <c r="M698" s="9"/>
      <c r="N698" s="4"/>
      <c r="O698" s="4"/>
      <c r="P698" s="4"/>
      <c r="Q698" s="4"/>
      <c r="R698" s="4"/>
    </row>
    <row r="699" spans="1:18" s="6" customFormat="1" ht="17.100000000000001" customHeight="1">
      <c r="A699" s="4"/>
      <c r="B699" s="4"/>
      <c r="C699" s="4"/>
      <c r="D699" s="4"/>
      <c r="E699" s="4"/>
      <c r="F699" s="4"/>
      <c r="G699" s="9"/>
      <c r="H699" s="16"/>
      <c r="I699" s="16"/>
      <c r="J699" s="16"/>
      <c r="K699" s="16"/>
      <c r="L699" s="9"/>
      <c r="M699" s="9"/>
      <c r="N699" s="4"/>
      <c r="O699" s="4"/>
      <c r="P699" s="4"/>
      <c r="Q699" s="4"/>
      <c r="R699" s="4"/>
    </row>
    <row r="700" spans="1:18" s="6" customFormat="1" ht="17.100000000000001" customHeight="1">
      <c r="A700" s="4"/>
      <c r="B700" s="4"/>
      <c r="C700" s="4"/>
      <c r="D700" s="4"/>
      <c r="E700" s="4"/>
      <c r="F700" s="4"/>
      <c r="G700" s="9"/>
      <c r="H700" s="16"/>
      <c r="I700" s="16"/>
      <c r="J700" s="16"/>
      <c r="K700" s="16"/>
      <c r="L700" s="9"/>
      <c r="M700" s="9"/>
      <c r="N700" s="4"/>
      <c r="O700" s="4"/>
      <c r="P700" s="4"/>
      <c r="Q700" s="4"/>
      <c r="R700" s="4"/>
    </row>
    <row r="701" spans="1:18" s="6" customFormat="1" ht="17.100000000000001" customHeight="1">
      <c r="A701" s="4"/>
      <c r="B701" s="4"/>
      <c r="C701" s="4"/>
      <c r="D701" s="4"/>
      <c r="E701" s="4"/>
      <c r="F701" s="4"/>
      <c r="G701" s="9"/>
      <c r="H701" s="16"/>
      <c r="I701" s="16"/>
      <c r="J701" s="16"/>
      <c r="K701" s="16"/>
      <c r="L701" s="9"/>
      <c r="M701" s="9"/>
      <c r="N701" s="4"/>
      <c r="O701" s="4"/>
      <c r="P701" s="4"/>
      <c r="Q701" s="4"/>
      <c r="R701" s="4"/>
    </row>
    <row r="702" spans="1:18" s="6" customFormat="1" ht="17.100000000000001" customHeight="1">
      <c r="A702" s="4"/>
      <c r="B702" s="4"/>
      <c r="C702" s="4"/>
      <c r="D702" s="4"/>
      <c r="E702" s="4"/>
      <c r="F702" s="4"/>
      <c r="G702" s="9"/>
      <c r="H702" s="16"/>
      <c r="I702" s="16"/>
      <c r="J702" s="16"/>
      <c r="K702" s="16"/>
      <c r="L702" s="9"/>
      <c r="M702" s="9"/>
      <c r="N702" s="4"/>
      <c r="O702" s="4"/>
      <c r="P702" s="4"/>
      <c r="Q702" s="4"/>
      <c r="R702" s="4"/>
    </row>
    <row r="703" spans="1:18" s="6" customFormat="1" ht="17.100000000000001" customHeight="1">
      <c r="A703" s="4"/>
      <c r="B703" s="4"/>
      <c r="C703" s="4"/>
      <c r="D703" s="4"/>
      <c r="E703" s="4"/>
      <c r="F703" s="4"/>
      <c r="G703" s="9"/>
      <c r="H703" s="16"/>
      <c r="I703" s="16"/>
      <c r="J703" s="16"/>
      <c r="K703" s="16"/>
      <c r="L703" s="9"/>
      <c r="M703" s="9"/>
      <c r="N703" s="4"/>
      <c r="O703" s="4"/>
      <c r="P703" s="4"/>
      <c r="Q703" s="4"/>
      <c r="R703" s="4"/>
    </row>
    <row r="704" spans="1:18" s="6" customFormat="1" ht="17.100000000000001" customHeight="1">
      <c r="A704" s="4"/>
      <c r="B704" s="4"/>
      <c r="C704" s="4"/>
      <c r="D704" s="4"/>
      <c r="E704" s="4"/>
      <c r="F704" s="4"/>
      <c r="G704" s="9"/>
      <c r="H704" s="16"/>
      <c r="I704" s="16"/>
      <c r="J704" s="16"/>
      <c r="K704" s="16"/>
      <c r="L704" s="9"/>
      <c r="M704" s="9"/>
      <c r="N704" s="4"/>
      <c r="O704" s="4"/>
      <c r="P704" s="4"/>
      <c r="Q704" s="4"/>
      <c r="R704" s="4"/>
    </row>
    <row r="705" spans="1:18" s="6" customFormat="1" ht="17.100000000000001" customHeight="1">
      <c r="A705" s="4"/>
      <c r="B705" s="4"/>
      <c r="C705" s="4"/>
      <c r="D705" s="4"/>
      <c r="E705" s="4"/>
      <c r="F705" s="4"/>
      <c r="G705" s="9"/>
      <c r="H705" s="16"/>
      <c r="I705" s="16"/>
      <c r="J705" s="16"/>
      <c r="K705" s="16"/>
      <c r="L705" s="9"/>
      <c r="M705" s="9"/>
      <c r="N705" s="4"/>
      <c r="O705" s="4"/>
      <c r="P705" s="4"/>
      <c r="Q705" s="4"/>
      <c r="R705" s="4"/>
    </row>
    <row r="706" spans="1:18" s="6" customFormat="1" ht="17.100000000000001" customHeight="1">
      <c r="A706" s="4"/>
      <c r="B706" s="4"/>
      <c r="C706" s="4"/>
      <c r="D706" s="4"/>
      <c r="E706" s="4"/>
      <c r="F706" s="4"/>
      <c r="G706" s="9"/>
      <c r="H706" s="16"/>
      <c r="I706" s="16"/>
      <c r="J706" s="16"/>
      <c r="K706" s="16"/>
      <c r="L706" s="9"/>
      <c r="M706" s="9"/>
      <c r="N706" s="4"/>
      <c r="O706" s="4"/>
      <c r="P706" s="4"/>
      <c r="Q706" s="4"/>
      <c r="R706" s="4"/>
    </row>
    <row r="707" spans="1:18" s="6" customFormat="1" ht="17.100000000000001" customHeight="1">
      <c r="A707" s="4"/>
      <c r="B707" s="4"/>
      <c r="C707" s="4"/>
      <c r="D707" s="4"/>
      <c r="E707" s="4"/>
      <c r="F707" s="4"/>
      <c r="G707" s="9"/>
      <c r="H707" s="16"/>
      <c r="I707" s="16"/>
      <c r="J707" s="16"/>
      <c r="K707" s="16"/>
      <c r="L707" s="9"/>
      <c r="M707" s="9"/>
      <c r="N707" s="4"/>
      <c r="O707" s="4"/>
      <c r="P707" s="4"/>
      <c r="Q707" s="4"/>
      <c r="R707" s="4"/>
    </row>
    <row r="708" spans="1:18" s="6" customFormat="1" ht="17.100000000000001" customHeight="1">
      <c r="A708" s="4"/>
      <c r="B708" s="4"/>
      <c r="C708" s="4"/>
      <c r="D708" s="4"/>
      <c r="E708" s="4"/>
      <c r="F708" s="4"/>
      <c r="G708" s="9"/>
      <c r="H708" s="16"/>
      <c r="I708" s="16"/>
      <c r="J708" s="16"/>
      <c r="K708" s="16"/>
      <c r="L708" s="9"/>
      <c r="M708" s="9"/>
      <c r="N708" s="4"/>
      <c r="O708" s="4"/>
      <c r="P708" s="4"/>
      <c r="Q708" s="4"/>
      <c r="R708" s="4"/>
    </row>
    <row r="709" spans="1:18" s="6" customFormat="1" ht="17.100000000000001" customHeight="1">
      <c r="A709" s="4"/>
      <c r="B709" s="4"/>
      <c r="C709" s="4"/>
      <c r="D709" s="4"/>
      <c r="E709" s="4"/>
      <c r="F709" s="4"/>
      <c r="G709" s="9"/>
      <c r="H709" s="16"/>
      <c r="I709" s="16"/>
      <c r="J709" s="16"/>
      <c r="K709" s="16"/>
      <c r="L709" s="9"/>
      <c r="M709" s="9"/>
      <c r="N709" s="4"/>
      <c r="O709" s="4"/>
      <c r="P709" s="4"/>
      <c r="Q709" s="4"/>
      <c r="R709" s="4"/>
    </row>
    <row r="710" spans="1:18" s="6" customFormat="1" ht="17.100000000000001" customHeight="1">
      <c r="A710" s="4"/>
      <c r="B710" s="4"/>
      <c r="C710" s="4"/>
      <c r="D710" s="4"/>
      <c r="E710" s="4"/>
      <c r="F710" s="4"/>
      <c r="G710" s="9"/>
      <c r="H710" s="16"/>
      <c r="I710" s="16"/>
      <c r="J710" s="16"/>
      <c r="K710" s="16"/>
      <c r="L710" s="9"/>
      <c r="M710" s="9"/>
      <c r="N710" s="4"/>
      <c r="O710" s="4"/>
      <c r="P710" s="4"/>
      <c r="Q710" s="4"/>
      <c r="R710" s="4"/>
    </row>
    <row r="711" spans="1:18" s="6" customFormat="1" ht="17.100000000000001" customHeight="1">
      <c r="A711" s="4"/>
      <c r="B711" s="4"/>
      <c r="C711" s="4"/>
      <c r="D711" s="4"/>
      <c r="E711" s="4"/>
      <c r="F711" s="4"/>
      <c r="G711" s="9"/>
      <c r="H711" s="16"/>
      <c r="I711" s="16"/>
      <c r="J711" s="16"/>
      <c r="K711" s="16"/>
      <c r="L711" s="9"/>
      <c r="M711" s="9"/>
      <c r="N711" s="4"/>
      <c r="O711" s="4"/>
      <c r="P711" s="4"/>
      <c r="Q711" s="4"/>
      <c r="R711" s="4"/>
    </row>
    <row r="712" spans="1:18" s="6" customFormat="1" ht="17.100000000000001" customHeight="1">
      <c r="A712" s="4"/>
      <c r="B712" s="4"/>
      <c r="C712" s="4"/>
      <c r="D712" s="4"/>
      <c r="E712" s="4"/>
      <c r="F712" s="4"/>
      <c r="G712" s="9"/>
      <c r="H712" s="16"/>
      <c r="I712" s="16"/>
      <c r="J712" s="16"/>
      <c r="K712" s="16"/>
      <c r="L712" s="9"/>
      <c r="M712" s="9"/>
      <c r="N712" s="4"/>
      <c r="O712" s="4"/>
      <c r="P712" s="4"/>
      <c r="Q712" s="4"/>
      <c r="R712" s="4"/>
    </row>
    <row r="713" spans="1:18" s="6" customFormat="1" ht="17.100000000000001" customHeight="1">
      <c r="A713" s="4"/>
      <c r="B713" s="4"/>
      <c r="C713" s="4"/>
      <c r="D713" s="4"/>
      <c r="E713" s="4"/>
      <c r="F713" s="4"/>
      <c r="G713" s="9"/>
      <c r="H713" s="16"/>
      <c r="I713" s="16"/>
      <c r="J713" s="16"/>
      <c r="K713" s="16"/>
      <c r="L713" s="9"/>
      <c r="M713" s="9"/>
      <c r="N713" s="4"/>
      <c r="O713" s="4"/>
      <c r="P713" s="4"/>
      <c r="Q713" s="4"/>
      <c r="R713" s="4"/>
    </row>
    <row r="714" spans="1:18" s="6" customFormat="1" ht="17.100000000000001" customHeight="1">
      <c r="A714" s="4"/>
      <c r="B714" s="4"/>
      <c r="C714" s="4"/>
      <c r="D714" s="4"/>
      <c r="E714" s="4"/>
      <c r="F714" s="4"/>
      <c r="G714" s="9"/>
      <c r="H714" s="16"/>
      <c r="I714" s="16"/>
      <c r="J714" s="16"/>
      <c r="K714" s="16"/>
      <c r="L714" s="9"/>
      <c r="M714" s="9"/>
      <c r="N714" s="4"/>
      <c r="O714" s="4"/>
      <c r="P714" s="4"/>
      <c r="Q714" s="4"/>
      <c r="R714" s="4"/>
    </row>
    <row r="715" spans="1:18" s="6" customFormat="1" ht="17.100000000000001" customHeight="1">
      <c r="A715" s="4"/>
      <c r="B715" s="4"/>
      <c r="C715" s="4"/>
      <c r="D715" s="4"/>
      <c r="E715" s="4"/>
      <c r="F715" s="4"/>
      <c r="G715" s="9"/>
      <c r="H715" s="16"/>
      <c r="I715" s="16"/>
      <c r="J715" s="16"/>
      <c r="K715" s="16"/>
      <c r="L715" s="9"/>
      <c r="M715" s="9"/>
      <c r="N715" s="4"/>
      <c r="O715" s="4"/>
      <c r="P715" s="4"/>
      <c r="Q715" s="4"/>
      <c r="R715" s="4"/>
    </row>
    <row r="716" spans="1:18" s="6" customFormat="1" ht="17.100000000000001" customHeight="1">
      <c r="A716" s="4"/>
      <c r="B716" s="4"/>
      <c r="C716" s="4"/>
      <c r="D716" s="4"/>
      <c r="E716" s="4"/>
      <c r="F716" s="4"/>
      <c r="G716" s="9"/>
      <c r="H716" s="16"/>
      <c r="I716" s="16"/>
      <c r="J716" s="16"/>
      <c r="K716" s="16"/>
      <c r="L716" s="9"/>
      <c r="M716" s="9"/>
      <c r="N716" s="4"/>
      <c r="O716" s="4"/>
      <c r="P716" s="4"/>
      <c r="Q716" s="4"/>
      <c r="R716" s="4"/>
    </row>
    <row r="717" spans="1:18" s="6" customFormat="1" ht="17.100000000000001" customHeight="1">
      <c r="A717" s="4"/>
      <c r="B717" s="4"/>
      <c r="C717" s="4"/>
      <c r="D717" s="4"/>
      <c r="E717" s="4"/>
      <c r="F717" s="4"/>
      <c r="G717" s="9"/>
      <c r="H717" s="16"/>
      <c r="I717" s="16"/>
      <c r="J717" s="16"/>
      <c r="K717" s="16"/>
      <c r="L717" s="9"/>
      <c r="M717" s="9"/>
      <c r="N717" s="4"/>
      <c r="O717" s="4"/>
      <c r="P717" s="4"/>
      <c r="Q717" s="4"/>
      <c r="R717" s="4"/>
    </row>
    <row r="718" spans="1:18" s="6" customFormat="1" ht="17.100000000000001" customHeight="1">
      <c r="A718" s="4"/>
      <c r="B718" s="4"/>
      <c r="C718" s="4"/>
      <c r="D718" s="4"/>
      <c r="E718" s="4"/>
      <c r="F718" s="4"/>
      <c r="G718" s="9"/>
      <c r="H718" s="16"/>
      <c r="I718" s="16"/>
      <c r="J718" s="16"/>
      <c r="K718" s="16"/>
      <c r="L718" s="9"/>
      <c r="M718" s="9"/>
      <c r="N718" s="4"/>
      <c r="O718" s="4"/>
      <c r="P718" s="4"/>
      <c r="Q718" s="4"/>
      <c r="R718" s="4"/>
    </row>
    <row r="719" spans="1:18" s="6" customFormat="1" ht="17.100000000000001" customHeight="1">
      <c r="A719" s="4"/>
      <c r="B719" s="4"/>
      <c r="C719" s="4"/>
      <c r="D719" s="4"/>
      <c r="E719" s="4"/>
      <c r="F719" s="4"/>
      <c r="G719" s="9"/>
      <c r="H719" s="16"/>
      <c r="I719" s="16"/>
      <c r="J719" s="16"/>
      <c r="K719" s="16"/>
      <c r="L719" s="9"/>
      <c r="M719" s="9"/>
      <c r="N719" s="4"/>
      <c r="O719" s="4"/>
      <c r="P719" s="4"/>
      <c r="Q719" s="4"/>
      <c r="R719" s="4"/>
    </row>
    <row r="720" spans="1:18" s="6" customFormat="1" ht="17.100000000000001" customHeight="1">
      <c r="A720" s="4"/>
      <c r="B720" s="4"/>
      <c r="C720" s="4"/>
      <c r="D720" s="4"/>
      <c r="E720" s="4"/>
      <c r="F720" s="4"/>
      <c r="G720" s="9"/>
      <c r="H720" s="16"/>
      <c r="I720" s="16"/>
      <c r="J720" s="16"/>
      <c r="K720" s="16"/>
      <c r="L720" s="9"/>
      <c r="M720" s="9"/>
      <c r="N720" s="4"/>
      <c r="O720" s="4"/>
      <c r="P720" s="4"/>
      <c r="Q720" s="4"/>
      <c r="R720" s="4"/>
    </row>
    <row r="721" spans="1:18" s="6" customFormat="1" ht="17.100000000000001" customHeight="1">
      <c r="A721" s="4"/>
      <c r="B721" s="4"/>
      <c r="C721" s="4"/>
      <c r="D721" s="4"/>
      <c r="E721" s="4"/>
      <c r="F721" s="4"/>
      <c r="G721" s="9"/>
      <c r="H721" s="16"/>
      <c r="I721" s="16"/>
      <c r="J721" s="16"/>
      <c r="K721" s="16"/>
      <c r="L721" s="9"/>
      <c r="M721" s="9"/>
      <c r="N721" s="4"/>
      <c r="O721" s="4"/>
      <c r="P721" s="4"/>
      <c r="Q721" s="4"/>
      <c r="R721" s="4"/>
    </row>
    <row r="722" spans="1:18" s="6" customFormat="1" ht="17.100000000000001" customHeight="1">
      <c r="A722" s="4"/>
      <c r="B722" s="4"/>
      <c r="C722" s="4"/>
      <c r="D722" s="4"/>
      <c r="E722" s="4"/>
      <c r="F722" s="4"/>
      <c r="G722" s="9"/>
      <c r="H722" s="16"/>
      <c r="I722" s="16"/>
      <c r="J722" s="16"/>
      <c r="K722" s="16"/>
      <c r="L722" s="9"/>
      <c r="M722" s="9"/>
      <c r="N722" s="4"/>
      <c r="O722" s="4"/>
      <c r="P722" s="4"/>
      <c r="Q722" s="4"/>
      <c r="R722" s="4"/>
    </row>
    <row r="723" spans="1:18" s="6" customFormat="1" ht="17.100000000000001" customHeight="1">
      <c r="A723" s="4"/>
      <c r="B723" s="4"/>
      <c r="C723" s="4"/>
      <c r="D723" s="4"/>
      <c r="E723" s="4"/>
      <c r="F723" s="4"/>
      <c r="G723" s="9"/>
      <c r="H723" s="16"/>
      <c r="I723" s="16"/>
      <c r="J723" s="16"/>
      <c r="K723" s="16"/>
      <c r="L723" s="9"/>
      <c r="M723" s="9"/>
      <c r="N723" s="4"/>
      <c r="O723" s="4"/>
      <c r="P723" s="4"/>
      <c r="Q723" s="4"/>
      <c r="R723" s="4"/>
    </row>
    <row r="724" spans="1:18" s="6" customFormat="1" ht="17.100000000000001" customHeight="1">
      <c r="A724" s="4"/>
      <c r="B724" s="4"/>
      <c r="C724" s="4"/>
      <c r="D724" s="4"/>
      <c r="E724" s="4"/>
      <c r="F724" s="4"/>
      <c r="G724" s="9"/>
      <c r="H724" s="16"/>
      <c r="I724" s="16"/>
      <c r="J724" s="16"/>
      <c r="K724" s="16"/>
      <c r="L724" s="9"/>
      <c r="M724" s="9"/>
      <c r="N724" s="4"/>
      <c r="O724" s="4"/>
      <c r="P724" s="4"/>
      <c r="Q724" s="4"/>
      <c r="R724" s="4"/>
    </row>
    <row r="725" spans="1:18" s="6" customFormat="1" ht="17.100000000000001" customHeight="1">
      <c r="A725" s="4"/>
      <c r="B725" s="4"/>
      <c r="C725" s="4"/>
      <c r="D725" s="4"/>
      <c r="E725" s="4"/>
      <c r="F725" s="4"/>
      <c r="G725" s="9"/>
      <c r="H725" s="16"/>
      <c r="I725" s="16"/>
      <c r="J725" s="16"/>
      <c r="K725" s="16"/>
      <c r="L725" s="9"/>
      <c r="M725" s="9"/>
      <c r="N725" s="4"/>
      <c r="O725" s="4"/>
      <c r="P725" s="4"/>
      <c r="Q725" s="4"/>
      <c r="R725" s="4"/>
    </row>
    <row r="726" spans="1:18" s="6" customFormat="1" ht="17.100000000000001" customHeight="1">
      <c r="A726" s="4"/>
      <c r="B726" s="4"/>
      <c r="C726" s="4"/>
      <c r="D726" s="4"/>
      <c r="E726" s="4"/>
      <c r="F726" s="4"/>
      <c r="G726" s="9"/>
      <c r="H726" s="16"/>
      <c r="I726" s="16"/>
      <c r="J726" s="16"/>
      <c r="K726" s="16"/>
      <c r="L726" s="9"/>
      <c r="M726" s="9"/>
      <c r="N726" s="4"/>
      <c r="O726" s="4"/>
      <c r="P726" s="4"/>
      <c r="Q726" s="4"/>
      <c r="R726" s="4"/>
    </row>
    <row r="727" spans="1:18" s="6" customFormat="1" ht="17.100000000000001" customHeight="1">
      <c r="A727" s="4"/>
      <c r="B727" s="4"/>
      <c r="C727" s="4"/>
      <c r="D727" s="4"/>
      <c r="E727" s="4"/>
      <c r="F727" s="4"/>
      <c r="G727" s="9"/>
      <c r="H727" s="16"/>
      <c r="I727" s="16"/>
      <c r="J727" s="16"/>
      <c r="K727" s="16"/>
      <c r="L727" s="9"/>
      <c r="M727" s="9"/>
      <c r="N727" s="4"/>
      <c r="O727" s="4"/>
      <c r="P727" s="4"/>
      <c r="Q727" s="4"/>
      <c r="R727" s="4"/>
    </row>
    <row r="728" spans="1:18" s="6" customFormat="1" ht="17.100000000000001" customHeight="1">
      <c r="A728" s="4"/>
      <c r="B728" s="4"/>
      <c r="C728" s="4"/>
      <c r="D728" s="4"/>
      <c r="E728" s="4"/>
      <c r="F728" s="4"/>
      <c r="G728" s="9"/>
      <c r="H728" s="16"/>
      <c r="I728" s="16"/>
      <c r="J728" s="16"/>
      <c r="K728" s="16"/>
      <c r="L728" s="9"/>
      <c r="M728" s="9"/>
      <c r="N728" s="4"/>
      <c r="O728" s="4"/>
      <c r="P728" s="4"/>
      <c r="Q728" s="4"/>
      <c r="R728" s="4"/>
    </row>
    <row r="729" spans="1:18" s="6" customFormat="1" ht="17.100000000000001" customHeight="1">
      <c r="A729" s="4"/>
      <c r="B729" s="4"/>
      <c r="C729" s="4"/>
      <c r="D729" s="4"/>
      <c r="E729" s="4"/>
      <c r="F729" s="4"/>
      <c r="G729" s="9"/>
      <c r="H729" s="16"/>
      <c r="I729" s="16"/>
      <c r="J729" s="16"/>
      <c r="K729" s="16"/>
      <c r="L729" s="9"/>
      <c r="M729" s="9"/>
      <c r="N729" s="4"/>
      <c r="O729" s="4"/>
      <c r="P729" s="4"/>
      <c r="Q729" s="4"/>
      <c r="R729" s="4"/>
    </row>
    <row r="730" spans="1:18" s="6" customFormat="1" ht="17.100000000000001" customHeight="1">
      <c r="A730" s="4"/>
      <c r="B730" s="4"/>
      <c r="C730" s="4"/>
      <c r="D730" s="4"/>
      <c r="E730" s="4"/>
      <c r="F730" s="4"/>
      <c r="G730" s="9"/>
      <c r="H730" s="16"/>
      <c r="I730" s="16"/>
      <c r="J730" s="16"/>
      <c r="K730" s="16"/>
      <c r="L730" s="9"/>
      <c r="M730" s="9"/>
      <c r="N730" s="4"/>
      <c r="O730" s="4"/>
      <c r="P730" s="4"/>
      <c r="Q730" s="4"/>
      <c r="R730" s="4"/>
    </row>
    <row r="731" spans="1:18" s="6" customFormat="1" ht="17.100000000000001" customHeight="1">
      <c r="A731" s="4"/>
      <c r="B731" s="4"/>
      <c r="C731" s="4"/>
      <c r="D731" s="4"/>
      <c r="E731" s="4"/>
      <c r="F731" s="4"/>
      <c r="G731" s="9"/>
      <c r="H731" s="16"/>
      <c r="I731" s="16"/>
      <c r="J731" s="16"/>
      <c r="K731" s="16"/>
      <c r="L731" s="9"/>
      <c r="M731" s="9"/>
      <c r="N731" s="4"/>
      <c r="O731" s="4"/>
      <c r="P731" s="4"/>
      <c r="Q731" s="4"/>
      <c r="R731" s="4"/>
    </row>
    <row r="732" spans="1:18" s="6" customFormat="1" ht="17.100000000000001" customHeight="1">
      <c r="A732" s="4"/>
      <c r="B732" s="4"/>
      <c r="C732" s="4"/>
      <c r="D732" s="4"/>
      <c r="E732" s="4"/>
      <c r="F732" s="4"/>
      <c r="G732" s="9"/>
      <c r="H732" s="16"/>
      <c r="I732" s="16"/>
      <c r="J732" s="16"/>
      <c r="K732" s="16"/>
      <c r="L732" s="9"/>
      <c r="M732" s="9"/>
      <c r="N732" s="4"/>
      <c r="O732" s="4"/>
      <c r="P732" s="4"/>
      <c r="Q732" s="4"/>
      <c r="R732" s="4"/>
    </row>
    <row r="733" spans="1:18" s="6" customFormat="1" ht="17.100000000000001" customHeight="1">
      <c r="A733" s="4"/>
      <c r="B733" s="4"/>
      <c r="C733" s="4"/>
      <c r="D733" s="4"/>
      <c r="E733" s="4"/>
      <c r="F733" s="4"/>
      <c r="G733" s="9"/>
      <c r="H733" s="16"/>
      <c r="I733" s="16"/>
      <c r="J733" s="16"/>
      <c r="K733" s="16"/>
      <c r="L733" s="9"/>
      <c r="M733" s="9"/>
      <c r="N733" s="4"/>
      <c r="O733" s="4"/>
      <c r="P733" s="4"/>
      <c r="Q733" s="4"/>
      <c r="R733" s="4"/>
    </row>
    <row r="734" spans="1:18" s="6" customFormat="1" ht="17.100000000000001" customHeight="1">
      <c r="A734" s="4"/>
      <c r="B734" s="4"/>
      <c r="C734" s="4"/>
      <c r="D734" s="4"/>
      <c r="E734" s="4"/>
      <c r="F734" s="4"/>
      <c r="G734" s="9"/>
      <c r="H734" s="16"/>
      <c r="I734" s="16"/>
      <c r="J734" s="16"/>
      <c r="K734" s="16"/>
      <c r="L734" s="9"/>
      <c r="M734" s="9"/>
      <c r="N734" s="4"/>
      <c r="O734" s="4"/>
      <c r="P734" s="4"/>
      <c r="Q734" s="4"/>
      <c r="R734" s="4"/>
    </row>
    <row r="735" spans="1:18" s="6" customFormat="1" ht="17.100000000000001" customHeight="1">
      <c r="A735" s="4"/>
      <c r="B735" s="4"/>
      <c r="C735" s="4"/>
      <c r="D735" s="4"/>
      <c r="E735" s="4"/>
      <c r="F735" s="4"/>
      <c r="G735" s="9"/>
      <c r="H735" s="16"/>
      <c r="I735" s="16"/>
      <c r="J735" s="16"/>
      <c r="K735" s="16"/>
      <c r="L735" s="9"/>
      <c r="M735" s="9"/>
      <c r="N735" s="4"/>
      <c r="O735" s="4"/>
      <c r="P735" s="4"/>
      <c r="Q735" s="4"/>
      <c r="R735" s="4"/>
    </row>
    <row r="736" spans="1:18" s="6" customFormat="1" ht="17.100000000000001" customHeight="1">
      <c r="A736" s="4"/>
      <c r="B736" s="4"/>
      <c r="C736" s="4"/>
      <c r="D736" s="4"/>
      <c r="E736" s="4"/>
      <c r="F736" s="4"/>
      <c r="G736" s="9"/>
      <c r="H736" s="16"/>
      <c r="I736" s="16"/>
      <c r="J736" s="16"/>
      <c r="K736" s="16"/>
      <c r="L736" s="9"/>
      <c r="M736" s="9"/>
      <c r="N736" s="4"/>
      <c r="O736" s="4"/>
      <c r="P736" s="4"/>
      <c r="Q736" s="4"/>
      <c r="R736" s="4"/>
    </row>
    <row r="737" spans="1:18" s="6" customFormat="1" ht="17.100000000000001" customHeight="1">
      <c r="A737" s="4"/>
      <c r="B737" s="4"/>
      <c r="C737" s="4"/>
      <c r="D737" s="4"/>
      <c r="E737" s="4"/>
      <c r="F737" s="4"/>
      <c r="G737" s="9"/>
      <c r="H737" s="16"/>
      <c r="I737" s="16"/>
      <c r="J737" s="16"/>
      <c r="K737" s="16"/>
      <c r="L737" s="9"/>
      <c r="M737" s="9"/>
      <c r="N737" s="4"/>
      <c r="O737" s="4"/>
      <c r="P737" s="4"/>
      <c r="Q737" s="4"/>
      <c r="R737" s="4"/>
    </row>
    <row r="738" spans="1:18" s="6" customFormat="1" ht="17.100000000000001" customHeight="1">
      <c r="A738" s="4"/>
      <c r="B738" s="4"/>
      <c r="C738" s="4"/>
      <c r="D738" s="4"/>
      <c r="E738" s="4"/>
      <c r="F738" s="4"/>
      <c r="G738" s="9"/>
      <c r="H738" s="16"/>
      <c r="I738" s="16"/>
      <c r="J738" s="16"/>
      <c r="K738" s="16"/>
      <c r="L738" s="9"/>
      <c r="M738" s="9"/>
      <c r="N738" s="4"/>
      <c r="O738" s="4"/>
      <c r="P738" s="4"/>
      <c r="Q738" s="4"/>
      <c r="R738" s="4"/>
    </row>
    <row r="739" spans="1:18" s="6" customFormat="1" ht="17.100000000000001" customHeight="1">
      <c r="A739" s="4"/>
      <c r="B739" s="4"/>
      <c r="C739" s="4"/>
      <c r="D739" s="4"/>
      <c r="E739" s="4"/>
      <c r="F739" s="4"/>
      <c r="G739" s="9"/>
      <c r="H739" s="16"/>
      <c r="I739" s="16"/>
      <c r="J739" s="16"/>
      <c r="K739" s="16"/>
      <c r="L739" s="9"/>
      <c r="M739" s="9"/>
      <c r="N739" s="4"/>
      <c r="O739" s="4"/>
      <c r="P739" s="4"/>
      <c r="Q739" s="4"/>
      <c r="R739" s="4"/>
    </row>
    <row r="740" spans="1:18" s="6" customFormat="1" ht="17.100000000000001" customHeight="1">
      <c r="A740" s="4"/>
      <c r="B740" s="4"/>
      <c r="C740" s="4"/>
      <c r="D740" s="4"/>
      <c r="E740" s="4"/>
      <c r="F740" s="4"/>
      <c r="G740" s="9"/>
      <c r="H740" s="16"/>
      <c r="I740" s="16"/>
      <c r="J740" s="16"/>
      <c r="K740" s="16"/>
      <c r="L740" s="9"/>
      <c r="M740" s="9"/>
      <c r="N740" s="4"/>
      <c r="O740" s="4"/>
      <c r="P740" s="4"/>
      <c r="Q740" s="4"/>
      <c r="R740" s="4"/>
    </row>
    <row r="741" spans="1:18" s="6" customFormat="1" ht="17.100000000000001" customHeight="1">
      <c r="A741" s="4"/>
      <c r="B741" s="4"/>
      <c r="C741" s="4"/>
      <c r="D741" s="4"/>
      <c r="E741" s="4"/>
      <c r="F741" s="4"/>
      <c r="G741" s="9"/>
      <c r="H741" s="16"/>
      <c r="I741" s="16"/>
      <c r="J741" s="16"/>
      <c r="K741" s="16"/>
      <c r="L741" s="9"/>
      <c r="M741" s="9"/>
      <c r="N741" s="4"/>
      <c r="O741" s="4"/>
      <c r="P741" s="4"/>
      <c r="Q741" s="4"/>
      <c r="R741" s="4"/>
    </row>
    <row r="742" spans="1:18" s="6" customFormat="1" ht="17.100000000000001" customHeight="1">
      <c r="A742" s="4"/>
      <c r="B742" s="4"/>
      <c r="C742" s="4"/>
      <c r="D742" s="4"/>
      <c r="E742" s="4"/>
      <c r="F742" s="4"/>
      <c r="G742" s="9"/>
      <c r="H742" s="16"/>
      <c r="I742" s="16"/>
      <c r="J742" s="16"/>
      <c r="K742" s="16"/>
      <c r="L742" s="9"/>
      <c r="M742" s="9"/>
      <c r="N742" s="4"/>
      <c r="O742" s="4"/>
      <c r="P742" s="4"/>
      <c r="Q742" s="4"/>
      <c r="R742" s="4"/>
    </row>
    <row r="743" spans="1:18" s="6" customFormat="1" ht="17.100000000000001" customHeight="1">
      <c r="A743" s="4"/>
      <c r="B743" s="4"/>
      <c r="C743" s="4"/>
      <c r="D743" s="4"/>
      <c r="E743" s="4"/>
      <c r="F743" s="4"/>
      <c r="G743" s="9"/>
      <c r="H743" s="16"/>
      <c r="I743" s="16"/>
      <c r="J743" s="16"/>
      <c r="K743" s="16"/>
      <c r="L743" s="9"/>
      <c r="M743" s="9"/>
      <c r="N743" s="4"/>
      <c r="O743" s="4"/>
      <c r="P743" s="4"/>
      <c r="Q743" s="4"/>
      <c r="R743" s="4"/>
    </row>
    <row r="744" spans="1:18" s="6" customFormat="1" ht="17.100000000000001" customHeight="1">
      <c r="A744" s="4"/>
      <c r="B744" s="4"/>
      <c r="C744" s="4"/>
      <c r="D744" s="4"/>
      <c r="E744" s="4"/>
      <c r="F744" s="4"/>
      <c r="G744" s="9"/>
      <c r="H744" s="16"/>
      <c r="I744" s="16"/>
      <c r="J744" s="16"/>
      <c r="K744" s="16"/>
      <c r="L744" s="9"/>
      <c r="M744" s="9"/>
      <c r="N744" s="4"/>
      <c r="O744" s="4"/>
      <c r="P744" s="4"/>
      <c r="Q744" s="4"/>
      <c r="R744" s="4"/>
    </row>
    <row r="745" spans="1:18" s="6" customFormat="1" ht="17.100000000000001" customHeight="1">
      <c r="A745" s="4"/>
      <c r="B745" s="4"/>
      <c r="C745" s="4"/>
      <c r="D745" s="4"/>
      <c r="E745" s="4"/>
      <c r="F745" s="4"/>
      <c r="G745" s="9"/>
      <c r="H745" s="16"/>
      <c r="I745" s="16"/>
      <c r="J745" s="16"/>
      <c r="K745" s="16"/>
      <c r="L745" s="9"/>
      <c r="M745" s="9"/>
      <c r="N745" s="4"/>
      <c r="O745" s="4"/>
      <c r="P745" s="4"/>
      <c r="Q745" s="4"/>
      <c r="R745" s="4"/>
    </row>
    <row r="746" spans="1:18" s="6" customFormat="1" ht="17.100000000000001" customHeight="1">
      <c r="A746" s="4"/>
      <c r="B746" s="4"/>
      <c r="C746" s="4"/>
      <c r="D746" s="4"/>
      <c r="E746" s="4"/>
      <c r="F746" s="4"/>
      <c r="G746" s="9"/>
      <c r="H746" s="16"/>
      <c r="I746" s="16"/>
      <c r="J746" s="16"/>
      <c r="K746" s="16"/>
      <c r="L746" s="9"/>
      <c r="M746" s="9"/>
      <c r="N746" s="4"/>
      <c r="O746" s="4"/>
      <c r="P746" s="4"/>
      <c r="Q746" s="4"/>
      <c r="R746" s="4"/>
    </row>
    <row r="747" spans="1:18" s="6" customFormat="1" ht="17.100000000000001" customHeight="1">
      <c r="A747" s="4"/>
      <c r="B747" s="4"/>
      <c r="C747" s="4"/>
      <c r="D747" s="4"/>
      <c r="E747" s="4"/>
      <c r="F747" s="4"/>
      <c r="G747" s="9"/>
      <c r="H747" s="16"/>
      <c r="I747" s="16"/>
      <c r="J747" s="16"/>
      <c r="K747" s="16"/>
      <c r="L747" s="9"/>
      <c r="M747" s="9"/>
      <c r="N747" s="4"/>
      <c r="O747" s="4"/>
      <c r="P747" s="4"/>
      <c r="Q747" s="4"/>
      <c r="R747" s="4"/>
    </row>
    <row r="748" spans="1:18" s="6" customFormat="1" ht="17.100000000000001" customHeight="1">
      <c r="A748" s="4"/>
      <c r="B748" s="4"/>
      <c r="C748" s="4"/>
      <c r="D748" s="4"/>
      <c r="E748" s="4"/>
      <c r="F748" s="4"/>
      <c r="G748" s="9"/>
      <c r="H748" s="16"/>
      <c r="I748" s="16"/>
      <c r="J748" s="16"/>
      <c r="K748" s="16"/>
      <c r="L748" s="9"/>
      <c r="M748" s="9"/>
      <c r="N748" s="4"/>
      <c r="O748" s="4"/>
      <c r="P748" s="4"/>
      <c r="Q748" s="4"/>
      <c r="R748" s="4"/>
    </row>
    <row r="749" spans="1:18" s="6" customFormat="1" ht="17.100000000000001" customHeight="1">
      <c r="A749" s="4"/>
      <c r="B749" s="4"/>
      <c r="C749" s="4"/>
      <c r="D749" s="4"/>
      <c r="E749" s="4"/>
      <c r="F749" s="4"/>
      <c r="G749" s="9"/>
      <c r="H749" s="16"/>
      <c r="I749" s="16"/>
      <c r="J749" s="16"/>
      <c r="K749" s="16"/>
      <c r="L749" s="9"/>
      <c r="M749" s="9"/>
      <c r="N749" s="4"/>
      <c r="O749" s="4"/>
      <c r="P749" s="4"/>
      <c r="Q749" s="4"/>
      <c r="R749" s="4"/>
    </row>
    <row r="750" spans="1:18" s="6" customFormat="1" ht="17.100000000000001" customHeight="1">
      <c r="A750" s="4"/>
      <c r="B750" s="4"/>
      <c r="C750" s="4"/>
      <c r="D750" s="4"/>
      <c r="E750" s="4"/>
      <c r="F750" s="4"/>
      <c r="G750" s="4"/>
      <c r="H750" s="17"/>
      <c r="I750" s="17"/>
      <c r="J750" s="16"/>
      <c r="K750" s="16"/>
      <c r="L750" s="4"/>
      <c r="M750" s="4"/>
      <c r="N750" s="4"/>
      <c r="O750" s="4"/>
      <c r="P750" s="4"/>
      <c r="Q750" s="4"/>
      <c r="R750" s="4"/>
    </row>
    <row r="751" spans="1:18" s="6" customFormat="1" ht="17.100000000000001" customHeight="1">
      <c r="A751" s="4"/>
      <c r="B751" s="4"/>
      <c r="C751" s="4"/>
      <c r="D751" s="4"/>
      <c r="E751" s="4"/>
      <c r="F751" s="4"/>
      <c r="G751" s="4"/>
      <c r="H751" s="17"/>
      <c r="I751" s="17"/>
      <c r="J751" s="17"/>
      <c r="K751" s="16"/>
      <c r="L751" s="4"/>
      <c r="M751" s="4"/>
      <c r="N751" s="4"/>
      <c r="O751" s="4"/>
      <c r="P751" s="4"/>
      <c r="Q751" s="4"/>
      <c r="R751" s="4"/>
    </row>
    <row r="752" spans="1:18" s="6" customFormat="1" ht="17.100000000000001" customHeight="1">
      <c r="A752" s="4"/>
      <c r="B752" s="4"/>
      <c r="C752" s="4"/>
      <c r="D752" s="4"/>
      <c r="E752" s="4"/>
      <c r="F752" s="4"/>
      <c r="G752" s="4"/>
      <c r="H752" s="17"/>
      <c r="I752" s="17"/>
      <c r="J752" s="17"/>
      <c r="K752" s="17"/>
      <c r="L752" s="4"/>
      <c r="M752" s="4"/>
      <c r="N752" s="4"/>
      <c r="O752" s="4"/>
      <c r="P752" s="4"/>
      <c r="Q752" s="4"/>
      <c r="R752" s="4"/>
    </row>
    <row r="753" spans="1:18" s="6" customFormat="1" ht="17.100000000000001" customHeight="1">
      <c r="A753" s="4"/>
      <c r="B753" s="4"/>
      <c r="C753" s="4"/>
      <c r="D753" s="4"/>
      <c r="E753" s="4"/>
      <c r="F753" s="4"/>
      <c r="G753" s="4"/>
      <c r="H753" s="17"/>
      <c r="I753" s="17"/>
      <c r="J753" s="17"/>
      <c r="K753" s="17"/>
      <c r="L753" s="4"/>
      <c r="M753" s="4"/>
      <c r="N753" s="4"/>
      <c r="O753" s="4"/>
      <c r="P753" s="4"/>
      <c r="Q753" s="4"/>
      <c r="R753" s="4"/>
    </row>
    <row r="754" spans="1:18" s="6" customFormat="1" ht="17.100000000000001" customHeight="1">
      <c r="A754" s="4"/>
      <c r="B754" s="4"/>
      <c r="C754" s="4"/>
      <c r="D754" s="4"/>
      <c r="E754" s="4"/>
      <c r="F754" s="4"/>
      <c r="G754" s="4"/>
      <c r="H754" s="17"/>
      <c r="I754" s="17"/>
      <c r="J754" s="17"/>
      <c r="K754" s="17"/>
      <c r="L754" s="4"/>
      <c r="M754" s="4"/>
      <c r="N754" s="4"/>
      <c r="O754" s="4"/>
      <c r="P754" s="4"/>
      <c r="Q754" s="4"/>
      <c r="R754" s="4"/>
    </row>
    <row r="755" spans="1:18" s="6" customFormat="1" ht="17.100000000000001" customHeight="1">
      <c r="A755" s="4"/>
      <c r="B755" s="4"/>
      <c r="C755" s="4"/>
      <c r="D755" s="4"/>
      <c r="E755" s="4"/>
      <c r="F755" s="4"/>
      <c r="G755" s="4"/>
      <c r="H755" s="17"/>
      <c r="I755" s="17"/>
      <c r="J755" s="17"/>
      <c r="K755" s="17"/>
      <c r="L755" s="4"/>
      <c r="M755" s="4"/>
      <c r="N755" s="4"/>
      <c r="O755" s="4"/>
      <c r="P755" s="4"/>
      <c r="Q755" s="4"/>
      <c r="R755" s="4"/>
    </row>
    <row r="756" spans="1:18" s="6" customFormat="1" ht="17.100000000000001" customHeight="1">
      <c r="A756" s="4"/>
      <c r="B756" s="4"/>
      <c r="C756" s="4"/>
      <c r="D756" s="4"/>
      <c r="E756" s="4"/>
      <c r="F756" s="4"/>
      <c r="G756" s="4"/>
      <c r="H756" s="17"/>
      <c r="I756" s="17"/>
      <c r="J756" s="17"/>
      <c r="K756" s="17"/>
      <c r="L756" s="4"/>
      <c r="M756" s="4"/>
      <c r="N756" s="4"/>
      <c r="O756" s="4"/>
      <c r="P756" s="4"/>
      <c r="Q756" s="4"/>
      <c r="R756" s="4"/>
    </row>
    <row r="757" spans="1:18" s="6" customFormat="1" ht="17.100000000000001" customHeight="1">
      <c r="A757" s="4"/>
      <c r="B757" s="4"/>
      <c r="C757" s="4"/>
      <c r="D757" s="4"/>
      <c r="E757" s="4"/>
      <c r="F757" s="4"/>
      <c r="G757" s="4"/>
      <c r="H757" s="17"/>
      <c r="I757" s="17"/>
      <c r="J757" s="17"/>
      <c r="K757" s="17"/>
      <c r="L757" s="4"/>
      <c r="M757" s="4"/>
      <c r="N757" s="4"/>
      <c r="O757" s="4"/>
      <c r="P757" s="4"/>
      <c r="Q757" s="4"/>
      <c r="R757" s="4"/>
    </row>
    <row r="758" spans="1:18" s="6" customFormat="1" ht="17.100000000000001" customHeight="1">
      <c r="A758" s="4"/>
      <c r="B758" s="4"/>
      <c r="C758" s="4"/>
      <c r="D758" s="4"/>
      <c r="E758" s="4"/>
      <c r="F758" s="4"/>
      <c r="G758" s="4"/>
      <c r="H758" s="17"/>
      <c r="I758" s="17"/>
      <c r="J758" s="17"/>
      <c r="K758" s="17"/>
      <c r="L758" s="4"/>
      <c r="M758" s="4"/>
      <c r="N758" s="4"/>
      <c r="O758" s="4"/>
      <c r="P758" s="4"/>
      <c r="Q758" s="4"/>
      <c r="R758" s="4"/>
    </row>
    <row r="759" spans="1:18" s="6" customFormat="1" ht="17.100000000000001" customHeight="1">
      <c r="A759" s="4"/>
      <c r="B759" s="4"/>
      <c r="C759" s="4"/>
      <c r="D759" s="4"/>
      <c r="E759" s="4"/>
      <c r="F759" s="4"/>
      <c r="G759" s="4"/>
      <c r="H759" s="17"/>
      <c r="I759" s="17"/>
      <c r="J759" s="17"/>
      <c r="K759" s="17"/>
      <c r="L759" s="4"/>
      <c r="M759" s="4"/>
      <c r="N759" s="4"/>
      <c r="O759" s="4"/>
      <c r="P759" s="4"/>
      <c r="Q759" s="4"/>
      <c r="R759" s="4"/>
    </row>
    <row r="760" spans="1:18" s="6" customFormat="1" ht="17.100000000000001" customHeight="1">
      <c r="A760" s="4"/>
      <c r="B760" s="4"/>
      <c r="C760" s="4"/>
      <c r="D760" s="4"/>
      <c r="E760" s="4"/>
      <c r="F760" s="4"/>
      <c r="G760" s="4"/>
      <c r="H760" s="17"/>
      <c r="I760" s="17"/>
      <c r="J760" s="17"/>
      <c r="K760" s="17"/>
      <c r="L760" s="4"/>
      <c r="M760" s="4"/>
      <c r="N760" s="4"/>
      <c r="O760" s="4"/>
      <c r="P760" s="4"/>
      <c r="Q760" s="4"/>
      <c r="R760" s="4"/>
    </row>
    <row r="761" spans="1:18" s="6" customFormat="1" ht="17.100000000000001" customHeight="1">
      <c r="A761" s="4"/>
      <c r="B761" s="4"/>
      <c r="C761" s="4"/>
      <c r="D761" s="4"/>
      <c r="E761" s="4"/>
      <c r="F761" s="4"/>
      <c r="G761" s="4"/>
      <c r="H761" s="17"/>
      <c r="I761" s="17"/>
      <c r="J761" s="17"/>
      <c r="K761" s="17"/>
      <c r="L761" s="4"/>
      <c r="M761" s="4"/>
      <c r="N761" s="4"/>
      <c r="O761" s="4"/>
      <c r="P761" s="4"/>
      <c r="Q761" s="4"/>
      <c r="R761" s="4"/>
    </row>
    <row r="762" spans="1:18" s="6" customFormat="1" ht="17.100000000000001" customHeight="1">
      <c r="A762" s="4"/>
      <c r="B762" s="4"/>
      <c r="C762" s="4"/>
      <c r="D762" s="4"/>
      <c r="E762" s="4"/>
      <c r="F762" s="4"/>
      <c r="G762" s="4"/>
      <c r="H762" s="17"/>
      <c r="I762" s="17"/>
      <c r="J762" s="17"/>
      <c r="K762" s="17"/>
      <c r="L762" s="4"/>
      <c r="M762" s="4"/>
      <c r="N762" s="4"/>
      <c r="O762" s="4"/>
      <c r="P762" s="4"/>
      <c r="Q762" s="4"/>
      <c r="R762" s="4"/>
    </row>
    <row r="763" spans="1:18" s="6" customFormat="1" ht="17.100000000000001" customHeight="1">
      <c r="A763" s="4"/>
      <c r="B763" s="4"/>
      <c r="C763" s="4"/>
      <c r="D763" s="4"/>
      <c r="E763" s="4"/>
      <c r="F763" s="4"/>
      <c r="G763" s="4"/>
      <c r="H763" s="17"/>
      <c r="I763" s="17"/>
      <c r="J763" s="17"/>
      <c r="K763" s="17"/>
      <c r="L763" s="4"/>
      <c r="M763" s="4"/>
      <c r="N763" s="4"/>
      <c r="O763" s="4"/>
      <c r="P763" s="4"/>
      <c r="Q763" s="4"/>
      <c r="R763" s="4"/>
    </row>
    <row r="764" spans="1:18" s="6" customFormat="1" ht="17.100000000000001" customHeight="1">
      <c r="A764" s="4"/>
      <c r="B764" s="4"/>
      <c r="C764" s="4"/>
      <c r="D764" s="4"/>
      <c r="E764" s="4"/>
      <c r="F764" s="4"/>
      <c r="G764" s="4"/>
      <c r="H764" s="17"/>
      <c r="I764" s="17"/>
      <c r="J764" s="17"/>
      <c r="K764" s="17"/>
      <c r="L764" s="4"/>
      <c r="M764" s="4"/>
      <c r="N764" s="4"/>
      <c r="O764" s="4"/>
      <c r="P764" s="4"/>
      <c r="Q764" s="4"/>
      <c r="R764" s="4"/>
    </row>
    <row r="765" spans="1:18" s="6" customFormat="1" ht="17.100000000000001" customHeight="1">
      <c r="A765" s="4"/>
      <c r="B765" s="4"/>
      <c r="C765" s="4"/>
      <c r="D765" s="4"/>
      <c r="E765" s="4"/>
      <c r="F765" s="4"/>
      <c r="G765" s="4"/>
      <c r="H765" s="17"/>
      <c r="I765" s="17"/>
      <c r="J765" s="17"/>
      <c r="K765" s="17"/>
      <c r="L765" s="4"/>
      <c r="M765" s="4"/>
      <c r="N765" s="4"/>
      <c r="O765" s="4"/>
      <c r="P765" s="4"/>
      <c r="Q765" s="4"/>
      <c r="R765" s="4"/>
    </row>
    <row r="766" spans="1:18" s="6" customFormat="1" ht="17.100000000000001" customHeight="1">
      <c r="A766" s="4"/>
      <c r="B766" s="4"/>
      <c r="C766" s="4"/>
      <c r="D766" s="4"/>
      <c r="E766" s="4"/>
      <c r="F766" s="4"/>
      <c r="G766" s="4"/>
      <c r="H766" s="17"/>
      <c r="I766" s="17"/>
      <c r="J766" s="17"/>
      <c r="K766" s="17"/>
      <c r="L766" s="4"/>
      <c r="M766" s="4"/>
      <c r="N766" s="4"/>
      <c r="O766" s="4"/>
      <c r="P766" s="4"/>
      <c r="Q766" s="4"/>
      <c r="R766" s="4"/>
    </row>
    <row r="767" spans="1:18" s="6" customFormat="1" ht="17.100000000000001" customHeight="1">
      <c r="A767" s="4"/>
      <c r="B767" s="4"/>
      <c r="C767" s="4"/>
      <c r="D767" s="4"/>
      <c r="E767" s="4"/>
      <c r="F767" s="4"/>
      <c r="G767" s="4"/>
      <c r="H767" s="17"/>
      <c r="I767" s="17"/>
      <c r="J767" s="17"/>
      <c r="K767" s="17"/>
      <c r="L767" s="4"/>
      <c r="M767" s="4"/>
      <c r="N767" s="4"/>
      <c r="O767" s="4"/>
      <c r="P767" s="4"/>
      <c r="Q767" s="4"/>
      <c r="R767" s="4"/>
    </row>
    <row r="768" spans="1:18" s="6" customFormat="1" ht="17.100000000000001" customHeight="1">
      <c r="A768" s="4"/>
      <c r="B768" s="4"/>
      <c r="C768" s="4"/>
      <c r="D768" s="4"/>
      <c r="E768" s="4"/>
      <c r="F768" s="4"/>
      <c r="G768" s="4"/>
      <c r="H768" s="17"/>
      <c r="I768" s="17"/>
      <c r="J768" s="17"/>
      <c r="K768" s="17"/>
      <c r="L768" s="4"/>
      <c r="M768" s="4"/>
      <c r="N768" s="4"/>
      <c r="O768" s="4"/>
      <c r="P768" s="4"/>
      <c r="Q768" s="4"/>
      <c r="R768" s="4"/>
    </row>
    <row r="769" spans="1:18" s="6" customFormat="1" ht="17.100000000000001" customHeight="1">
      <c r="A769" s="4"/>
      <c r="B769" s="4"/>
      <c r="C769" s="4"/>
      <c r="D769" s="4"/>
      <c r="E769" s="4"/>
      <c r="F769" s="4"/>
      <c r="G769" s="4"/>
      <c r="H769" s="17"/>
      <c r="I769" s="17"/>
      <c r="J769" s="17"/>
      <c r="K769" s="17"/>
      <c r="L769" s="4"/>
      <c r="M769" s="4"/>
      <c r="N769" s="4"/>
      <c r="O769" s="4"/>
      <c r="P769" s="4"/>
      <c r="Q769" s="4"/>
      <c r="R769" s="4"/>
    </row>
    <row r="770" spans="1:18" s="6" customFormat="1" ht="17.100000000000001" customHeight="1">
      <c r="A770" s="4"/>
      <c r="B770" s="4"/>
      <c r="C770" s="4"/>
      <c r="D770" s="4"/>
      <c r="E770" s="4"/>
      <c r="F770" s="4"/>
      <c r="G770" s="4"/>
      <c r="H770" s="17"/>
      <c r="I770" s="17"/>
      <c r="J770" s="17"/>
      <c r="K770" s="17"/>
      <c r="L770" s="4"/>
      <c r="M770" s="4"/>
      <c r="N770" s="4"/>
      <c r="O770" s="4"/>
      <c r="P770" s="4"/>
      <c r="Q770" s="4"/>
      <c r="R770" s="4"/>
    </row>
    <row r="771" spans="1:18" s="6" customFormat="1" ht="17.100000000000001" customHeight="1">
      <c r="A771" s="4"/>
      <c r="B771" s="4"/>
      <c r="C771" s="4"/>
      <c r="D771" s="4"/>
      <c r="E771" s="4"/>
      <c r="F771" s="4"/>
      <c r="G771" s="4"/>
      <c r="H771" s="17"/>
      <c r="I771" s="17"/>
      <c r="J771" s="17"/>
      <c r="K771" s="17"/>
      <c r="L771" s="4"/>
      <c r="M771" s="4"/>
      <c r="N771" s="4"/>
      <c r="O771" s="4"/>
      <c r="P771" s="4"/>
      <c r="Q771" s="4"/>
      <c r="R771" s="4"/>
    </row>
    <row r="772" spans="1:18" s="6" customFormat="1" ht="17.100000000000001" customHeight="1">
      <c r="A772" s="4"/>
      <c r="B772" s="4"/>
      <c r="C772" s="4"/>
      <c r="D772" s="4"/>
      <c r="E772" s="4"/>
      <c r="F772" s="4"/>
      <c r="G772" s="4"/>
      <c r="H772" s="17"/>
      <c r="I772" s="17"/>
      <c r="J772" s="17"/>
      <c r="K772" s="17"/>
      <c r="L772" s="4"/>
      <c r="M772" s="4"/>
      <c r="N772" s="4"/>
      <c r="O772" s="4"/>
      <c r="P772" s="4"/>
      <c r="Q772" s="4"/>
      <c r="R772" s="4"/>
    </row>
    <row r="773" spans="1:18" s="6" customFormat="1" ht="17.100000000000001" customHeight="1">
      <c r="A773" s="4"/>
      <c r="B773" s="4"/>
      <c r="C773" s="4"/>
      <c r="D773" s="4"/>
      <c r="E773" s="4"/>
      <c r="F773" s="4"/>
      <c r="G773" s="4"/>
      <c r="H773" s="17"/>
      <c r="I773" s="17"/>
      <c r="J773" s="17"/>
      <c r="K773" s="17"/>
      <c r="L773" s="4"/>
      <c r="M773" s="4"/>
      <c r="N773" s="4"/>
      <c r="O773" s="4"/>
      <c r="P773" s="4"/>
      <c r="Q773" s="4"/>
      <c r="R773" s="4"/>
    </row>
    <row r="774" spans="1:18" s="6" customFormat="1" ht="17.100000000000001" customHeight="1">
      <c r="A774" s="4"/>
      <c r="B774" s="4"/>
      <c r="C774" s="4"/>
      <c r="D774" s="4"/>
      <c r="E774" s="4"/>
      <c r="F774" s="4"/>
      <c r="G774" s="4"/>
      <c r="H774" s="17"/>
      <c r="I774" s="17"/>
      <c r="J774" s="17"/>
      <c r="K774" s="17"/>
      <c r="L774" s="4"/>
      <c r="M774" s="4"/>
      <c r="N774" s="4"/>
      <c r="O774" s="4"/>
      <c r="P774" s="4"/>
      <c r="Q774" s="4"/>
      <c r="R774" s="4"/>
    </row>
    <row r="775" spans="1:18" s="6" customFormat="1" ht="17.100000000000001" customHeight="1">
      <c r="A775" s="4"/>
      <c r="B775" s="4"/>
      <c r="C775" s="4"/>
      <c r="D775" s="4"/>
      <c r="E775" s="4"/>
      <c r="F775" s="4"/>
      <c r="G775" s="4"/>
      <c r="H775" s="17"/>
      <c r="I775" s="17"/>
      <c r="J775" s="17"/>
      <c r="K775" s="17"/>
      <c r="L775" s="4"/>
      <c r="M775" s="4"/>
      <c r="N775" s="4"/>
      <c r="O775" s="4"/>
      <c r="P775" s="4"/>
      <c r="Q775" s="4"/>
      <c r="R775" s="4"/>
    </row>
    <row r="776" spans="1:18" s="6" customFormat="1" ht="17.100000000000001" customHeight="1">
      <c r="A776" s="4"/>
      <c r="B776" s="4"/>
      <c r="C776" s="4"/>
      <c r="D776" s="4"/>
      <c r="E776" s="4"/>
      <c r="F776" s="4"/>
      <c r="G776" s="4"/>
      <c r="H776" s="17"/>
      <c r="I776" s="17"/>
      <c r="J776" s="17"/>
      <c r="K776" s="17"/>
      <c r="L776" s="4"/>
      <c r="M776" s="4"/>
      <c r="N776" s="4"/>
      <c r="O776" s="4"/>
      <c r="P776" s="4"/>
      <c r="Q776" s="4"/>
      <c r="R776" s="4"/>
    </row>
    <row r="777" spans="1:18" s="6" customFormat="1" ht="17.100000000000001" customHeight="1">
      <c r="A777" s="4"/>
      <c r="B777" s="4"/>
      <c r="C777" s="4"/>
      <c r="D777" s="4"/>
      <c r="E777" s="4"/>
      <c r="F777" s="4"/>
      <c r="G777" s="4"/>
      <c r="H777" s="17"/>
      <c r="I777" s="17"/>
      <c r="J777" s="17"/>
      <c r="K777" s="17"/>
      <c r="L777" s="4"/>
      <c r="M777" s="4"/>
      <c r="N777" s="4"/>
      <c r="O777" s="4"/>
      <c r="P777" s="4"/>
      <c r="Q777" s="4"/>
      <c r="R777" s="4"/>
    </row>
    <row r="778" spans="1:18" s="6" customFormat="1" ht="17.100000000000001" customHeight="1">
      <c r="A778" s="4"/>
      <c r="B778" s="4"/>
      <c r="C778" s="4"/>
      <c r="D778" s="4"/>
      <c r="E778" s="4"/>
      <c r="F778" s="4"/>
      <c r="G778" s="4"/>
      <c r="H778" s="17"/>
      <c r="I778" s="17"/>
      <c r="J778" s="17"/>
      <c r="K778" s="17"/>
      <c r="L778" s="4"/>
      <c r="M778" s="4"/>
      <c r="N778" s="4"/>
      <c r="O778" s="4"/>
      <c r="P778" s="4"/>
      <c r="Q778" s="4"/>
      <c r="R778" s="4"/>
    </row>
    <row r="779" spans="1:18" s="6" customFormat="1" ht="17.100000000000001" customHeight="1">
      <c r="A779" s="4"/>
      <c r="B779" s="4"/>
      <c r="C779" s="4"/>
      <c r="D779" s="4"/>
      <c r="E779" s="4"/>
      <c r="F779" s="4"/>
      <c r="G779" s="4"/>
      <c r="H779" s="17"/>
      <c r="I779" s="17"/>
      <c r="J779" s="17"/>
      <c r="K779" s="17"/>
      <c r="L779" s="4"/>
      <c r="M779" s="4"/>
      <c r="N779" s="4"/>
      <c r="O779" s="4"/>
      <c r="P779" s="4"/>
      <c r="Q779" s="4"/>
      <c r="R779" s="4"/>
    </row>
    <row r="780" spans="1:18" s="6" customFormat="1" ht="17.100000000000001" customHeight="1">
      <c r="A780" s="4"/>
      <c r="B780" s="4"/>
      <c r="C780" s="4"/>
      <c r="D780" s="4"/>
      <c r="E780" s="4"/>
      <c r="F780" s="4"/>
      <c r="G780" s="4"/>
      <c r="H780" s="17"/>
      <c r="I780" s="17"/>
      <c r="J780" s="17"/>
      <c r="K780" s="17"/>
      <c r="L780" s="4"/>
      <c r="M780" s="4"/>
      <c r="N780" s="4"/>
      <c r="O780" s="4"/>
      <c r="P780" s="4"/>
      <c r="Q780" s="4"/>
      <c r="R780" s="4"/>
    </row>
    <row r="781" spans="1:18" s="6" customFormat="1" ht="17.100000000000001" customHeight="1">
      <c r="A781" s="4"/>
      <c r="B781" s="4"/>
      <c r="C781" s="4"/>
      <c r="D781" s="4"/>
      <c r="E781" s="4"/>
      <c r="F781" s="4"/>
      <c r="G781" s="4"/>
      <c r="H781" s="17"/>
      <c r="I781" s="17"/>
      <c r="J781" s="17"/>
      <c r="K781" s="17"/>
      <c r="L781" s="4"/>
      <c r="M781" s="4"/>
      <c r="N781" s="4"/>
      <c r="O781" s="4"/>
      <c r="P781" s="4"/>
      <c r="Q781" s="4"/>
      <c r="R781" s="4"/>
    </row>
    <row r="782" spans="1:18" s="6" customFormat="1" ht="17.100000000000001" customHeight="1">
      <c r="A782" s="4"/>
      <c r="B782" s="4"/>
      <c r="C782" s="4"/>
      <c r="D782" s="4"/>
      <c r="E782" s="4"/>
      <c r="F782" s="4"/>
      <c r="G782" s="4"/>
      <c r="H782" s="17"/>
      <c r="I782" s="17"/>
      <c r="J782" s="17"/>
      <c r="K782" s="17"/>
      <c r="L782" s="4"/>
      <c r="M782" s="4"/>
      <c r="N782" s="4"/>
      <c r="O782" s="4"/>
      <c r="P782" s="4"/>
      <c r="Q782" s="4"/>
      <c r="R782" s="4"/>
    </row>
    <row r="783" spans="1:18" s="6" customFormat="1" ht="17.100000000000001" customHeight="1">
      <c r="A783" s="4"/>
      <c r="B783" s="4"/>
      <c r="C783" s="4"/>
      <c r="D783" s="4"/>
      <c r="E783" s="4"/>
      <c r="F783" s="4"/>
      <c r="G783" s="4"/>
      <c r="H783" s="17"/>
      <c r="I783" s="17"/>
      <c r="J783" s="17"/>
      <c r="K783" s="17"/>
      <c r="L783" s="4"/>
      <c r="M783" s="4"/>
      <c r="N783" s="4"/>
      <c r="O783" s="4"/>
      <c r="P783" s="4"/>
      <c r="Q783" s="4"/>
      <c r="R783" s="4"/>
    </row>
    <row r="784" spans="1:18" s="6" customFormat="1" ht="17.100000000000001" customHeight="1">
      <c r="A784" s="4"/>
      <c r="B784" s="4"/>
      <c r="C784" s="4"/>
      <c r="D784" s="4"/>
      <c r="E784" s="4"/>
      <c r="F784" s="4"/>
      <c r="G784" s="4"/>
      <c r="H784" s="17"/>
      <c r="I784" s="17"/>
      <c r="J784" s="17"/>
      <c r="K784" s="17"/>
      <c r="L784" s="4"/>
      <c r="M784" s="4"/>
      <c r="N784" s="4"/>
      <c r="O784" s="4"/>
      <c r="P784" s="4"/>
      <c r="Q784" s="4"/>
      <c r="R784" s="4"/>
    </row>
    <row r="785" spans="1:18" s="6" customFormat="1" ht="17.100000000000001" customHeight="1">
      <c r="A785" s="4"/>
      <c r="B785" s="4"/>
      <c r="C785" s="4"/>
      <c r="D785" s="4"/>
      <c r="E785" s="4"/>
      <c r="F785" s="4"/>
      <c r="G785" s="4"/>
      <c r="H785" s="17"/>
      <c r="I785" s="17"/>
      <c r="J785" s="17"/>
      <c r="K785" s="17"/>
      <c r="L785" s="4"/>
      <c r="M785" s="4"/>
      <c r="N785" s="4"/>
      <c r="O785" s="4"/>
      <c r="P785" s="4"/>
      <c r="Q785" s="4"/>
      <c r="R785" s="4"/>
    </row>
    <row r="786" spans="1:18" s="6" customFormat="1" ht="17.100000000000001" customHeight="1">
      <c r="A786" s="4"/>
      <c r="B786" s="4"/>
      <c r="C786" s="4"/>
      <c r="D786" s="4"/>
      <c r="E786" s="4"/>
      <c r="F786" s="4"/>
      <c r="G786" s="4"/>
      <c r="H786" s="17"/>
      <c r="I786" s="17"/>
      <c r="J786" s="17"/>
      <c r="K786" s="17"/>
      <c r="L786" s="4"/>
      <c r="M786" s="4"/>
      <c r="N786" s="4"/>
      <c r="O786" s="4"/>
      <c r="P786" s="4"/>
      <c r="Q786" s="4"/>
      <c r="R786" s="4"/>
    </row>
    <row r="787" spans="1:18" s="6" customFormat="1" ht="17.100000000000001" customHeight="1">
      <c r="A787" s="4"/>
      <c r="B787" s="4"/>
      <c r="C787" s="4"/>
      <c r="D787" s="4"/>
      <c r="E787" s="4"/>
      <c r="F787" s="4"/>
      <c r="G787" s="4"/>
      <c r="H787" s="17"/>
      <c r="I787" s="17"/>
      <c r="J787" s="17"/>
      <c r="K787" s="17"/>
      <c r="L787" s="4"/>
      <c r="M787" s="4"/>
      <c r="N787" s="4"/>
      <c r="O787" s="4"/>
      <c r="P787" s="4"/>
      <c r="Q787" s="4"/>
      <c r="R787" s="4"/>
    </row>
    <row r="788" spans="1:18" s="6" customFormat="1" ht="17.100000000000001" customHeight="1">
      <c r="A788" s="4"/>
      <c r="B788" s="4"/>
      <c r="C788" s="4"/>
      <c r="D788" s="4"/>
      <c r="E788" s="4"/>
      <c r="F788" s="4"/>
      <c r="G788" s="4"/>
      <c r="H788" s="17"/>
      <c r="I788" s="17"/>
      <c r="J788" s="17"/>
      <c r="K788" s="17"/>
      <c r="L788" s="4"/>
      <c r="M788" s="4"/>
      <c r="N788" s="4"/>
      <c r="O788" s="4"/>
      <c r="P788" s="4"/>
      <c r="Q788" s="4"/>
      <c r="R788" s="4"/>
    </row>
    <row r="789" spans="1:18" s="6" customFormat="1" ht="17.100000000000001" customHeight="1">
      <c r="A789" s="4"/>
      <c r="B789" s="4"/>
      <c r="C789" s="4"/>
      <c r="D789" s="4"/>
      <c r="E789" s="4"/>
      <c r="F789" s="4"/>
      <c r="G789" s="4"/>
      <c r="H789" s="17"/>
      <c r="I789" s="17"/>
      <c r="J789" s="17"/>
      <c r="K789" s="17"/>
      <c r="L789" s="4"/>
      <c r="M789" s="4"/>
      <c r="N789" s="4"/>
      <c r="O789" s="4"/>
      <c r="P789" s="4"/>
      <c r="Q789" s="4"/>
      <c r="R789" s="4"/>
    </row>
    <row r="790" spans="1:18" s="6" customFormat="1" ht="17.100000000000001" customHeight="1">
      <c r="A790" s="4"/>
      <c r="B790" s="4"/>
      <c r="C790" s="4"/>
      <c r="D790" s="4"/>
      <c r="E790" s="4"/>
      <c r="F790" s="4"/>
      <c r="G790" s="4"/>
      <c r="H790" s="17"/>
      <c r="I790" s="17"/>
      <c r="J790" s="17"/>
      <c r="K790" s="17"/>
      <c r="L790" s="4"/>
      <c r="M790" s="4"/>
      <c r="N790" s="4"/>
      <c r="O790" s="4"/>
      <c r="P790" s="4"/>
      <c r="Q790" s="4"/>
      <c r="R790" s="4"/>
    </row>
    <row r="791" spans="1:18" s="6" customFormat="1" ht="17.100000000000001" customHeight="1">
      <c r="A791" s="4"/>
      <c r="B791" s="4"/>
      <c r="C791" s="4"/>
      <c r="D791" s="4"/>
      <c r="E791" s="4"/>
      <c r="F791" s="4"/>
      <c r="G791" s="4"/>
      <c r="H791" s="17"/>
      <c r="I791" s="17"/>
      <c r="J791" s="17"/>
      <c r="K791" s="17"/>
      <c r="L791" s="4"/>
      <c r="M791" s="4"/>
      <c r="N791" s="4"/>
      <c r="O791" s="4"/>
      <c r="P791" s="4"/>
      <c r="Q791" s="4"/>
      <c r="R791" s="4"/>
    </row>
    <row r="792" spans="1:18" s="6" customFormat="1" ht="17.100000000000001" customHeight="1">
      <c r="A792" s="4"/>
      <c r="B792" s="4"/>
      <c r="C792" s="4"/>
      <c r="D792" s="4"/>
      <c r="E792" s="4"/>
      <c r="F792" s="4"/>
      <c r="G792" s="4"/>
      <c r="H792" s="17"/>
      <c r="I792" s="17"/>
      <c r="J792" s="17"/>
      <c r="K792" s="17"/>
      <c r="L792" s="4"/>
      <c r="M792" s="4"/>
      <c r="N792" s="4"/>
      <c r="O792" s="4"/>
      <c r="P792" s="4"/>
      <c r="Q792" s="4"/>
      <c r="R792" s="4"/>
    </row>
    <row r="793" spans="1:18" s="6" customFormat="1" ht="17.100000000000001" customHeight="1">
      <c r="A793" s="4"/>
      <c r="B793" s="4"/>
      <c r="C793" s="4"/>
      <c r="D793" s="4"/>
      <c r="E793" s="4"/>
      <c r="F793" s="4"/>
      <c r="G793" s="4"/>
      <c r="H793" s="17"/>
      <c r="I793" s="17"/>
      <c r="J793" s="17"/>
      <c r="K793" s="17"/>
      <c r="L793" s="4"/>
      <c r="M793" s="4"/>
      <c r="N793" s="4"/>
      <c r="O793" s="4"/>
      <c r="P793" s="4"/>
      <c r="Q793" s="4"/>
      <c r="R793" s="4"/>
    </row>
    <row r="794" spans="1:18" s="6" customFormat="1" ht="17.100000000000001" customHeight="1">
      <c r="A794" s="4"/>
      <c r="B794" s="4"/>
      <c r="C794" s="4"/>
      <c r="D794" s="4"/>
      <c r="E794" s="4"/>
      <c r="F794" s="4"/>
      <c r="G794" s="4"/>
      <c r="H794" s="17"/>
      <c r="I794" s="17"/>
      <c r="J794" s="17"/>
      <c r="K794" s="17"/>
      <c r="L794" s="4"/>
      <c r="M794" s="4"/>
      <c r="N794" s="4"/>
      <c r="O794" s="4"/>
      <c r="P794" s="4"/>
      <c r="Q794" s="4"/>
      <c r="R794" s="4"/>
    </row>
    <row r="795" spans="1:18" s="6" customFormat="1" ht="17.100000000000001" customHeight="1">
      <c r="A795" s="4"/>
      <c r="B795" s="4"/>
      <c r="C795" s="4"/>
      <c r="D795" s="4"/>
      <c r="E795" s="4"/>
      <c r="F795" s="4"/>
      <c r="G795" s="4"/>
      <c r="H795" s="17"/>
      <c r="I795" s="17"/>
      <c r="J795" s="17"/>
      <c r="K795" s="17"/>
      <c r="L795" s="4"/>
      <c r="M795" s="4"/>
      <c r="N795" s="4"/>
      <c r="O795" s="4"/>
      <c r="P795" s="4"/>
      <c r="Q795" s="4"/>
      <c r="R795" s="4"/>
    </row>
    <row r="796" spans="1:18" s="6" customFormat="1" ht="17.100000000000001" customHeight="1">
      <c r="A796" s="4"/>
      <c r="B796" s="4"/>
      <c r="C796" s="4"/>
      <c r="D796" s="4"/>
      <c r="E796" s="4"/>
      <c r="F796" s="4"/>
      <c r="G796" s="4"/>
      <c r="H796" s="17"/>
      <c r="I796" s="17"/>
      <c r="J796" s="17"/>
      <c r="K796" s="17"/>
      <c r="L796" s="4"/>
      <c r="M796" s="4"/>
      <c r="N796" s="4"/>
      <c r="O796" s="4"/>
      <c r="P796" s="4"/>
      <c r="Q796" s="4"/>
      <c r="R796" s="4"/>
    </row>
    <row r="797" spans="1:18" s="6" customFormat="1" ht="17.100000000000001" customHeight="1">
      <c r="A797" s="4"/>
      <c r="B797" s="4"/>
      <c r="C797" s="4"/>
      <c r="D797" s="4"/>
      <c r="E797" s="4"/>
      <c r="F797" s="4"/>
      <c r="G797" s="4"/>
      <c r="H797" s="17"/>
      <c r="I797" s="17"/>
      <c r="J797" s="17"/>
      <c r="K797" s="17"/>
      <c r="L797" s="4"/>
      <c r="M797" s="4"/>
      <c r="N797" s="4"/>
      <c r="O797" s="4"/>
      <c r="P797" s="4"/>
      <c r="Q797" s="4"/>
      <c r="R797" s="4"/>
    </row>
    <row r="798" spans="1:18" s="6" customFormat="1" ht="17.100000000000001" customHeight="1">
      <c r="A798" s="4"/>
      <c r="B798" s="4"/>
      <c r="C798" s="4"/>
      <c r="D798" s="4"/>
      <c r="E798" s="4"/>
      <c r="F798" s="4"/>
      <c r="G798" s="4"/>
      <c r="H798" s="17"/>
      <c r="I798" s="17"/>
      <c r="J798" s="17"/>
      <c r="K798" s="17"/>
      <c r="L798" s="4"/>
      <c r="M798" s="4"/>
      <c r="N798" s="4"/>
      <c r="O798" s="4"/>
      <c r="P798" s="4"/>
      <c r="Q798" s="4"/>
      <c r="R798" s="4"/>
    </row>
    <row r="799" spans="1:18" s="6" customFormat="1" ht="17.100000000000001" customHeight="1">
      <c r="A799" s="4"/>
      <c r="B799" s="4"/>
      <c r="C799" s="4"/>
      <c r="D799" s="4"/>
      <c r="E799" s="4"/>
      <c r="F799" s="4"/>
      <c r="G799" s="4"/>
      <c r="H799" s="17"/>
      <c r="I799" s="17"/>
      <c r="J799" s="17"/>
      <c r="K799" s="17"/>
      <c r="L799" s="4"/>
      <c r="M799" s="4"/>
      <c r="N799" s="4"/>
      <c r="O799" s="4"/>
      <c r="P799" s="4"/>
      <c r="Q799" s="4"/>
      <c r="R799" s="4"/>
    </row>
    <row r="800" spans="1:18" s="6" customFormat="1" ht="17.100000000000001" customHeight="1">
      <c r="A800" s="4"/>
      <c r="B800" s="4"/>
      <c r="C800" s="4"/>
      <c r="D800" s="4"/>
      <c r="E800" s="4"/>
      <c r="F800" s="4"/>
      <c r="G800" s="4"/>
      <c r="H800" s="17"/>
      <c r="I800" s="17"/>
      <c r="J800" s="17"/>
      <c r="K800" s="17"/>
      <c r="L800" s="4"/>
      <c r="M800" s="4"/>
      <c r="N800" s="4"/>
      <c r="O800" s="4"/>
      <c r="P800" s="4"/>
      <c r="Q800" s="4"/>
      <c r="R800" s="4"/>
    </row>
    <row r="801" spans="1:18" s="6" customFormat="1" ht="17.100000000000001" customHeight="1">
      <c r="A801" s="4"/>
      <c r="B801" s="4"/>
      <c r="C801" s="4"/>
      <c r="D801" s="4"/>
      <c r="E801" s="4"/>
      <c r="F801" s="4"/>
      <c r="G801" s="4"/>
      <c r="H801" s="17"/>
      <c r="I801" s="17"/>
      <c r="J801" s="17"/>
      <c r="K801" s="17"/>
      <c r="L801" s="4"/>
      <c r="M801" s="4"/>
      <c r="N801" s="4"/>
      <c r="O801" s="4"/>
      <c r="P801" s="4"/>
      <c r="Q801" s="4"/>
      <c r="R801" s="4"/>
    </row>
    <row r="802" spans="1:18" s="6" customFormat="1" ht="17.100000000000001" customHeight="1">
      <c r="A802" s="4"/>
      <c r="B802" s="4"/>
      <c r="C802" s="4"/>
      <c r="D802" s="4"/>
      <c r="E802" s="4"/>
      <c r="F802" s="4"/>
      <c r="G802" s="4"/>
      <c r="H802" s="17"/>
      <c r="I802" s="17"/>
      <c r="J802" s="17"/>
      <c r="K802" s="17"/>
      <c r="L802" s="4"/>
      <c r="M802" s="4"/>
      <c r="N802" s="4"/>
      <c r="O802" s="4"/>
      <c r="P802" s="4"/>
      <c r="Q802" s="4"/>
      <c r="R802" s="4"/>
    </row>
    <row r="803" spans="1:18" s="6" customFormat="1" ht="17.100000000000001" customHeight="1">
      <c r="A803" s="4"/>
      <c r="B803" s="4"/>
      <c r="C803" s="4"/>
      <c r="D803" s="4"/>
      <c r="E803" s="4"/>
      <c r="F803" s="4"/>
      <c r="G803" s="4"/>
      <c r="H803" s="17"/>
      <c r="I803" s="17"/>
      <c r="J803" s="17"/>
      <c r="K803" s="17"/>
      <c r="L803" s="4"/>
      <c r="M803" s="4"/>
      <c r="N803" s="4"/>
      <c r="O803" s="4"/>
      <c r="P803" s="4"/>
      <c r="Q803" s="4"/>
      <c r="R803" s="4"/>
    </row>
    <row r="804" spans="1:18" s="6" customFormat="1" ht="17.100000000000001" customHeight="1">
      <c r="A804" s="4"/>
      <c r="B804" s="4"/>
      <c r="C804" s="4"/>
      <c r="D804" s="4"/>
      <c r="E804" s="4"/>
      <c r="F804" s="4"/>
      <c r="G804" s="4"/>
      <c r="H804" s="17"/>
      <c r="I804" s="17"/>
      <c r="J804" s="17"/>
      <c r="K804" s="17"/>
      <c r="L804" s="4"/>
      <c r="M804" s="4"/>
      <c r="N804" s="4"/>
      <c r="O804" s="4"/>
      <c r="P804" s="4"/>
      <c r="Q804" s="4"/>
      <c r="R804" s="4"/>
    </row>
    <row r="805" spans="1:18" s="6" customFormat="1" ht="17.100000000000001" customHeight="1">
      <c r="A805" s="4"/>
      <c r="B805" s="4"/>
      <c r="C805" s="4"/>
      <c r="D805" s="4"/>
      <c r="E805" s="4"/>
      <c r="F805" s="4"/>
      <c r="G805" s="4"/>
      <c r="H805" s="17"/>
      <c r="I805" s="17"/>
      <c r="J805" s="17"/>
      <c r="K805" s="17"/>
      <c r="L805" s="4"/>
      <c r="M805" s="4"/>
      <c r="N805" s="4"/>
      <c r="O805" s="4"/>
      <c r="P805" s="4"/>
      <c r="Q805" s="4"/>
      <c r="R805" s="4"/>
    </row>
    <row r="806" spans="1:18" s="6" customFormat="1" ht="17.100000000000001" customHeight="1">
      <c r="A806" s="4"/>
      <c r="B806" s="4"/>
      <c r="C806" s="4"/>
      <c r="D806" s="4"/>
      <c r="E806" s="4"/>
      <c r="F806" s="4"/>
      <c r="G806" s="4"/>
      <c r="H806" s="17"/>
      <c r="I806" s="17"/>
      <c r="J806" s="17"/>
      <c r="K806" s="17"/>
      <c r="L806" s="4"/>
      <c r="M806" s="4"/>
      <c r="N806" s="4"/>
      <c r="O806" s="4"/>
      <c r="P806" s="4"/>
      <c r="Q806" s="4"/>
      <c r="R806" s="4"/>
    </row>
    <row r="807" spans="1:18" s="6" customFormat="1" ht="17.100000000000001" customHeight="1">
      <c r="A807" s="4"/>
      <c r="B807" s="4"/>
      <c r="C807" s="4"/>
      <c r="D807" s="4"/>
      <c r="E807" s="4"/>
      <c r="F807" s="4"/>
      <c r="G807" s="4"/>
      <c r="H807" s="17"/>
      <c r="I807" s="17"/>
      <c r="J807" s="17"/>
      <c r="K807" s="17"/>
      <c r="L807" s="4"/>
      <c r="M807" s="4"/>
      <c r="N807" s="4"/>
      <c r="O807" s="4"/>
      <c r="P807" s="4"/>
      <c r="Q807" s="4"/>
      <c r="R807" s="4"/>
    </row>
    <row r="808" spans="1:18" s="6" customFormat="1" ht="17.100000000000001" customHeight="1">
      <c r="A808" s="4"/>
      <c r="B808" s="4"/>
      <c r="C808" s="4"/>
      <c r="D808" s="4"/>
      <c r="E808" s="4"/>
      <c r="F808" s="4"/>
      <c r="G808" s="4"/>
      <c r="H808" s="17"/>
      <c r="I808" s="17"/>
      <c r="J808" s="17"/>
      <c r="K808" s="17"/>
      <c r="L808" s="4"/>
      <c r="M808" s="4"/>
      <c r="N808" s="4"/>
      <c r="O808" s="4"/>
      <c r="P808" s="4"/>
      <c r="Q808" s="4"/>
      <c r="R808" s="4"/>
    </row>
    <row r="809" spans="1:18" s="6" customFormat="1" ht="17.100000000000001" customHeight="1">
      <c r="A809" s="4"/>
      <c r="B809" s="4"/>
      <c r="C809" s="4"/>
      <c r="D809" s="4"/>
      <c r="E809" s="4"/>
      <c r="F809" s="4"/>
      <c r="G809" s="4"/>
      <c r="H809" s="17"/>
      <c r="I809" s="17"/>
      <c r="J809" s="17"/>
      <c r="K809" s="17"/>
      <c r="L809" s="4"/>
      <c r="M809" s="4"/>
      <c r="N809" s="4"/>
      <c r="O809" s="4"/>
      <c r="P809" s="4"/>
      <c r="Q809" s="4"/>
      <c r="R809" s="4"/>
    </row>
    <row r="810" spans="1:18" s="6" customFormat="1" ht="17.100000000000001" customHeight="1">
      <c r="A810" s="4"/>
      <c r="B810" s="4"/>
      <c r="C810" s="4"/>
      <c r="D810" s="4"/>
      <c r="E810" s="4"/>
      <c r="F810" s="4"/>
      <c r="G810" s="4"/>
      <c r="H810" s="17"/>
      <c r="I810" s="17"/>
      <c r="J810" s="17"/>
      <c r="K810" s="17"/>
      <c r="L810" s="4"/>
      <c r="M810" s="4"/>
      <c r="N810" s="4"/>
      <c r="O810" s="4"/>
      <c r="P810" s="4"/>
      <c r="Q810" s="4"/>
      <c r="R810" s="4"/>
    </row>
    <row r="811" spans="1:18" s="6" customFormat="1" ht="17.100000000000001" customHeight="1">
      <c r="A811" s="4"/>
      <c r="B811" s="4"/>
      <c r="C811" s="4"/>
      <c r="D811" s="4"/>
      <c r="E811" s="4"/>
      <c r="F811" s="4"/>
      <c r="G811" s="4"/>
      <c r="H811" s="17"/>
      <c r="I811" s="17"/>
      <c r="J811" s="17"/>
      <c r="K811" s="17"/>
      <c r="L811" s="4"/>
      <c r="M811" s="4"/>
      <c r="N811" s="4"/>
      <c r="O811" s="4"/>
      <c r="P811" s="4"/>
      <c r="Q811" s="4"/>
      <c r="R811" s="4"/>
    </row>
    <row r="812" spans="1:18" s="6" customFormat="1" ht="17.100000000000001" customHeight="1">
      <c r="A812" s="4"/>
      <c r="B812" s="4"/>
      <c r="C812" s="4"/>
      <c r="D812" s="4"/>
      <c r="E812" s="4"/>
      <c r="F812" s="4"/>
      <c r="G812" s="4"/>
      <c r="H812" s="17"/>
      <c r="I812" s="17"/>
      <c r="J812" s="17"/>
      <c r="K812" s="17"/>
      <c r="L812" s="4"/>
      <c r="M812" s="4"/>
      <c r="N812" s="4"/>
      <c r="O812" s="4"/>
      <c r="P812" s="4"/>
      <c r="Q812" s="4"/>
      <c r="R812" s="4"/>
    </row>
    <row r="813" spans="1:18" s="6" customFormat="1" ht="17.100000000000001" customHeight="1">
      <c r="A813" s="4"/>
      <c r="B813" s="4"/>
      <c r="C813" s="4"/>
      <c r="D813" s="4"/>
      <c r="E813" s="4"/>
      <c r="F813" s="4"/>
      <c r="G813" s="4"/>
      <c r="H813" s="17"/>
      <c r="I813" s="17"/>
      <c r="J813" s="17"/>
      <c r="K813" s="17"/>
      <c r="L813" s="4"/>
      <c r="M813" s="4"/>
      <c r="N813" s="4"/>
      <c r="O813" s="4"/>
      <c r="P813" s="4"/>
      <c r="Q813" s="4"/>
      <c r="R813" s="4"/>
    </row>
    <row r="814" spans="1:18" s="6" customFormat="1" ht="17.100000000000001" customHeight="1">
      <c r="A814" s="4"/>
      <c r="B814" s="4"/>
      <c r="C814" s="4"/>
      <c r="D814" s="4"/>
      <c r="E814" s="4"/>
      <c r="F814" s="4"/>
      <c r="G814" s="4"/>
      <c r="H814" s="17"/>
      <c r="I814" s="17"/>
      <c r="J814" s="17"/>
      <c r="K814" s="17"/>
      <c r="L814" s="4"/>
      <c r="M814" s="4"/>
      <c r="N814" s="4"/>
      <c r="O814" s="4"/>
      <c r="P814" s="4"/>
      <c r="Q814" s="4"/>
      <c r="R814" s="4"/>
    </row>
    <row r="815" spans="1:18" s="6" customFormat="1" ht="17.100000000000001" customHeight="1">
      <c r="A815" s="4"/>
      <c r="B815" s="4"/>
      <c r="C815" s="4"/>
      <c r="D815" s="4"/>
      <c r="E815" s="4"/>
      <c r="F815" s="4"/>
      <c r="G815" s="4"/>
      <c r="H815" s="17"/>
      <c r="I815" s="17"/>
      <c r="J815" s="17"/>
      <c r="K815" s="17"/>
      <c r="L815" s="4"/>
      <c r="M815" s="4"/>
      <c r="N815" s="4"/>
      <c r="O815" s="4"/>
      <c r="P815" s="4"/>
      <c r="Q815" s="4"/>
      <c r="R815" s="4"/>
    </row>
    <row r="816" spans="1:18" s="6" customFormat="1" ht="17.100000000000001" customHeight="1">
      <c r="A816" s="4"/>
      <c r="B816" s="4"/>
      <c r="C816" s="4"/>
      <c r="D816" s="4"/>
      <c r="E816" s="4"/>
      <c r="F816" s="4"/>
      <c r="G816" s="4"/>
      <c r="H816" s="17"/>
      <c r="I816" s="17"/>
      <c r="J816" s="17"/>
      <c r="K816" s="17"/>
      <c r="L816" s="4"/>
      <c r="M816" s="4"/>
      <c r="N816" s="4"/>
      <c r="O816" s="4"/>
      <c r="P816" s="4"/>
      <c r="Q816" s="4"/>
      <c r="R816" s="4"/>
    </row>
    <row r="817" spans="1:18" s="6" customFormat="1" ht="17.100000000000001" customHeight="1">
      <c r="A817" s="4"/>
      <c r="B817" s="4"/>
      <c r="C817" s="4"/>
      <c r="D817" s="4"/>
      <c r="E817" s="4"/>
      <c r="F817" s="4"/>
      <c r="G817" s="4"/>
      <c r="H817" s="17"/>
      <c r="I817" s="17"/>
      <c r="J817" s="17"/>
      <c r="K817" s="17"/>
      <c r="L817" s="4"/>
      <c r="M817" s="4"/>
      <c r="N817" s="4"/>
      <c r="O817" s="4"/>
      <c r="P817" s="4"/>
      <c r="Q817" s="4"/>
      <c r="R817" s="4"/>
    </row>
    <row r="818" spans="1:18" s="6" customFormat="1" ht="17.100000000000001" customHeight="1">
      <c r="A818" s="4"/>
      <c r="B818" s="4"/>
      <c r="C818" s="4"/>
      <c r="D818" s="4"/>
      <c r="E818" s="4"/>
      <c r="F818" s="4"/>
      <c r="G818" s="4"/>
      <c r="H818" s="17"/>
      <c r="I818" s="17"/>
      <c r="J818" s="17"/>
      <c r="K818" s="17"/>
      <c r="L818" s="4"/>
      <c r="M818" s="4"/>
      <c r="N818" s="4"/>
      <c r="O818" s="4"/>
      <c r="P818" s="4"/>
      <c r="Q818" s="4"/>
      <c r="R818" s="4"/>
    </row>
    <row r="819" spans="1:18" s="6" customFormat="1" ht="17.100000000000001" customHeight="1">
      <c r="A819" s="4"/>
      <c r="B819" s="4"/>
      <c r="C819" s="4"/>
      <c r="D819" s="4"/>
      <c r="E819" s="4"/>
      <c r="F819" s="4"/>
      <c r="G819" s="4"/>
      <c r="H819" s="17"/>
      <c r="I819" s="17"/>
      <c r="J819" s="17"/>
      <c r="K819" s="17"/>
      <c r="L819" s="4"/>
      <c r="M819" s="4"/>
      <c r="N819" s="4"/>
      <c r="O819" s="4"/>
      <c r="P819" s="4"/>
      <c r="Q819" s="4"/>
      <c r="R819" s="4"/>
    </row>
    <row r="820" spans="1:18" s="6" customFormat="1" ht="17.100000000000001" customHeight="1">
      <c r="A820" s="4"/>
      <c r="B820" s="4"/>
      <c r="C820" s="4"/>
      <c r="D820" s="4"/>
      <c r="E820" s="4"/>
      <c r="F820" s="4"/>
      <c r="G820" s="4"/>
      <c r="H820" s="17"/>
      <c r="I820" s="17"/>
      <c r="J820" s="17"/>
      <c r="K820" s="17"/>
      <c r="L820" s="4"/>
      <c r="M820" s="4"/>
      <c r="N820" s="4"/>
      <c r="O820" s="4"/>
      <c r="P820" s="4"/>
      <c r="Q820" s="4"/>
      <c r="R820" s="4"/>
    </row>
    <row r="821" spans="1:18" s="6" customFormat="1" ht="17.100000000000001" customHeight="1">
      <c r="A821" s="4"/>
      <c r="B821" s="4"/>
      <c r="C821" s="4"/>
      <c r="D821" s="4"/>
      <c r="E821" s="4"/>
      <c r="F821" s="4"/>
      <c r="G821" s="4"/>
      <c r="H821" s="17"/>
      <c r="I821" s="17"/>
      <c r="J821" s="17"/>
      <c r="K821" s="17"/>
      <c r="L821" s="4"/>
      <c r="M821" s="4"/>
      <c r="N821" s="4"/>
      <c r="O821" s="4"/>
      <c r="P821" s="4"/>
      <c r="Q821" s="4"/>
      <c r="R821" s="4"/>
    </row>
    <row r="822" spans="1:18" s="6" customFormat="1" ht="17.100000000000001" customHeight="1">
      <c r="A822" s="4"/>
      <c r="B822" s="4"/>
      <c r="C822" s="4"/>
      <c r="D822" s="4"/>
      <c r="E822" s="4"/>
      <c r="F822" s="4"/>
      <c r="G822" s="4"/>
      <c r="H822" s="17"/>
      <c r="I822" s="17"/>
      <c r="J822" s="17"/>
      <c r="K822" s="17"/>
      <c r="L822" s="4"/>
      <c r="M822" s="4"/>
      <c r="N822" s="4"/>
      <c r="O822" s="4"/>
      <c r="P822" s="4"/>
      <c r="Q822" s="4"/>
      <c r="R822" s="4"/>
    </row>
    <row r="823" spans="1:18" s="6" customFormat="1" ht="17.100000000000001" customHeight="1">
      <c r="A823" s="4"/>
      <c r="B823" s="4"/>
      <c r="C823" s="4"/>
      <c r="D823" s="4"/>
      <c r="E823" s="4"/>
      <c r="F823" s="4"/>
      <c r="G823" s="4"/>
      <c r="H823" s="17"/>
      <c r="I823" s="17"/>
      <c r="J823" s="17"/>
      <c r="K823" s="17"/>
      <c r="L823" s="4"/>
      <c r="M823" s="4"/>
      <c r="N823" s="4"/>
      <c r="O823" s="4"/>
      <c r="P823" s="4"/>
      <c r="Q823" s="4"/>
      <c r="R823" s="4"/>
    </row>
    <row r="824" spans="1:18" s="6" customFormat="1" ht="17.100000000000001" customHeight="1">
      <c r="A824" s="4"/>
      <c r="B824" s="4"/>
      <c r="C824" s="4"/>
      <c r="D824" s="4"/>
      <c r="E824" s="4"/>
      <c r="F824" s="4"/>
      <c r="G824" s="4"/>
      <c r="H824" s="17"/>
      <c r="I824" s="17"/>
      <c r="J824" s="17"/>
      <c r="K824" s="17"/>
      <c r="L824" s="4"/>
      <c r="M824" s="4"/>
      <c r="N824" s="4"/>
      <c r="O824" s="4"/>
      <c r="P824" s="4"/>
      <c r="Q824" s="4"/>
      <c r="R824" s="4"/>
    </row>
    <row r="825" spans="1:18" s="6" customFormat="1" ht="17.100000000000001" customHeight="1">
      <c r="A825" s="4"/>
      <c r="B825" s="4"/>
      <c r="C825" s="4"/>
      <c r="D825" s="4"/>
      <c r="E825" s="4"/>
      <c r="F825" s="4"/>
      <c r="G825" s="4"/>
      <c r="H825" s="17"/>
      <c r="I825" s="17"/>
      <c r="J825" s="17"/>
      <c r="K825" s="17"/>
      <c r="L825" s="4"/>
      <c r="M825" s="4"/>
      <c r="N825" s="4"/>
      <c r="O825" s="4"/>
      <c r="P825" s="4"/>
      <c r="Q825" s="4"/>
      <c r="R825" s="4"/>
    </row>
    <row r="826" spans="1:18" s="6" customFormat="1" ht="17.100000000000001" customHeight="1">
      <c r="A826" s="4"/>
      <c r="B826" s="4"/>
      <c r="C826" s="4"/>
      <c r="D826" s="4"/>
      <c r="E826" s="4"/>
      <c r="F826" s="4"/>
      <c r="G826" s="4"/>
      <c r="H826" s="17"/>
      <c r="I826" s="17"/>
      <c r="J826" s="17"/>
      <c r="K826" s="17"/>
      <c r="L826" s="4"/>
      <c r="M826" s="4"/>
      <c r="N826" s="4"/>
      <c r="O826" s="4"/>
      <c r="P826" s="4"/>
      <c r="Q826" s="4"/>
      <c r="R826" s="4"/>
    </row>
    <row r="827" spans="1:18" s="6" customFormat="1" ht="17.100000000000001" customHeight="1">
      <c r="A827" s="4"/>
      <c r="B827" s="4"/>
      <c r="C827" s="4"/>
      <c r="D827" s="4"/>
      <c r="E827" s="4"/>
      <c r="F827" s="4"/>
      <c r="G827" s="4"/>
      <c r="H827" s="17"/>
      <c r="I827" s="17"/>
      <c r="J827" s="17"/>
      <c r="K827" s="17"/>
      <c r="L827" s="4"/>
      <c r="M827" s="4"/>
      <c r="N827" s="4"/>
      <c r="O827" s="4"/>
      <c r="P827" s="4"/>
      <c r="Q827" s="4"/>
      <c r="R827" s="4"/>
    </row>
    <row r="828" spans="1:18" s="6" customFormat="1" ht="17.100000000000001" customHeight="1">
      <c r="A828" s="4"/>
      <c r="B828" s="4"/>
      <c r="C828" s="4"/>
      <c r="D828" s="4"/>
      <c r="E828" s="4"/>
      <c r="F828" s="4"/>
      <c r="G828" s="4"/>
      <c r="H828" s="17"/>
      <c r="I828" s="17"/>
      <c r="J828" s="17"/>
      <c r="K828" s="17"/>
      <c r="L828" s="4"/>
      <c r="M828" s="4"/>
      <c r="N828" s="4"/>
      <c r="O828" s="4"/>
      <c r="P828" s="4"/>
      <c r="Q828" s="4"/>
      <c r="R828" s="4"/>
    </row>
    <row r="829" spans="1:18" s="6" customFormat="1" ht="17.100000000000001" customHeight="1">
      <c r="A829" s="4"/>
      <c r="B829" s="4"/>
      <c r="C829" s="4"/>
      <c r="D829" s="4"/>
      <c r="E829" s="4"/>
      <c r="F829" s="4"/>
      <c r="G829" s="4"/>
      <c r="H829" s="17"/>
      <c r="I829" s="17"/>
      <c r="J829" s="17"/>
      <c r="K829" s="17"/>
      <c r="L829" s="4"/>
      <c r="M829" s="4"/>
      <c r="N829" s="4"/>
      <c r="O829" s="4"/>
      <c r="P829" s="4"/>
      <c r="Q829" s="4"/>
      <c r="R829" s="4"/>
    </row>
    <row r="830" spans="1:18" s="6" customFormat="1" ht="17.100000000000001" customHeight="1">
      <c r="A830" s="4"/>
      <c r="B830" s="4"/>
      <c r="C830" s="4"/>
      <c r="D830" s="4"/>
      <c r="E830" s="4"/>
      <c r="F830" s="4"/>
      <c r="G830" s="4"/>
      <c r="H830" s="17"/>
      <c r="I830" s="17"/>
      <c r="J830" s="17"/>
      <c r="K830" s="17"/>
      <c r="L830" s="4"/>
      <c r="M830" s="4"/>
      <c r="N830" s="4"/>
      <c r="O830" s="4"/>
      <c r="P830" s="4"/>
      <c r="Q830" s="4"/>
      <c r="R830" s="4"/>
    </row>
    <row r="831" spans="1:18" s="6" customFormat="1" ht="17.100000000000001" customHeight="1">
      <c r="A831" s="4"/>
      <c r="B831" s="4"/>
      <c r="C831" s="4"/>
      <c r="D831" s="4"/>
      <c r="E831" s="4"/>
      <c r="F831" s="4"/>
      <c r="G831" s="4"/>
      <c r="H831" s="17"/>
      <c r="I831" s="17"/>
      <c r="J831" s="17"/>
      <c r="K831" s="17"/>
      <c r="L831" s="4"/>
      <c r="M831" s="4"/>
      <c r="N831" s="4"/>
      <c r="O831" s="4"/>
      <c r="P831" s="4"/>
      <c r="Q831" s="4"/>
      <c r="R831" s="4"/>
    </row>
    <row r="832" spans="1:18" s="6" customFormat="1" ht="17.100000000000001" customHeight="1">
      <c r="A832" s="4"/>
      <c r="B832" s="4"/>
      <c r="C832" s="4"/>
      <c r="D832" s="4"/>
      <c r="E832" s="4"/>
      <c r="F832" s="4"/>
      <c r="G832" s="4"/>
      <c r="H832" s="17"/>
      <c r="I832" s="17"/>
      <c r="J832" s="17"/>
      <c r="K832" s="17"/>
      <c r="L832" s="4"/>
      <c r="M832" s="4"/>
      <c r="N832" s="4"/>
      <c r="O832" s="4"/>
      <c r="P832" s="4"/>
      <c r="Q832" s="4"/>
      <c r="R832" s="4"/>
    </row>
    <row r="833" spans="1:18" s="6" customFormat="1" ht="17.100000000000001" customHeight="1">
      <c r="A833" s="4"/>
      <c r="B833" s="4"/>
      <c r="C833" s="4"/>
      <c r="D833" s="4"/>
      <c r="E833" s="4"/>
      <c r="F833" s="4"/>
      <c r="G833" s="4"/>
      <c r="H833" s="17"/>
      <c r="I833" s="17"/>
      <c r="J833" s="17"/>
      <c r="K833" s="17"/>
      <c r="L833" s="4"/>
      <c r="M833" s="4"/>
      <c r="N833" s="4"/>
      <c r="O833" s="4"/>
      <c r="P833" s="4"/>
      <c r="Q833" s="4"/>
      <c r="R833" s="4"/>
    </row>
    <row r="834" spans="1:18" s="6" customFormat="1" ht="17.100000000000001" customHeight="1">
      <c r="A834" s="4"/>
      <c r="B834" s="4"/>
      <c r="C834" s="4"/>
      <c r="D834" s="4"/>
      <c r="E834" s="4"/>
      <c r="F834" s="4"/>
      <c r="G834" s="4"/>
      <c r="H834" s="17"/>
      <c r="I834" s="17"/>
      <c r="J834" s="17"/>
      <c r="K834" s="17"/>
      <c r="L834" s="4"/>
      <c r="M834" s="4"/>
      <c r="N834" s="4"/>
      <c r="O834" s="4"/>
      <c r="P834" s="4"/>
      <c r="Q834" s="4"/>
      <c r="R834" s="4"/>
    </row>
    <row r="835" spans="1:18" s="6" customFormat="1" ht="17.100000000000001" customHeight="1">
      <c r="A835" s="4"/>
      <c r="B835" s="4"/>
      <c r="C835" s="4"/>
      <c r="D835" s="4"/>
      <c r="E835" s="4"/>
      <c r="F835" s="4"/>
      <c r="G835" s="4"/>
      <c r="H835" s="17"/>
      <c r="I835" s="17"/>
      <c r="J835" s="17"/>
      <c r="K835" s="17"/>
      <c r="L835" s="4"/>
      <c r="M835" s="4"/>
      <c r="N835" s="4"/>
      <c r="O835" s="4"/>
      <c r="P835" s="4"/>
      <c r="Q835" s="4"/>
      <c r="R835" s="4"/>
    </row>
    <row r="836" spans="1:18" s="6" customFormat="1" ht="17.100000000000001" customHeight="1">
      <c r="A836" s="4"/>
      <c r="B836" s="4"/>
      <c r="C836" s="4"/>
      <c r="D836" s="4"/>
      <c r="E836" s="4"/>
      <c r="F836" s="4"/>
      <c r="G836" s="4"/>
      <c r="H836" s="17"/>
      <c r="I836" s="17"/>
      <c r="J836" s="17"/>
      <c r="K836" s="17"/>
      <c r="L836" s="4"/>
      <c r="M836" s="4"/>
      <c r="N836" s="4"/>
      <c r="O836" s="4"/>
      <c r="P836" s="4"/>
      <c r="Q836" s="4"/>
      <c r="R836" s="4"/>
    </row>
    <row r="837" spans="1:18" s="6" customFormat="1" ht="17.100000000000001" customHeight="1">
      <c r="A837" s="4"/>
      <c r="B837" s="4"/>
      <c r="C837" s="4"/>
      <c r="D837" s="4"/>
      <c r="E837" s="4"/>
      <c r="F837" s="4"/>
      <c r="G837" s="4"/>
      <c r="H837" s="17"/>
      <c r="I837" s="17"/>
      <c r="J837" s="17"/>
      <c r="K837" s="17"/>
      <c r="L837" s="4"/>
      <c r="M837" s="4"/>
      <c r="N837" s="4"/>
      <c r="O837" s="4"/>
      <c r="P837" s="4"/>
      <c r="Q837" s="4"/>
      <c r="R837" s="4"/>
    </row>
    <row r="838" spans="1:18" s="6" customFormat="1" ht="17.100000000000001" customHeight="1">
      <c r="A838" s="4"/>
      <c r="B838" s="4"/>
      <c r="C838" s="4"/>
      <c r="D838" s="4"/>
      <c r="E838" s="4"/>
      <c r="F838" s="4"/>
      <c r="G838" s="4"/>
      <c r="H838" s="17"/>
      <c r="I838" s="17"/>
      <c r="J838" s="17"/>
      <c r="K838" s="17"/>
      <c r="L838" s="4"/>
      <c r="M838" s="4"/>
      <c r="N838" s="4"/>
      <c r="O838" s="4"/>
      <c r="P838" s="4"/>
      <c r="Q838" s="4"/>
      <c r="R838" s="4"/>
    </row>
    <row r="839" spans="1:18" s="6" customFormat="1" ht="17.100000000000001" customHeight="1">
      <c r="A839" s="4"/>
      <c r="B839" s="4"/>
      <c r="C839" s="4"/>
      <c r="D839" s="4"/>
      <c r="E839" s="4"/>
      <c r="F839" s="4"/>
      <c r="G839" s="4"/>
      <c r="H839" s="17"/>
      <c r="I839" s="17"/>
      <c r="J839" s="17"/>
      <c r="K839" s="17"/>
      <c r="L839" s="4"/>
      <c r="M839" s="4"/>
      <c r="N839" s="4"/>
      <c r="O839" s="4"/>
      <c r="P839" s="4"/>
      <c r="Q839" s="4"/>
      <c r="R839" s="4"/>
    </row>
    <row r="840" spans="1:18" s="6" customFormat="1" ht="17.100000000000001" customHeight="1">
      <c r="A840" s="4"/>
      <c r="B840" s="4"/>
      <c r="C840" s="4"/>
      <c r="D840" s="4"/>
      <c r="E840" s="4"/>
      <c r="F840" s="4"/>
      <c r="G840" s="4"/>
      <c r="H840" s="17"/>
      <c r="I840" s="17"/>
      <c r="J840" s="17"/>
      <c r="K840" s="17"/>
      <c r="L840" s="4"/>
      <c r="M840" s="4"/>
      <c r="N840" s="4"/>
      <c r="O840" s="4"/>
      <c r="P840" s="4"/>
      <c r="Q840" s="4"/>
      <c r="R840" s="4"/>
    </row>
    <row r="841" spans="1:18" s="6" customFormat="1" ht="17.100000000000001" customHeight="1">
      <c r="A841" s="4"/>
      <c r="B841" s="4"/>
      <c r="C841" s="4"/>
      <c r="D841" s="4"/>
      <c r="E841" s="4"/>
      <c r="F841" s="4"/>
      <c r="G841" s="4"/>
      <c r="H841" s="17"/>
      <c r="I841" s="17"/>
      <c r="J841" s="17"/>
      <c r="K841" s="17"/>
      <c r="L841" s="4"/>
      <c r="M841" s="4"/>
      <c r="N841" s="4"/>
      <c r="O841" s="4"/>
      <c r="P841" s="4"/>
      <c r="Q841" s="4"/>
      <c r="R841" s="4"/>
    </row>
    <row r="842" spans="1:18" s="6" customFormat="1" ht="17.100000000000001" customHeight="1">
      <c r="A842" s="4"/>
      <c r="B842" s="4"/>
      <c r="C842" s="4"/>
      <c r="D842" s="4"/>
      <c r="E842" s="4"/>
      <c r="F842" s="4"/>
      <c r="G842" s="4"/>
      <c r="H842" s="17"/>
      <c r="I842" s="17"/>
      <c r="J842" s="17"/>
      <c r="K842" s="17"/>
      <c r="L842" s="4"/>
      <c r="M842" s="4"/>
      <c r="N842" s="4"/>
      <c r="O842" s="4"/>
      <c r="P842" s="4"/>
      <c r="Q842" s="4"/>
      <c r="R842" s="4"/>
    </row>
    <row r="843" spans="1:18" s="6" customFormat="1" ht="17.100000000000001" customHeight="1">
      <c r="A843" s="4"/>
      <c r="B843" s="4"/>
      <c r="C843" s="4"/>
      <c r="D843" s="4"/>
      <c r="E843" s="4"/>
      <c r="F843" s="4"/>
      <c r="G843" s="4"/>
      <c r="H843" s="17"/>
      <c r="I843" s="17"/>
      <c r="J843" s="17"/>
      <c r="K843" s="17"/>
      <c r="L843" s="4"/>
      <c r="M843" s="4"/>
      <c r="N843" s="4"/>
      <c r="O843" s="4"/>
      <c r="P843" s="4"/>
      <c r="Q843" s="4"/>
      <c r="R843" s="4"/>
    </row>
    <row r="844" spans="1:18" s="6" customFormat="1" ht="17.100000000000001" customHeight="1">
      <c r="A844" s="4"/>
      <c r="B844" s="4"/>
      <c r="C844" s="4"/>
      <c r="D844" s="4"/>
      <c r="E844" s="4"/>
      <c r="F844" s="4"/>
      <c r="G844" s="4"/>
      <c r="H844" s="17"/>
      <c r="I844" s="17"/>
      <c r="J844" s="17"/>
      <c r="K844" s="17"/>
      <c r="L844" s="4"/>
      <c r="M844" s="4"/>
      <c r="N844" s="4"/>
      <c r="O844" s="4"/>
      <c r="P844" s="4"/>
      <c r="Q844" s="4"/>
      <c r="R844" s="4"/>
    </row>
    <row r="845" spans="1:18" s="6" customFormat="1" ht="17.100000000000001" customHeight="1">
      <c r="A845" s="4"/>
      <c r="B845" s="4"/>
      <c r="C845" s="4"/>
      <c r="D845" s="4"/>
      <c r="E845" s="4"/>
      <c r="F845" s="4"/>
      <c r="G845" s="4"/>
      <c r="H845" s="17"/>
      <c r="I845" s="17"/>
      <c r="J845" s="17"/>
      <c r="K845" s="17"/>
      <c r="L845" s="4"/>
      <c r="M845" s="4"/>
      <c r="N845" s="4"/>
      <c r="O845" s="4"/>
      <c r="P845" s="4"/>
      <c r="Q845" s="4"/>
      <c r="R845" s="4"/>
    </row>
    <row r="846" spans="1:18" s="6" customFormat="1" ht="17.100000000000001" customHeight="1">
      <c r="A846" s="4"/>
      <c r="B846" s="4"/>
      <c r="C846" s="4"/>
      <c r="D846" s="4"/>
      <c r="E846" s="4"/>
      <c r="F846" s="4"/>
      <c r="G846" s="4"/>
      <c r="H846" s="17"/>
      <c r="I846" s="17"/>
      <c r="J846" s="17"/>
      <c r="K846" s="17"/>
      <c r="L846" s="4"/>
      <c r="M846" s="4"/>
      <c r="N846" s="4"/>
      <c r="O846" s="4"/>
      <c r="P846" s="4"/>
      <c r="Q846" s="4"/>
      <c r="R846" s="4"/>
    </row>
    <row r="847" spans="1:18" s="6" customFormat="1" ht="17.100000000000001" customHeight="1">
      <c r="A847" s="4"/>
      <c r="B847" s="4"/>
      <c r="C847" s="4"/>
      <c r="D847" s="4"/>
      <c r="E847" s="4"/>
      <c r="F847" s="4"/>
      <c r="G847" s="4"/>
      <c r="H847" s="17"/>
      <c r="I847" s="17"/>
      <c r="J847" s="17"/>
      <c r="K847" s="17"/>
      <c r="L847" s="4"/>
      <c r="M847" s="4"/>
      <c r="N847" s="4"/>
      <c r="O847" s="4"/>
      <c r="P847" s="4"/>
      <c r="Q847" s="4"/>
      <c r="R847" s="4"/>
    </row>
    <row r="848" spans="1:18" s="6" customFormat="1" ht="17.100000000000001" customHeight="1">
      <c r="A848" s="4"/>
      <c r="B848" s="4"/>
      <c r="C848" s="4"/>
      <c r="D848" s="4"/>
      <c r="E848" s="4"/>
      <c r="F848" s="4"/>
      <c r="G848" s="4"/>
      <c r="H848" s="17"/>
      <c r="I848" s="17"/>
      <c r="J848" s="17"/>
      <c r="K848" s="17"/>
      <c r="L848" s="4"/>
      <c r="M848" s="4"/>
      <c r="N848" s="4"/>
      <c r="O848" s="4"/>
      <c r="P848" s="4"/>
      <c r="Q848" s="4"/>
      <c r="R848" s="4"/>
    </row>
    <row r="849" spans="1:18" s="6" customFormat="1" ht="17.100000000000001" customHeight="1">
      <c r="A849" s="4"/>
      <c r="B849" s="4"/>
      <c r="C849" s="4"/>
      <c r="D849" s="4"/>
      <c r="E849" s="4"/>
      <c r="F849" s="4"/>
      <c r="G849" s="4"/>
      <c r="H849" s="17"/>
      <c r="I849" s="17"/>
      <c r="J849" s="17"/>
      <c r="K849" s="17"/>
      <c r="L849" s="4"/>
      <c r="M849" s="4"/>
      <c r="N849" s="4"/>
      <c r="O849" s="4"/>
      <c r="P849" s="4"/>
      <c r="Q849" s="4"/>
      <c r="R849" s="4"/>
    </row>
    <row r="850" spans="1:18" s="6" customFormat="1" ht="17.100000000000001" customHeight="1">
      <c r="A850" s="4"/>
      <c r="B850" s="4"/>
      <c r="C850" s="4"/>
      <c r="D850" s="4"/>
      <c r="E850" s="4"/>
      <c r="F850" s="4"/>
      <c r="G850" s="4"/>
      <c r="H850" s="17"/>
      <c r="I850" s="17"/>
      <c r="J850" s="17"/>
      <c r="K850" s="17"/>
      <c r="L850" s="4"/>
      <c r="M850" s="4"/>
      <c r="N850" s="4"/>
      <c r="O850" s="4"/>
      <c r="P850" s="4"/>
      <c r="Q850" s="4"/>
      <c r="R850" s="4"/>
    </row>
    <row r="851" spans="1:18" s="6" customFormat="1" ht="17.100000000000001" customHeight="1">
      <c r="A851" s="4"/>
      <c r="B851" s="4"/>
      <c r="C851" s="4"/>
      <c r="D851" s="4"/>
      <c r="E851" s="4"/>
      <c r="F851" s="4"/>
      <c r="G851" s="4"/>
      <c r="H851" s="17"/>
      <c r="I851" s="17"/>
      <c r="J851" s="17"/>
      <c r="K851" s="17"/>
      <c r="L851" s="4"/>
      <c r="M851" s="4"/>
      <c r="N851" s="4"/>
      <c r="O851" s="4"/>
      <c r="P851" s="4"/>
      <c r="Q851" s="4"/>
      <c r="R851" s="4"/>
    </row>
    <row r="852" spans="1:18" s="6" customFormat="1" ht="17.100000000000001" customHeight="1">
      <c r="A852" s="4"/>
      <c r="B852" s="4"/>
      <c r="C852" s="4"/>
      <c r="D852" s="4"/>
      <c r="E852" s="4"/>
      <c r="F852" s="4"/>
      <c r="G852" s="4"/>
      <c r="H852" s="17"/>
      <c r="I852" s="17"/>
      <c r="J852" s="17"/>
      <c r="K852" s="17"/>
      <c r="L852" s="4"/>
      <c r="M852" s="4"/>
      <c r="N852" s="4"/>
      <c r="O852" s="4"/>
      <c r="P852" s="4"/>
      <c r="Q852" s="4"/>
      <c r="R852" s="4"/>
    </row>
    <row r="853" spans="1:18" s="6" customFormat="1" ht="17.100000000000001" customHeight="1">
      <c r="A853" s="4"/>
      <c r="B853" s="4"/>
      <c r="C853" s="4"/>
      <c r="D853" s="4"/>
      <c r="E853" s="4"/>
      <c r="F853" s="4"/>
      <c r="G853" s="4"/>
      <c r="H853" s="17"/>
      <c r="I853" s="17"/>
      <c r="J853" s="17"/>
      <c r="K853" s="17"/>
      <c r="L853" s="4"/>
      <c r="M853" s="4"/>
      <c r="N853" s="4"/>
      <c r="O853" s="4"/>
      <c r="P853" s="4"/>
      <c r="Q853" s="4"/>
      <c r="R853" s="4"/>
    </row>
    <row r="854" spans="1:18" s="6" customFormat="1" ht="17.100000000000001" customHeight="1">
      <c r="A854" s="4"/>
      <c r="B854" s="4"/>
      <c r="C854" s="4"/>
      <c r="D854" s="4"/>
      <c r="E854" s="4"/>
      <c r="F854" s="4"/>
      <c r="G854" s="4"/>
      <c r="H854" s="17"/>
      <c r="I854" s="17"/>
      <c r="J854" s="17"/>
      <c r="K854" s="17"/>
      <c r="L854" s="4"/>
      <c r="M854" s="4"/>
      <c r="N854" s="4"/>
      <c r="O854" s="4"/>
      <c r="P854" s="4"/>
      <c r="Q854" s="4"/>
      <c r="R854" s="4"/>
    </row>
    <row r="855" spans="1:18" s="6" customFormat="1" ht="17.100000000000001" customHeight="1">
      <c r="A855" s="4"/>
      <c r="B855" s="4"/>
      <c r="C855" s="4"/>
      <c r="D855" s="4"/>
      <c r="E855" s="4"/>
      <c r="F855" s="4"/>
      <c r="G855" s="4"/>
      <c r="H855" s="17"/>
      <c r="I855" s="17"/>
      <c r="J855" s="17"/>
      <c r="K855" s="17"/>
      <c r="L855" s="4"/>
      <c r="M855" s="4"/>
      <c r="N855" s="4"/>
      <c r="O855" s="4"/>
      <c r="P855" s="4"/>
      <c r="Q855" s="4"/>
      <c r="R855" s="4"/>
    </row>
    <row r="856" spans="1:18" s="6" customFormat="1" ht="17.100000000000001" customHeight="1">
      <c r="A856" s="4"/>
      <c r="B856" s="4"/>
      <c r="C856" s="4"/>
      <c r="D856" s="4"/>
      <c r="E856" s="4"/>
      <c r="F856" s="4"/>
      <c r="G856" s="4"/>
      <c r="H856" s="17"/>
      <c r="I856" s="17"/>
      <c r="J856" s="17"/>
      <c r="K856" s="17"/>
      <c r="L856" s="4"/>
      <c r="M856" s="4"/>
      <c r="N856" s="4"/>
      <c r="O856" s="4"/>
      <c r="P856" s="4"/>
      <c r="Q856" s="4"/>
      <c r="R856" s="4"/>
    </row>
    <row r="857" spans="1:18" s="6" customFormat="1" ht="17.100000000000001" customHeight="1">
      <c r="A857" s="4"/>
      <c r="B857" s="4"/>
      <c r="C857" s="4"/>
      <c r="D857" s="4"/>
      <c r="E857" s="4"/>
      <c r="F857" s="4"/>
      <c r="G857" s="4"/>
      <c r="H857" s="17"/>
      <c r="I857" s="17"/>
      <c r="J857" s="17"/>
      <c r="K857" s="17"/>
      <c r="L857" s="4"/>
      <c r="M857" s="4"/>
      <c r="N857" s="4"/>
      <c r="O857" s="4"/>
      <c r="P857" s="4"/>
      <c r="Q857" s="4"/>
      <c r="R857" s="4"/>
    </row>
    <row r="858" spans="1:18" s="6" customFormat="1" ht="17.100000000000001" customHeight="1">
      <c r="A858" s="4"/>
      <c r="B858" s="4"/>
      <c r="C858" s="4"/>
      <c r="D858" s="4"/>
      <c r="E858" s="4"/>
      <c r="F858" s="4"/>
      <c r="G858" s="4"/>
      <c r="H858" s="17"/>
      <c r="I858" s="17"/>
      <c r="J858" s="17"/>
      <c r="K858" s="17"/>
      <c r="L858" s="4"/>
      <c r="M858" s="4"/>
      <c r="N858" s="4"/>
      <c r="O858" s="4"/>
      <c r="P858" s="4"/>
      <c r="Q858" s="4"/>
      <c r="R858" s="4"/>
    </row>
    <row r="859" spans="1:18" s="6" customFormat="1" ht="17.100000000000001" customHeight="1">
      <c r="A859" s="4"/>
      <c r="B859" s="4"/>
      <c r="C859" s="4"/>
      <c r="D859" s="4"/>
      <c r="E859" s="4"/>
      <c r="F859" s="4"/>
      <c r="G859" s="4"/>
      <c r="H859" s="17"/>
      <c r="I859" s="17"/>
      <c r="J859" s="17"/>
      <c r="K859" s="17"/>
      <c r="L859" s="4"/>
      <c r="M859" s="4"/>
      <c r="N859" s="4"/>
      <c r="O859" s="4"/>
      <c r="P859" s="4"/>
      <c r="Q859" s="4"/>
      <c r="R859" s="4"/>
    </row>
    <row r="860" spans="1:18" s="6" customFormat="1" ht="17.100000000000001" customHeight="1">
      <c r="A860" s="4"/>
      <c r="B860" s="4"/>
      <c r="C860" s="4"/>
      <c r="D860" s="4"/>
      <c r="E860" s="4"/>
      <c r="F860" s="4"/>
      <c r="G860" s="4"/>
      <c r="H860" s="17"/>
      <c r="I860" s="17"/>
      <c r="J860" s="17"/>
      <c r="K860" s="17"/>
      <c r="L860" s="4"/>
      <c r="M860" s="4"/>
      <c r="N860" s="4"/>
      <c r="O860" s="4"/>
      <c r="P860" s="4"/>
      <c r="Q860" s="4"/>
      <c r="R860" s="4"/>
    </row>
    <row r="861" spans="1:18" s="6" customFormat="1" ht="17.100000000000001" customHeight="1">
      <c r="A861" s="4"/>
      <c r="B861" s="4"/>
      <c r="C861" s="4"/>
      <c r="D861" s="4"/>
      <c r="E861" s="4"/>
      <c r="F861" s="4"/>
      <c r="G861" s="4"/>
      <c r="H861" s="17"/>
      <c r="I861" s="17"/>
      <c r="J861" s="17"/>
      <c r="K861" s="17"/>
      <c r="L861" s="4"/>
      <c r="M861" s="4"/>
      <c r="N861" s="4"/>
      <c r="O861" s="4"/>
      <c r="P861" s="4"/>
      <c r="Q861" s="4"/>
      <c r="R861" s="4"/>
    </row>
    <row r="862" spans="1:18" s="6" customFormat="1" ht="17.100000000000001" customHeight="1">
      <c r="A862" s="4"/>
      <c r="B862" s="4"/>
      <c r="C862" s="4"/>
      <c r="D862" s="4"/>
      <c r="E862" s="4"/>
      <c r="F862" s="4"/>
      <c r="G862" s="4"/>
      <c r="H862" s="17"/>
      <c r="I862" s="17"/>
      <c r="J862" s="17"/>
      <c r="K862" s="17"/>
      <c r="L862" s="4"/>
      <c r="M862" s="4"/>
      <c r="N862" s="4"/>
      <c r="O862" s="4"/>
      <c r="P862" s="4"/>
      <c r="Q862" s="4"/>
      <c r="R862" s="4"/>
    </row>
    <row r="863" spans="1:18" s="6" customFormat="1" ht="17.100000000000001" customHeight="1">
      <c r="A863" s="4"/>
      <c r="B863" s="4"/>
      <c r="C863" s="4"/>
      <c r="D863" s="4"/>
      <c r="E863" s="4"/>
      <c r="F863" s="4"/>
      <c r="G863" s="4"/>
      <c r="H863" s="17"/>
      <c r="I863" s="17"/>
      <c r="J863" s="17"/>
      <c r="K863" s="17"/>
      <c r="L863" s="4"/>
      <c r="M863" s="4"/>
      <c r="N863" s="4"/>
      <c r="O863" s="4"/>
      <c r="P863" s="4"/>
      <c r="Q863" s="4"/>
      <c r="R863" s="4"/>
    </row>
    <row r="864" spans="1:18" s="6" customFormat="1" ht="17.100000000000001" customHeight="1">
      <c r="A864" s="4"/>
      <c r="B864" s="4"/>
      <c r="C864" s="4"/>
      <c r="D864" s="4"/>
      <c r="E864" s="4"/>
      <c r="F864" s="4"/>
      <c r="G864" s="4"/>
      <c r="H864" s="17"/>
      <c r="I864" s="17"/>
      <c r="J864" s="17"/>
      <c r="K864" s="17"/>
      <c r="L864" s="4"/>
      <c r="M864" s="4"/>
      <c r="N864" s="4"/>
      <c r="O864" s="4"/>
      <c r="P864" s="4"/>
      <c r="Q864" s="4"/>
      <c r="R864" s="4"/>
    </row>
    <row r="865" spans="1:18" s="6" customFormat="1" ht="17.100000000000001" customHeight="1">
      <c r="A865" s="4"/>
      <c r="B865" s="4"/>
      <c r="C865" s="4"/>
      <c r="D865" s="4"/>
      <c r="E865" s="4"/>
      <c r="F865" s="4"/>
      <c r="G865" s="4"/>
      <c r="H865" s="17"/>
      <c r="I865" s="17"/>
      <c r="J865" s="17"/>
      <c r="K865" s="17"/>
      <c r="L865" s="4"/>
      <c r="M865" s="4"/>
      <c r="N865" s="4"/>
      <c r="O865" s="4"/>
      <c r="P865" s="4"/>
      <c r="Q865" s="4"/>
      <c r="R865" s="4"/>
    </row>
    <row r="866" spans="1:18" s="6" customFormat="1" ht="17.100000000000001" customHeight="1">
      <c r="A866" s="4"/>
      <c r="B866" s="4"/>
      <c r="C866" s="4"/>
      <c r="D866" s="4"/>
      <c r="E866" s="4"/>
      <c r="F866" s="4"/>
      <c r="G866" s="4"/>
      <c r="H866" s="17"/>
      <c r="I866" s="17"/>
      <c r="J866" s="17"/>
      <c r="K866" s="17"/>
      <c r="L866" s="4"/>
      <c r="M866" s="4"/>
      <c r="N866" s="4"/>
      <c r="O866" s="4"/>
      <c r="P866" s="4"/>
      <c r="Q866" s="4"/>
      <c r="R866" s="4"/>
    </row>
    <row r="867" spans="1:18" s="6" customFormat="1" ht="17.100000000000001" customHeight="1">
      <c r="A867" s="4"/>
      <c r="B867" s="4"/>
      <c r="C867" s="4"/>
      <c r="D867" s="4"/>
      <c r="E867" s="4"/>
      <c r="F867" s="4"/>
      <c r="G867" s="4"/>
      <c r="H867" s="17"/>
      <c r="I867" s="17"/>
      <c r="J867" s="17"/>
      <c r="K867" s="17"/>
      <c r="L867" s="4"/>
      <c r="M867" s="4"/>
      <c r="N867" s="4"/>
      <c r="O867" s="4"/>
      <c r="P867" s="4"/>
      <c r="Q867" s="4"/>
      <c r="R867" s="4"/>
    </row>
    <row r="868" spans="1:18" s="6" customFormat="1" ht="17.100000000000001" customHeight="1">
      <c r="A868" s="4"/>
      <c r="B868" s="4"/>
      <c r="C868" s="4"/>
      <c r="D868" s="4"/>
      <c r="E868" s="4"/>
      <c r="F868" s="4"/>
      <c r="G868" s="4"/>
      <c r="H868" s="17"/>
      <c r="I868" s="17"/>
      <c r="J868" s="17"/>
      <c r="K868" s="17"/>
      <c r="L868" s="4"/>
      <c r="M868" s="4"/>
      <c r="N868" s="4"/>
      <c r="O868" s="4"/>
      <c r="P868" s="4"/>
      <c r="Q868" s="4"/>
      <c r="R868" s="4"/>
    </row>
    <row r="869" spans="1:18" s="6" customFormat="1" ht="17.100000000000001" customHeight="1">
      <c r="A869" s="4"/>
      <c r="B869" s="4"/>
      <c r="C869" s="4"/>
      <c r="D869" s="4"/>
      <c r="E869" s="4"/>
      <c r="F869" s="4"/>
      <c r="G869" s="4"/>
      <c r="H869" s="17"/>
      <c r="I869" s="17"/>
      <c r="J869" s="17"/>
      <c r="K869" s="17"/>
      <c r="L869" s="4"/>
      <c r="M869" s="4"/>
      <c r="N869" s="4"/>
      <c r="O869" s="4"/>
      <c r="P869" s="4"/>
      <c r="Q869" s="4"/>
      <c r="R869" s="4"/>
    </row>
    <row r="870" spans="1:18" s="6" customFormat="1" ht="17.100000000000001" customHeight="1">
      <c r="A870" s="4"/>
      <c r="B870" s="4"/>
      <c r="C870" s="4"/>
      <c r="D870" s="4"/>
      <c r="E870" s="4"/>
      <c r="F870" s="4"/>
      <c r="G870" s="4"/>
      <c r="H870" s="17"/>
      <c r="I870" s="17"/>
      <c r="J870" s="17"/>
      <c r="K870" s="17"/>
      <c r="L870" s="4"/>
      <c r="M870" s="4"/>
      <c r="N870" s="4"/>
      <c r="O870" s="4"/>
      <c r="P870" s="4"/>
      <c r="Q870" s="4"/>
      <c r="R870" s="4"/>
    </row>
    <row r="871" spans="1:18" s="6" customFormat="1" ht="17.100000000000001" customHeight="1">
      <c r="A871" s="4"/>
      <c r="B871" s="4"/>
      <c r="C871" s="4"/>
      <c r="D871" s="4"/>
      <c r="E871" s="4"/>
      <c r="F871" s="4"/>
      <c r="G871" s="4"/>
      <c r="H871" s="17"/>
      <c r="I871" s="17"/>
      <c r="J871" s="17"/>
      <c r="K871" s="17"/>
      <c r="L871" s="4"/>
      <c r="M871" s="4"/>
      <c r="N871" s="4"/>
      <c r="O871" s="4"/>
      <c r="P871" s="4"/>
      <c r="Q871" s="4"/>
      <c r="R871" s="4"/>
    </row>
    <row r="872" spans="1:18" s="6" customFormat="1" ht="17.100000000000001" customHeight="1">
      <c r="A872" s="4"/>
      <c r="B872" s="4"/>
      <c r="C872" s="4"/>
      <c r="D872" s="4"/>
      <c r="E872" s="4"/>
      <c r="F872" s="4"/>
      <c r="G872" s="4"/>
      <c r="H872" s="17"/>
      <c r="I872" s="17"/>
      <c r="J872" s="17"/>
      <c r="K872" s="17"/>
      <c r="L872" s="4"/>
      <c r="M872" s="4"/>
      <c r="N872" s="4"/>
      <c r="O872" s="4"/>
      <c r="P872" s="4"/>
      <c r="Q872" s="4"/>
      <c r="R872" s="4"/>
    </row>
    <row r="873" spans="1:18" s="6" customFormat="1" ht="17.100000000000001" customHeight="1">
      <c r="A873" s="4"/>
      <c r="B873" s="4"/>
      <c r="C873" s="4"/>
      <c r="D873" s="4"/>
      <c r="E873" s="4"/>
      <c r="F873" s="4"/>
      <c r="G873" s="4"/>
      <c r="H873" s="17"/>
      <c r="I873" s="17"/>
      <c r="J873" s="17"/>
      <c r="K873" s="17"/>
      <c r="L873" s="4"/>
      <c r="M873" s="4"/>
      <c r="N873" s="4"/>
      <c r="O873" s="4"/>
      <c r="P873" s="4"/>
      <c r="Q873" s="4"/>
      <c r="R873" s="4"/>
    </row>
    <row r="874" spans="1:18" s="6" customFormat="1" ht="17.100000000000001" customHeight="1">
      <c r="A874" s="4"/>
      <c r="B874" s="4"/>
      <c r="C874" s="4"/>
      <c r="D874" s="4"/>
      <c r="E874" s="4"/>
      <c r="F874" s="4"/>
      <c r="G874" s="4"/>
      <c r="H874" s="17"/>
      <c r="I874" s="17"/>
      <c r="J874" s="17"/>
      <c r="K874" s="17"/>
      <c r="L874" s="4"/>
      <c r="M874" s="4"/>
      <c r="N874" s="4"/>
      <c r="O874" s="4"/>
      <c r="P874" s="4"/>
      <c r="Q874" s="4"/>
      <c r="R874" s="4"/>
    </row>
    <row r="875" spans="1:18" s="6" customFormat="1" ht="17.100000000000001" customHeight="1">
      <c r="A875" s="4"/>
      <c r="B875" s="4"/>
      <c r="C875" s="4"/>
      <c r="D875" s="4"/>
      <c r="E875" s="4"/>
      <c r="F875" s="4"/>
      <c r="G875" s="4"/>
      <c r="H875" s="17"/>
      <c r="I875" s="17"/>
      <c r="J875" s="17"/>
      <c r="K875" s="17"/>
      <c r="L875" s="4"/>
      <c r="M875" s="4"/>
      <c r="N875" s="4"/>
      <c r="O875" s="4"/>
      <c r="P875" s="4"/>
      <c r="Q875" s="4"/>
      <c r="R875" s="4"/>
    </row>
    <row r="876" spans="1:18" s="6" customFormat="1" ht="17.100000000000001" customHeight="1">
      <c r="A876" s="4"/>
      <c r="B876" s="4"/>
      <c r="C876" s="4"/>
      <c r="D876" s="4"/>
      <c r="E876" s="4"/>
      <c r="F876" s="4"/>
      <c r="G876" s="4"/>
      <c r="H876" s="17"/>
      <c r="I876" s="17"/>
      <c r="J876" s="17"/>
      <c r="K876" s="17"/>
      <c r="L876" s="4"/>
      <c r="M876" s="4"/>
      <c r="N876" s="4"/>
      <c r="O876" s="4"/>
      <c r="P876" s="4"/>
      <c r="Q876" s="4"/>
      <c r="R876" s="4"/>
    </row>
    <row r="877" spans="1:18" s="6" customFormat="1" ht="17.100000000000001" customHeight="1">
      <c r="A877" s="4"/>
      <c r="B877" s="4"/>
      <c r="C877" s="4"/>
      <c r="D877" s="4"/>
      <c r="E877" s="4"/>
      <c r="F877" s="4"/>
      <c r="G877" s="4"/>
      <c r="H877" s="17"/>
      <c r="I877" s="17"/>
      <c r="J877" s="17"/>
      <c r="K877" s="17"/>
      <c r="L877" s="4"/>
      <c r="M877" s="4"/>
      <c r="N877" s="4"/>
      <c r="O877" s="4"/>
      <c r="P877" s="4"/>
      <c r="Q877" s="4"/>
      <c r="R877" s="4"/>
    </row>
    <row r="878" spans="1:18" s="6" customFormat="1" ht="17.100000000000001" customHeight="1">
      <c r="A878" s="4"/>
      <c r="B878" s="4"/>
      <c r="C878" s="4"/>
      <c r="D878" s="4"/>
      <c r="E878" s="4"/>
      <c r="F878" s="4"/>
      <c r="G878" s="4"/>
      <c r="H878" s="17"/>
      <c r="I878" s="17"/>
      <c r="J878" s="17"/>
      <c r="K878" s="17"/>
      <c r="L878" s="4"/>
      <c r="M878" s="4"/>
      <c r="N878" s="4"/>
      <c r="O878" s="4"/>
      <c r="P878" s="4"/>
      <c r="Q878" s="4"/>
      <c r="R878" s="4"/>
    </row>
    <row r="879" spans="1:18" s="6" customFormat="1" ht="17.100000000000001" customHeight="1">
      <c r="A879" s="4"/>
      <c r="B879" s="4"/>
      <c r="C879" s="4"/>
      <c r="D879" s="4"/>
      <c r="E879" s="4"/>
      <c r="F879" s="4"/>
      <c r="G879" s="4"/>
      <c r="H879" s="17"/>
      <c r="I879" s="17"/>
      <c r="J879" s="17"/>
      <c r="K879" s="17"/>
      <c r="L879" s="4"/>
      <c r="M879" s="4"/>
      <c r="N879" s="4"/>
      <c r="O879" s="4"/>
      <c r="P879" s="4"/>
      <c r="Q879" s="4"/>
      <c r="R879" s="4"/>
    </row>
    <row r="880" spans="1:18" s="6" customFormat="1" ht="17.100000000000001" customHeight="1">
      <c r="A880" s="4"/>
      <c r="B880" s="4"/>
      <c r="C880" s="4"/>
      <c r="D880" s="4"/>
      <c r="E880" s="4"/>
      <c r="F880" s="4"/>
      <c r="G880" s="4"/>
      <c r="H880" s="17"/>
      <c r="I880" s="17"/>
      <c r="J880" s="17"/>
      <c r="K880" s="17"/>
      <c r="L880" s="4"/>
      <c r="M880" s="4"/>
      <c r="N880" s="4"/>
      <c r="O880" s="4"/>
      <c r="P880" s="4"/>
      <c r="Q880" s="4"/>
      <c r="R880" s="4"/>
    </row>
    <row r="881" spans="1:18" s="6" customFormat="1" ht="17.100000000000001" customHeight="1">
      <c r="A881" s="4"/>
      <c r="B881" s="4"/>
      <c r="C881" s="4"/>
      <c r="D881" s="4"/>
      <c r="E881" s="4"/>
      <c r="F881" s="4"/>
      <c r="G881" s="4"/>
      <c r="H881" s="17"/>
      <c r="I881" s="17"/>
      <c r="J881" s="17"/>
      <c r="K881" s="17"/>
      <c r="L881" s="4"/>
      <c r="M881" s="4"/>
      <c r="N881" s="4"/>
      <c r="O881" s="4"/>
      <c r="P881" s="4"/>
      <c r="Q881" s="4"/>
      <c r="R881" s="4"/>
    </row>
    <row r="882" spans="1:18" s="6" customFormat="1" ht="17.100000000000001" customHeight="1">
      <c r="A882" s="4"/>
      <c r="B882" s="4"/>
      <c r="C882" s="4"/>
      <c r="D882" s="4"/>
      <c r="E882" s="4"/>
      <c r="F882" s="4"/>
      <c r="G882" s="4"/>
      <c r="H882" s="17"/>
      <c r="I882" s="17"/>
      <c r="J882" s="17"/>
      <c r="K882" s="17"/>
      <c r="L882" s="4"/>
      <c r="M882" s="4"/>
      <c r="N882" s="4"/>
      <c r="O882" s="4"/>
      <c r="P882" s="4"/>
      <c r="Q882" s="4"/>
      <c r="R882" s="4"/>
    </row>
    <row r="883" spans="1:18" s="6" customFormat="1" ht="17.100000000000001" customHeight="1">
      <c r="A883" s="4"/>
      <c r="B883" s="4"/>
      <c r="C883" s="4"/>
      <c r="D883" s="4"/>
      <c r="E883" s="4"/>
      <c r="F883" s="4"/>
      <c r="G883" s="4"/>
      <c r="H883" s="17"/>
      <c r="I883" s="17"/>
      <c r="J883" s="17"/>
      <c r="K883" s="17"/>
      <c r="L883" s="4"/>
      <c r="M883" s="4"/>
      <c r="N883" s="4"/>
      <c r="O883" s="4"/>
      <c r="P883" s="4"/>
      <c r="Q883" s="4"/>
      <c r="R883" s="4"/>
    </row>
    <row r="884" spans="1:18" s="6" customFormat="1" ht="17.100000000000001" customHeight="1">
      <c r="A884" s="4"/>
      <c r="B884" s="4"/>
      <c r="C884" s="4"/>
      <c r="D884" s="4"/>
      <c r="E884" s="4"/>
      <c r="F884" s="4"/>
      <c r="G884" s="4"/>
      <c r="H884" s="17"/>
      <c r="I884" s="17"/>
      <c r="J884" s="17"/>
      <c r="K884" s="17"/>
      <c r="L884" s="4"/>
      <c r="M884" s="4"/>
      <c r="N884" s="4"/>
      <c r="O884" s="4"/>
      <c r="P884" s="4"/>
      <c r="Q884" s="4"/>
      <c r="R884" s="4"/>
    </row>
    <row r="885" spans="1:18" s="6" customFormat="1" ht="17.100000000000001" customHeight="1">
      <c r="A885" s="4"/>
      <c r="B885" s="4"/>
      <c r="C885" s="4"/>
      <c r="D885" s="4"/>
      <c r="E885" s="4"/>
      <c r="F885" s="4"/>
      <c r="G885" s="4"/>
      <c r="H885" s="17"/>
      <c r="I885" s="17"/>
      <c r="J885" s="17"/>
      <c r="K885" s="17"/>
      <c r="L885" s="4"/>
      <c r="M885" s="4"/>
      <c r="N885" s="4"/>
      <c r="O885" s="4"/>
      <c r="P885" s="4"/>
      <c r="Q885" s="4"/>
      <c r="R885" s="4"/>
    </row>
    <row r="886" spans="1:18" s="6" customFormat="1" ht="17.100000000000001" customHeight="1">
      <c r="A886" s="4"/>
      <c r="B886" s="4"/>
      <c r="C886" s="4"/>
      <c r="D886" s="4"/>
      <c r="E886" s="4"/>
      <c r="F886" s="4"/>
      <c r="G886" s="4"/>
      <c r="H886" s="17"/>
      <c r="I886" s="17"/>
      <c r="J886" s="17"/>
      <c r="K886" s="17"/>
      <c r="L886" s="4"/>
      <c r="M886" s="4"/>
      <c r="N886" s="4"/>
      <c r="O886" s="4"/>
      <c r="P886" s="4"/>
      <c r="Q886" s="4"/>
      <c r="R886" s="4"/>
    </row>
    <row r="887" spans="1:18" s="6" customFormat="1" ht="17.100000000000001" customHeight="1">
      <c r="A887" s="4"/>
      <c r="B887" s="4"/>
      <c r="C887" s="4"/>
      <c r="D887" s="4"/>
      <c r="E887" s="4"/>
      <c r="F887" s="4"/>
      <c r="G887" s="4"/>
      <c r="H887" s="17"/>
      <c r="I887" s="17"/>
      <c r="J887" s="17"/>
      <c r="K887" s="17"/>
      <c r="L887" s="4"/>
      <c r="M887" s="4"/>
      <c r="N887" s="4"/>
      <c r="O887" s="4"/>
      <c r="P887" s="4"/>
      <c r="Q887" s="4"/>
      <c r="R887" s="4"/>
    </row>
    <row r="888" spans="1:18" s="6" customFormat="1" ht="17.100000000000001" customHeight="1">
      <c r="A888" s="4"/>
      <c r="B888" s="4"/>
      <c r="C888" s="4"/>
      <c r="D888" s="4"/>
      <c r="E888" s="4"/>
      <c r="F888" s="4"/>
      <c r="G888" s="4"/>
      <c r="H888" s="17"/>
      <c r="I888" s="17"/>
      <c r="J888" s="17"/>
      <c r="K888" s="17"/>
      <c r="L888" s="4"/>
      <c r="M888" s="4"/>
      <c r="N888" s="4"/>
      <c r="O888" s="4"/>
      <c r="P888" s="4"/>
      <c r="Q888" s="4"/>
      <c r="R888" s="4"/>
    </row>
    <row r="889" spans="1:18" s="6" customFormat="1" ht="17.100000000000001" customHeight="1">
      <c r="A889" s="4"/>
      <c r="B889" s="4"/>
      <c r="C889" s="4"/>
      <c r="D889" s="4"/>
      <c r="E889" s="4"/>
      <c r="F889" s="4"/>
      <c r="G889" s="4"/>
      <c r="H889" s="17"/>
      <c r="I889" s="17"/>
      <c r="J889" s="17"/>
      <c r="K889" s="17"/>
      <c r="L889" s="4"/>
      <c r="M889" s="4"/>
      <c r="N889" s="4"/>
      <c r="O889" s="4"/>
      <c r="P889" s="4"/>
      <c r="Q889" s="4"/>
      <c r="R889" s="4"/>
    </row>
    <row r="890" spans="1:18" s="6" customFormat="1" ht="17.100000000000001" customHeight="1">
      <c r="A890" s="4"/>
      <c r="B890" s="4"/>
      <c r="C890" s="4"/>
      <c r="D890" s="4"/>
      <c r="E890" s="4"/>
      <c r="F890" s="4"/>
      <c r="G890" s="4"/>
      <c r="H890" s="17"/>
      <c r="I890" s="17"/>
      <c r="J890" s="17"/>
      <c r="K890" s="17"/>
      <c r="L890" s="4"/>
      <c r="M890" s="4"/>
      <c r="N890" s="4"/>
      <c r="O890" s="4"/>
      <c r="P890" s="4"/>
      <c r="Q890" s="4"/>
      <c r="R890" s="4"/>
    </row>
    <row r="891" spans="1:18" s="6" customFormat="1" ht="17.100000000000001" customHeight="1">
      <c r="A891" s="4"/>
      <c r="B891" s="4"/>
      <c r="C891" s="4"/>
      <c r="D891" s="4"/>
      <c r="E891" s="4"/>
      <c r="F891" s="4"/>
      <c r="G891" s="4"/>
      <c r="H891" s="17"/>
      <c r="I891" s="17"/>
      <c r="J891" s="17"/>
      <c r="K891" s="17"/>
      <c r="L891" s="4"/>
      <c r="M891" s="4"/>
      <c r="N891" s="4"/>
      <c r="O891" s="4"/>
      <c r="P891" s="4"/>
      <c r="Q891" s="4"/>
      <c r="R891" s="4"/>
    </row>
    <row r="892" spans="1:18" s="6" customFormat="1" ht="17.100000000000001" customHeight="1">
      <c r="A892" s="4"/>
      <c r="B892" s="4"/>
      <c r="C892" s="4"/>
      <c r="D892" s="4"/>
      <c r="E892" s="4"/>
      <c r="F892" s="4"/>
      <c r="G892" s="4"/>
      <c r="H892" s="17"/>
      <c r="I892" s="17"/>
      <c r="J892" s="17"/>
      <c r="K892" s="17"/>
      <c r="L892" s="4"/>
      <c r="M892" s="4"/>
      <c r="N892" s="4"/>
      <c r="O892" s="4"/>
      <c r="P892" s="4"/>
      <c r="Q892" s="4"/>
      <c r="R892" s="4"/>
    </row>
    <row r="893" spans="1:18" s="6" customFormat="1" ht="17.100000000000001" customHeight="1">
      <c r="A893" s="4"/>
      <c r="B893" s="4"/>
      <c r="C893" s="4"/>
      <c r="D893" s="4"/>
      <c r="E893" s="4"/>
      <c r="F893" s="4"/>
      <c r="G893" s="4"/>
      <c r="H893" s="17"/>
      <c r="I893" s="17"/>
      <c r="J893" s="17"/>
      <c r="K893" s="17"/>
      <c r="L893" s="4"/>
      <c r="M893" s="4"/>
      <c r="N893" s="4"/>
      <c r="O893" s="4"/>
      <c r="P893" s="4"/>
      <c r="Q893" s="4"/>
      <c r="R893" s="4"/>
    </row>
    <row r="894" spans="1:18" s="6" customFormat="1" ht="17.100000000000001" customHeight="1">
      <c r="A894" s="4"/>
      <c r="B894" s="4"/>
      <c r="C894" s="4"/>
      <c r="D894" s="4"/>
      <c r="E894" s="4"/>
      <c r="F894" s="4"/>
      <c r="G894" s="4"/>
      <c r="H894" s="17"/>
      <c r="I894" s="17"/>
      <c r="J894" s="17"/>
      <c r="K894" s="17"/>
      <c r="L894" s="4"/>
      <c r="M894" s="4"/>
      <c r="N894" s="4"/>
      <c r="O894" s="4"/>
      <c r="P894" s="4"/>
      <c r="Q894" s="4"/>
      <c r="R894" s="4"/>
    </row>
    <row r="895" spans="1:18" s="6" customFormat="1" ht="17.100000000000001" customHeight="1">
      <c r="A895" s="4"/>
      <c r="B895" s="4"/>
      <c r="C895" s="4"/>
      <c r="D895" s="4"/>
      <c r="E895" s="4"/>
      <c r="F895" s="4"/>
      <c r="G895" s="4"/>
      <c r="H895" s="17"/>
      <c r="I895" s="17"/>
      <c r="J895" s="17"/>
      <c r="K895" s="17"/>
      <c r="L895" s="4"/>
      <c r="M895" s="4"/>
      <c r="N895" s="4"/>
      <c r="O895" s="4"/>
      <c r="P895" s="4"/>
      <c r="Q895" s="4"/>
      <c r="R895" s="4"/>
    </row>
    <row r="896" spans="1:18" s="6" customFormat="1" ht="17.100000000000001" customHeight="1">
      <c r="A896" s="4"/>
      <c r="B896" s="4"/>
      <c r="C896" s="4"/>
      <c r="D896" s="4"/>
      <c r="E896" s="4"/>
      <c r="F896" s="4"/>
      <c r="G896" s="4"/>
      <c r="H896" s="17"/>
      <c r="I896" s="17"/>
      <c r="J896" s="17"/>
      <c r="K896" s="17"/>
      <c r="L896" s="4"/>
      <c r="M896" s="4"/>
      <c r="N896" s="4"/>
      <c r="O896" s="4"/>
      <c r="P896" s="4"/>
      <c r="Q896" s="4"/>
      <c r="R896" s="4"/>
    </row>
    <row r="897" spans="1:18" s="6" customFormat="1" ht="17.100000000000001" customHeight="1">
      <c r="A897" s="4"/>
      <c r="B897" s="4"/>
      <c r="C897" s="4"/>
      <c r="D897" s="4"/>
      <c r="E897" s="4"/>
      <c r="F897" s="4"/>
      <c r="G897" s="4"/>
      <c r="H897" s="17"/>
      <c r="I897" s="17"/>
      <c r="J897" s="17"/>
      <c r="K897" s="17"/>
      <c r="L897" s="4"/>
      <c r="M897" s="4"/>
      <c r="N897" s="4"/>
      <c r="O897" s="4"/>
      <c r="P897" s="4"/>
      <c r="Q897" s="4"/>
      <c r="R897" s="4"/>
    </row>
    <row r="898" spans="1:18" s="6" customFormat="1" ht="17.100000000000001" customHeight="1">
      <c r="A898" s="4"/>
      <c r="B898" s="4"/>
      <c r="C898" s="4"/>
      <c r="D898" s="4"/>
      <c r="E898" s="4"/>
      <c r="F898" s="4"/>
      <c r="G898" s="4"/>
      <c r="H898" s="17"/>
      <c r="I898" s="17"/>
      <c r="J898" s="17"/>
      <c r="K898" s="17"/>
      <c r="L898" s="4"/>
      <c r="M898" s="4"/>
      <c r="N898" s="4"/>
      <c r="O898" s="4"/>
      <c r="P898" s="4"/>
      <c r="Q898" s="4"/>
      <c r="R898" s="4"/>
    </row>
    <row r="899" spans="1:18" s="6" customFormat="1" ht="17.100000000000001" customHeight="1">
      <c r="A899" s="4"/>
      <c r="B899" s="4"/>
      <c r="C899" s="4"/>
      <c r="D899" s="4"/>
      <c r="E899" s="4"/>
      <c r="F899" s="4"/>
      <c r="G899" s="4"/>
      <c r="H899" s="17"/>
      <c r="I899" s="17"/>
      <c r="J899" s="17"/>
      <c r="K899" s="17"/>
      <c r="L899" s="4"/>
      <c r="M899" s="4"/>
      <c r="N899" s="4"/>
      <c r="O899" s="4"/>
      <c r="P899" s="4"/>
      <c r="Q899" s="4"/>
      <c r="R899" s="4"/>
    </row>
    <row r="900" spans="1:18" s="6" customFormat="1" ht="17.100000000000001" customHeight="1">
      <c r="A900" s="4"/>
      <c r="B900" s="4"/>
      <c r="C900" s="4"/>
      <c r="D900" s="4"/>
      <c r="E900" s="4"/>
      <c r="F900" s="4"/>
      <c r="G900" s="4"/>
      <c r="H900" s="17"/>
      <c r="I900" s="17"/>
      <c r="J900" s="17"/>
      <c r="K900" s="17"/>
      <c r="L900" s="4"/>
      <c r="M900" s="4"/>
      <c r="N900" s="4"/>
      <c r="O900" s="4"/>
      <c r="P900" s="4"/>
      <c r="Q900" s="4"/>
      <c r="R900" s="4"/>
    </row>
    <row r="901" spans="1:18" s="6" customFormat="1" ht="17.100000000000001" customHeight="1">
      <c r="A901" s="4"/>
      <c r="B901" s="4"/>
      <c r="C901" s="4"/>
      <c r="D901" s="4"/>
      <c r="E901" s="4"/>
      <c r="F901" s="4"/>
      <c r="G901" s="4"/>
      <c r="H901" s="17"/>
      <c r="I901" s="17"/>
      <c r="J901" s="17"/>
      <c r="K901" s="17"/>
      <c r="L901" s="4"/>
      <c r="M901" s="4"/>
      <c r="N901" s="4"/>
      <c r="O901" s="4"/>
      <c r="P901" s="4"/>
      <c r="Q901" s="4"/>
      <c r="R901" s="4"/>
    </row>
    <row r="902" spans="1:18" s="6" customFormat="1" ht="17.100000000000001" customHeight="1">
      <c r="A902" s="4"/>
      <c r="B902" s="4"/>
      <c r="C902" s="4"/>
      <c r="D902" s="4"/>
      <c r="E902" s="4"/>
      <c r="F902" s="4"/>
      <c r="G902" s="4"/>
      <c r="H902" s="17"/>
      <c r="I902" s="17"/>
      <c r="J902" s="17"/>
      <c r="K902" s="17"/>
      <c r="L902" s="4"/>
      <c r="M902" s="4"/>
      <c r="N902" s="4"/>
      <c r="O902" s="4"/>
      <c r="P902" s="4"/>
      <c r="Q902" s="4"/>
      <c r="R902" s="4"/>
    </row>
    <row r="903" spans="1:18" s="6" customFormat="1" ht="17.100000000000001" customHeight="1">
      <c r="A903" s="4"/>
      <c r="B903" s="4"/>
      <c r="C903" s="4"/>
      <c r="D903" s="4"/>
      <c r="E903" s="4"/>
      <c r="F903" s="4"/>
      <c r="G903" s="4"/>
      <c r="H903" s="17"/>
      <c r="I903" s="17"/>
      <c r="J903" s="17"/>
      <c r="K903" s="17"/>
      <c r="L903" s="4"/>
      <c r="M903" s="4"/>
      <c r="N903" s="4"/>
      <c r="O903" s="4"/>
      <c r="P903" s="4"/>
      <c r="Q903" s="4"/>
      <c r="R903" s="4"/>
    </row>
    <row r="904" spans="1:18" s="6" customFormat="1" ht="17.100000000000001" customHeight="1">
      <c r="A904" s="4"/>
      <c r="B904" s="4"/>
      <c r="C904" s="4"/>
      <c r="D904" s="4"/>
      <c r="E904" s="4"/>
      <c r="F904" s="4"/>
      <c r="G904" s="4"/>
      <c r="H904" s="17"/>
      <c r="I904" s="17"/>
      <c r="J904" s="17"/>
      <c r="K904" s="17"/>
      <c r="L904" s="4"/>
      <c r="M904" s="4"/>
      <c r="N904" s="4"/>
      <c r="O904" s="4"/>
      <c r="P904" s="4"/>
      <c r="Q904" s="4"/>
      <c r="R904" s="4"/>
    </row>
    <row r="905" spans="1:18" s="6" customFormat="1" ht="17.100000000000001" customHeight="1">
      <c r="A905" s="4"/>
      <c r="B905" s="4"/>
      <c r="C905" s="4"/>
      <c r="D905" s="4"/>
      <c r="E905" s="4"/>
      <c r="F905" s="4"/>
      <c r="G905" s="4"/>
      <c r="H905" s="17"/>
      <c r="I905" s="17"/>
      <c r="J905" s="17"/>
      <c r="K905" s="17"/>
      <c r="L905" s="4"/>
      <c r="M905" s="4"/>
      <c r="N905" s="4"/>
      <c r="O905" s="4"/>
      <c r="P905" s="4"/>
      <c r="Q905" s="4"/>
      <c r="R905" s="4"/>
    </row>
    <row r="906" spans="1:18" s="6" customFormat="1" ht="17.100000000000001" customHeight="1">
      <c r="A906" s="4"/>
      <c r="B906" s="4"/>
      <c r="C906" s="4"/>
      <c r="D906" s="4"/>
      <c r="E906" s="4"/>
      <c r="F906" s="4"/>
      <c r="G906" s="4"/>
      <c r="H906" s="17"/>
      <c r="I906" s="17"/>
      <c r="J906" s="17"/>
      <c r="K906" s="17"/>
      <c r="L906" s="4"/>
      <c r="M906" s="4"/>
      <c r="N906" s="4"/>
      <c r="O906" s="4"/>
      <c r="P906" s="4"/>
      <c r="Q906" s="4"/>
      <c r="R906" s="4"/>
    </row>
    <row r="907" spans="1:18" s="6" customFormat="1" ht="17.100000000000001" customHeight="1">
      <c r="A907" s="4"/>
      <c r="B907" s="4"/>
      <c r="C907" s="4"/>
      <c r="D907" s="4"/>
      <c r="E907" s="4"/>
      <c r="F907" s="4"/>
      <c r="G907" s="4"/>
      <c r="H907" s="17"/>
      <c r="I907" s="17"/>
      <c r="J907" s="17"/>
      <c r="K907" s="17"/>
      <c r="L907" s="4"/>
      <c r="M907" s="4"/>
      <c r="N907" s="4"/>
      <c r="O907" s="4"/>
      <c r="P907" s="4"/>
      <c r="Q907" s="4"/>
      <c r="R907" s="4"/>
    </row>
    <row r="908" spans="1:18" s="6" customFormat="1" ht="17.100000000000001" customHeight="1">
      <c r="A908" s="4"/>
      <c r="B908" s="4"/>
      <c r="C908" s="4"/>
      <c r="D908" s="4"/>
      <c r="E908" s="4"/>
      <c r="F908" s="4"/>
      <c r="G908" s="4"/>
      <c r="H908" s="17"/>
      <c r="I908" s="17"/>
      <c r="J908" s="17"/>
      <c r="K908" s="17"/>
      <c r="L908" s="4"/>
      <c r="M908" s="4"/>
      <c r="N908" s="4"/>
      <c r="O908" s="4"/>
      <c r="P908" s="4"/>
      <c r="Q908" s="4"/>
      <c r="R908" s="4"/>
    </row>
    <row r="909" spans="1:18" s="6" customFormat="1" ht="17.100000000000001" customHeight="1">
      <c r="A909" s="4"/>
      <c r="B909" s="4"/>
      <c r="C909" s="4"/>
      <c r="D909" s="4"/>
      <c r="E909" s="4"/>
      <c r="F909" s="4"/>
      <c r="G909" s="4"/>
      <c r="H909" s="17"/>
      <c r="I909" s="17"/>
      <c r="J909" s="17"/>
      <c r="K909" s="17"/>
      <c r="L909" s="4"/>
      <c r="M909" s="4"/>
      <c r="N909" s="4"/>
      <c r="O909" s="4"/>
      <c r="P909" s="4"/>
      <c r="Q909" s="4"/>
      <c r="R909" s="4"/>
    </row>
    <row r="910" spans="1:18" s="6" customFormat="1" ht="17.100000000000001" customHeight="1">
      <c r="A910" s="4"/>
      <c r="B910" s="4"/>
      <c r="C910" s="4"/>
      <c r="D910" s="4"/>
      <c r="E910" s="4"/>
      <c r="F910" s="4"/>
      <c r="G910" s="4"/>
      <c r="H910" s="17"/>
      <c r="I910" s="17"/>
      <c r="J910" s="17"/>
      <c r="K910" s="17"/>
      <c r="L910" s="4"/>
      <c r="M910" s="4"/>
      <c r="N910" s="4"/>
      <c r="O910" s="4"/>
      <c r="P910" s="4"/>
      <c r="Q910" s="4"/>
      <c r="R910" s="4"/>
    </row>
    <row r="911" spans="1:18" s="6" customFormat="1" ht="17.100000000000001" customHeight="1">
      <c r="A911" s="4"/>
      <c r="B911" s="4"/>
      <c r="C911" s="4"/>
      <c r="D911" s="4"/>
      <c r="E911" s="4"/>
      <c r="F911" s="4"/>
      <c r="G911" s="4"/>
      <c r="H911" s="17"/>
      <c r="I911" s="17"/>
      <c r="J911" s="17"/>
      <c r="K911" s="17"/>
      <c r="L911" s="4"/>
      <c r="M911" s="4"/>
      <c r="N911" s="4"/>
      <c r="O911" s="4"/>
      <c r="P911" s="4"/>
      <c r="Q911" s="4"/>
      <c r="R911" s="4"/>
    </row>
    <row r="912" spans="1:18" s="6" customFormat="1" ht="17.100000000000001" customHeight="1">
      <c r="A912" s="4"/>
      <c r="B912" s="4"/>
      <c r="C912" s="4"/>
      <c r="D912" s="4"/>
      <c r="E912" s="4"/>
      <c r="F912" s="4"/>
      <c r="G912" s="4"/>
      <c r="H912" s="17"/>
      <c r="I912" s="17"/>
      <c r="J912" s="17"/>
      <c r="K912" s="17"/>
      <c r="L912" s="4"/>
      <c r="M912" s="4"/>
      <c r="N912" s="4"/>
      <c r="O912" s="4"/>
      <c r="P912" s="4"/>
      <c r="Q912" s="4"/>
      <c r="R912" s="4"/>
    </row>
    <row r="913" spans="1:18" s="6" customFormat="1" ht="17.100000000000001" customHeight="1">
      <c r="A913" s="4"/>
      <c r="B913" s="4"/>
      <c r="C913" s="4"/>
      <c r="D913" s="4"/>
      <c r="E913" s="4"/>
      <c r="F913" s="4"/>
      <c r="G913" s="4"/>
      <c r="H913" s="17"/>
      <c r="I913" s="17"/>
      <c r="J913" s="17"/>
      <c r="K913" s="17"/>
      <c r="L913" s="4"/>
      <c r="M913" s="4"/>
      <c r="N913" s="4"/>
      <c r="O913" s="4"/>
      <c r="P913" s="4"/>
      <c r="Q913" s="4"/>
      <c r="R913" s="4"/>
    </row>
    <row r="914" spans="1:18" s="6" customFormat="1" ht="17.100000000000001" customHeight="1">
      <c r="A914" s="4"/>
      <c r="B914" s="4"/>
      <c r="C914" s="4"/>
      <c r="D914" s="4"/>
      <c r="E914" s="4"/>
      <c r="F914" s="4"/>
      <c r="G914" s="4"/>
      <c r="H914" s="17"/>
      <c r="I914" s="17"/>
      <c r="J914" s="17"/>
      <c r="K914" s="17"/>
      <c r="L914" s="4"/>
      <c r="M914" s="4"/>
      <c r="N914" s="4"/>
      <c r="O914" s="4"/>
      <c r="P914" s="4"/>
      <c r="Q914" s="4"/>
      <c r="R914" s="4"/>
    </row>
    <row r="915" spans="1:18" s="6" customFormat="1" ht="17.100000000000001" customHeight="1">
      <c r="A915" s="4"/>
      <c r="B915" s="4"/>
      <c r="C915" s="4"/>
      <c r="D915" s="4"/>
      <c r="E915" s="4"/>
      <c r="F915" s="4"/>
      <c r="G915" s="4"/>
      <c r="H915" s="17"/>
      <c r="I915" s="17"/>
      <c r="J915" s="17"/>
      <c r="K915" s="17"/>
      <c r="L915" s="4"/>
      <c r="M915" s="4"/>
      <c r="N915" s="4"/>
      <c r="O915" s="4"/>
      <c r="P915" s="4"/>
      <c r="Q915" s="4"/>
      <c r="R915" s="4"/>
    </row>
    <row r="916" spans="1:18" s="6" customFormat="1" ht="17.100000000000001" customHeight="1">
      <c r="A916" s="4"/>
      <c r="B916" s="4"/>
      <c r="C916" s="4"/>
      <c r="D916" s="4"/>
      <c r="E916" s="4"/>
      <c r="F916" s="4"/>
      <c r="G916" s="4"/>
      <c r="H916" s="17"/>
      <c r="I916" s="17"/>
      <c r="J916" s="17"/>
      <c r="K916" s="17"/>
      <c r="L916" s="4"/>
      <c r="M916" s="4"/>
      <c r="N916" s="4"/>
      <c r="O916" s="4"/>
      <c r="P916" s="4"/>
      <c r="Q916" s="4"/>
      <c r="R916" s="4"/>
    </row>
    <row r="917" spans="1:18" s="6" customFormat="1" ht="17.100000000000001" customHeight="1">
      <c r="A917" s="4"/>
      <c r="B917" s="4"/>
      <c r="C917" s="4"/>
      <c r="D917" s="4"/>
      <c r="E917" s="4"/>
      <c r="F917" s="4"/>
      <c r="G917" s="4"/>
      <c r="H917" s="17"/>
      <c r="I917" s="17"/>
      <c r="J917" s="17"/>
      <c r="K917" s="17"/>
      <c r="L917" s="4"/>
      <c r="M917" s="4"/>
      <c r="N917" s="4"/>
      <c r="O917" s="4"/>
      <c r="P917" s="4"/>
      <c r="Q917" s="4"/>
      <c r="R917" s="4"/>
    </row>
    <row r="918" spans="1:18" s="6" customFormat="1" ht="17.100000000000001" customHeight="1">
      <c r="A918" s="4"/>
      <c r="B918" s="4"/>
      <c r="C918" s="4"/>
      <c r="D918" s="4"/>
      <c r="E918" s="4"/>
      <c r="F918" s="4"/>
      <c r="G918" s="4"/>
      <c r="H918" s="17"/>
      <c r="I918" s="17"/>
      <c r="J918" s="17"/>
      <c r="K918" s="17"/>
      <c r="L918" s="4"/>
      <c r="M918" s="4"/>
      <c r="N918" s="4"/>
      <c r="O918" s="4"/>
      <c r="P918" s="4"/>
      <c r="Q918" s="4"/>
      <c r="R918" s="4"/>
    </row>
    <row r="919" spans="1:18" s="6" customFormat="1" ht="17.100000000000001" customHeight="1">
      <c r="A919" s="4"/>
      <c r="B919" s="4"/>
      <c r="C919" s="4"/>
      <c r="D919" s="4"/>
      <c r="E919" s="4"/>
      <c r="F919" s="4"/>
      <c r="G919" s="4"/>
      <c r="H919" s="17"/>
      <c r="I919" s="17"/>
      <c r="J919" s="17"/>
      <c r="K919" s="17"/>
      <c r="L919" s="4"/>
      <c r="M919" s="4"/>
      <c r="N919" s="4"/>
      <c r="O919" s="4"/>
      <c r="P919" s="4"/>
      <c r="Q919" s="4"/>
      <c r="R919" s="4"/>
    </row>
    <row r="920" spans="1:18" s="6" customFormat="1" ht="17.100000000000001" customHeight="1">
      <c r="A920" s="4"/>
      <c r="B920" s="4"/>
      <c r="C920" s="4"/>
      <c r="D920" s="4"/>
      <c r="E920" s="4"/>
      <c r="F920" s="4"/>
      <c r="G920" s="4"/>
      <c r="H920" s="17"/>
      <c r="I920" s="17"/>
      <c r="J920" s="17"/>
      <c r="K920" s="17"/>
      <c r="L920" s="4"/>
      <c r="M920" s="4"/>
      <c r="N920" s="4"/>
      <c r="O920" s="4"/>
      <c r="P920" s="4"/>
      <c r="Q920" s="4"/>
      <c r="R920" s="4"/>
    </row>
    <row r="921" spans="1:18" s="6" customFormat="1" ht="17.100000000000001" customHeight="1">
      <c r="A921" s="4"/>
      <c r="B921" s="4"/>
      <c r="C921" s="4"/>
      <c r="D921" s="4"/>
      <c r="E921" s="4"/>
      <c r="F921" s="4"/>
      <c r="G921" s="4"/>
      <c r="H921" s="17"/>
      <c r="I921" s="17"/>
      <c r="J921" s="17"/>
      <c r="K921" s="17"/>
      <c r="L921" s="4"/>
      <c r="M921" s="4"/>
      <c r="N921" s="4"/>
      <c r="O921" s="4"/>
      <c r="P921" s="4"/>
      <c r="Q921" s="4"/>
      <c r="R921" s="4"/>
    </row>
    <row r="922" spans="1:18" s="6" customFormat="1" ht="17.100000000000001" customHeight="1">
      <c r="A922" s="4"/>
      <c r="B922" s="4"/>
      <c r="C922" s="4"/>
      <c r="D922" s="4"/>
      <c r="E922" s="4"/>
      <c r="F922" s="4"/>
      <c r="G922" s="4"/>
      <c r="H922" s="17"/>
      <c r="I922" s="17"/>
      <c r="J922" s="17"/>
      <c r="K922" s="17"/>
      <c r="L922" s="4"/>
      <c r="M922" s="4"/>
      <c r="N922" s="4"/>
      <c r="O922" s="4"/>
      <c r="P922" s="4"/>
      <c r="Q922" s="4"/>
      <c r="R922" s="4"/>
    </row>
    <row r="923" spans="1:18" s="6" customFormat="1" ht="17.100000000000001" customHeight="1">
      <c r="A923" s="4"/>
      <c r="B923" s="4"/>
      <c r="C923" s="4"/>
      <c r="D923" s="4"/>
      <c r="E923" s="4"/>
      <c r="F923" s="4"/>
      <c r="G923" s="4"/>
      <c r="H923" s="17"/>
      <c r="I923" s="17"/>
      <c r="J923" s="17"/>
      <c r="K923" s="17"/>
      <c r="L923" s="4"/>
      <c r="M923" s="4"/>
      <c r="N923" s="4"/>
      <c r="O923" s="4"/>
      <c r="P923" s="4"/>
      <c r="Q923" s="4"/>
      <c r="R923" s="4"/>
    </row>
    <row r="924" spans="1:18" s="6" customFormat="1" ht="17.100000000000001" customHeight="1">
      <c r="A924" s="4"/>
      <c r="B924" s="4"/>
      <c r="C924" s="4"/>
      <c r="D924" s="4"/>
      <c r="E924" s="4"/>
      <c r="F924" s="4"/>
      <c r="G924" s="4"/>
      <c r="H924" s="17"/>
      <c r="I924" s="17"/>
      <c r="J924" s="17"/>
      <c r="K924" s="17"/>
      <c r="L924" s="4"/>
      <c r="M924" s="4"/>
      <c r="N924" s="4"/>
      <c r="O924" s="4"/>
      <c r="P924" s="4"/>
      <c r="Q924" s="4"/>
      <c r="R924" s="4"/>
    </row>
    <row r="925" spans="1:18" s="6" customFormat="1" ht="17.100000000000001" customHeight="1">
      <c r="A925" s="4"/>
      <c r="B925" s="4"/>
      <c r="C925" s="4"/>
      <c r="D925" s="4"/>
      <c r="E925" s="4"/>
      <c r="F925" s="4"/>
      <c r="G925" s="4"/>
      <c r="H925" s="17"/>
      <c r="I925" s="17"/>
      <c r="J925" s="17"/>
      <c r="K925" s="17"/>
      <c r="L925" s="4"/>
      <c r="M925" s="4"/>
      <c r="N925" s="4"/>
      <c r="O925" s="4"/>
      <c r="P925" s="4"/>
      <c r="Q925" s="4"/>
      <c r="R925" s="4"/>
    </row>
    <row r="926" spans="1:18" s="6" customFormat="1" ht="17.100000000000001" customHeight="1">
      <c r="A926" s="4"/>
      <c r="B926" s="4"/>
      <c r="C926" s="4"/>
      <c r="D926" s="4"/>
      <c r="E926" s="4"/>
      <c r="F926" s="4"/>
      <c r="G926" s="4"/>
      <c r="H926" s="17"/>
      <c r="I926" s="17"/>
      <c r="J926" s="17"/>
      <c r="K926" s="17"/>
      <c r="L926" s="4"/>
      <c r="M926" s="4"/>
      <c r="N926" s="4"/>
      <c r="O926" s="4"/>
      <c r="P926" s="4"/>
      <c r="Q926" s="4"/>
      <c r="R926" s="4"/>
    </row>
    <row r="927" spans="1:18" s="6" customFormat="1" ht="17.100000000000001" customHeight="1">
      <c r="A927" s="4"/>
      <c r="B927" s="4"/>
      <c r="C927" s="4"/>
      <c r="D927" s="4"/>
      <c r="E927" s="4"/>
      <c r="F927" s="4"/>
      <c r="G927" s="4"/>
      <c r="H927" s="17"/>
      <c r="I927" s="17"/>
      <c r="J927" s="17"/>
      <c r="K927" s="17"/>
      <c r="L927" s="4"/>
      <c r="M927" s="4"/>
      <c r="N927" s="4"/>
      <c r="O927" s="4"/>
      <c r="P927" s="4"/>
      <c r="Q927" s="4"/>
      <c r="R927" s="4"/>
    </row>
    <row r="928" spans="1:18" s="6" customFormat="1" ht="17.100000000000001" customHeight="1">
      <c r="A928" s="4"/>
      <c r="B928" s="4"/>
      <c r="C928" s="4"/>
      <c r="D928" s="4"/>
      <c r="E928" s="4"/>
      <c r="F928" s="4"/>
      <c r="G928" s="4"/>
      <c r="H928" s="17"/>
      <c r="I928" s="17"/>
      <c r="J928" s="17"/>
      <c r="K928" s="17"/>
      <c r="L928" s="4"/>
      <c r="M928" s="4"/>
      <c r="N928" s="4"/>
      <c r="O928" s="4"/>
      <c r="P928" s="4"/>
      <c r="Q928" s="4"/>
      <c r="R928" s="4"/>
    </row>
    <row r="929" spans="1:18" s="6" customFormat="1" ht="17.100000000000001" customHeight="1">
      <c r="A929" s="4"/>
      <c r="B929" s="4"/>
      <c r="C929" s="4"/>
      <c r="D929" s="4"/>
      <c r="E929" s="4"/>
      <c r="F929" s="4"/>
      <c r="G929" s="4"/>
      <c r="H929" s="17"/>
      <c r="I929" s="17"/>
      <c r="J929" s="17"/>
      <c r="K929" s="17"/>
      <c r="L929" s="4"/>
      <c r="M929" s="4"/>
      <c r="N929" s="4"/>
      <c r="O929" s="4"/>
      <c r="P929" s="4"/>
      <c r="Q929" s="4"/>
      <c r="R929" s="4"/>
    </row>
    <row r="930" spans="1:18" s="6" customFormat="1" ht="17.100000000000001" customHeight="1">
      <c r="A930" s="4"/>
      <c r="B930" s="4"/>
      <c r="C930" s="4"/>
      <c r="D930" s="4"/>
      <c r="E930" s="4"/>
      <c r="F930" s="4"/>
      <c r="G930" s="4"/>
      <c r="H930" s="17"/>
      <c r="I930" s="17"/>
      <c r="J930" s="17"/>
      <c r="K930" s="17"/>
      <c r="L930" s="4"/>
      <c r="M930" s="4"/>
      <c r="N930" s="4"/>
      <c r="O930" s="4"/>
      <c r="P930" s="4"/>
      <c r="Q930" s="4"/>
      <c r="R930" s="4"/>
    </row>
    <row r="931" spans="1:18" s="6" customFormat="1" ht="17.100000000000001" customHeight="1">
      <c r="A931" s="4"/>
      <c r="B931" s="4"/>
      <c r="C931" s="4"/>
      <c r="D931" s="4"/>
      <c r="E931" s="4"/>
      <c r="F931" s="4"/>
      <c r="G931" s="4"/>
      <c r="H931" s="17"/>
      <c r="I931" s="17"/>
      <c r="J931" s="17"/>
      <c r="K931" s="17"/>
      <c r="L931" s="4"/>
      <c r="M931" s="4"/>
      <c r="N931" s="4"/>
      <c r="O931" s="4"/>
      <c r="P931" s="4"/>
      <c r="Q931" s="4"/>
      <c r="R931" s="4"/>
    </row>
    <row r="932" spans="1:18" s="6" customFormat="1" ht="17.100000000000001" customHeight="1">
      <c r="A932" s="4"/>
      <c r="B932" s="4"/>
      <c r="C932" s="4"/>
      <c r="D932" s="4"/>
      <c r="E932" s="4"/>
      <c r="F932" s="4"/>
      <c r="G932" s="4"/>
      <c r="H932" s="17"/>
      <c r="I932" s="17"/>
      <c r="J932" s="17"/>
      <c r="K932" s="17"/>
      <c r="L932" s="4"/>
      <c r="M932" s="4"/>
      <c r="N932" s="4"/>
      <c r="O932" s="4"/>
      <c r="P932" s="4"/>
      <c r="Q932" s="4"/>
      <c r="R932" s="4"/>
    </row>
    <row r="933" spans="1:18" s="6" customFormat="1" ht="17.100000000000001" customHeight="1">
      <c r="A933" s="4"/>
      <c r="B933" s="4"/>
      <c r="C933" s="4"/>
      <c r="D933" s="4"/>
      <c r="E933" s="4"/>
      <c r="F933" s="4"/>
      <c r="G933" s="4"/>
      <c r="H933" s="17"/>
      <c r="I933" s="17"/>
      <c r="J933" s="17"/>
      <c r="K933" s="17"/>
      <c r="L933" s="4"/>
      <c r="M933" s="4"/>
      <c r="N933" s="4"/>
      <c r="O933" s="4"/>
      <c r="P933" s="4"/>
      <c r="Q933" s="4"/>
      <c r="R933" s="4"/>
    </row>
    <row r="934" spans="1:18" s="6" customFormat="1" ht="17.100000000000001" customHeight="1">
      <c r="A934" s="4"/>
      <c r="B934" s="4"/>
      <c r="C934" s="4"/>
      <c r="D934" s="4"/>
      <c r="E934" s="4"/>
      <c r="F934" s="4"/>
      <c r="G934" s="4"/>
      <c r="H934" s="17"/>
      <c r="I934" s="17"/>
      <c r="J934" s="17"/>
      <c r="K934" s="17"/>
      <c r="L934" s="4"/>
      <c r="M934" s="4"/>
      <c r="N934" s="4"/>
      <c r="O934" s="4"/>
      <c r="P934" s="4"/>
      <c r="Q934" s="4"/>
      <c r="R934" s="4"/>
    </row>
    <row r="935" spans="1:18" s="6" customFormat="1" ht="17.100000000000001" customHeight="1">
      <c r="A935" s="4"/>
      <c r="B935" s="4"/>
      <c r="C935" s="4"/>
      <c r="D935" s="4"/>
      <c r="E935" s="4"/>
      <c r="F935" s="4"/>
      <c r="G935" s="4"/>
      <c r="H935" s="17"/>
      <c r="I935" s="17"/>
      <c r="J935" s="17"/>
      <c r="K935" s="17"/>
      <c r="L935" s="4"/>
      <c r="M935" s="4"/>
      <c r="N935" s="4"/>
      <c r="O935" s="4"/>
      <c r="P935" s="4"/>
      <c r="Q935" s="4"/>
      <c r="R935" s="4"/>
    </row>
    <row r="936" spans="1:18" s="6" customFormat="1" ht="17.100000000000001" customHeight="1">
      <c r="A936" s="4"/>
      <c r="B936" s="4"/>
      <c r="C936" s="4"/>
      <c r="D936" s="4"/>
      <c r="E936" s="4"/>
      <c r="F936" s="4"/>
      <c r="G936" s="4"/>
      <c r="H936" s="17"/>
      <c r="I936" s="17"/>
      <c r="J936" s="17"/>
      <c r="K936" s="17"/>
      <c r="L936" s="4"/>
      <c r="M936" s="4"/>
      <c r="N936" s="4"/>
      <c r="O936" s="4"/>
      <c r="P936" s="4"/>
      <c r="Q936" s="4"/>
      <c r="R936" s="4"/>
    </row>
    <row r="937" spans="1:18" s="6" customFormat="1" ht="17.100000000000001" customHeight="1">
      <c r="A937" s="4"/>
      <c r="B937" s="4"/>
      <c r="C937" s="4"/>
      <c r="D937" s="4"/>
      <c r="E937" s="4"/>
      <c r="F937" s="4"/>
      <c r="G937" s="4"/>
      <c r="H937" s="17"/>
      <c r="I937" s="17"/>
      <c r="J937" s="17"/>
      <c r="K937" s="17"/>
      <c r="L937" s="4"/>
      <c r="M937" s="4"/>
      <c r="N937" s="4"/>
      <c r="O937" s="4"/>
      <c r="P937" s="4"/>
      <c r="Q937" s="4"/>
      <c r="R937" s="4"/>
    </row>
    <row r="938" spans="1:18" s="6" customFormat="1" ht="17.100000000000001" customHeight="1">
      <c r="A938" s="4"/>
      <c r="B938" s="4"/>
      <c r="C938" s="4"/>
      <c r="D938" s="4"/>
      <c r="E938" s="4"/>
      <c r="F938" s="4"/>
      <c r="G938" s="4"/>
      <c r="H938" s="17"/>
      <c r="I938" s="17"/>
      <c r="J938" s="17"/>
      <c r="K938" s="17"/>
      <c r="L938" s="4"/>
      <c r="M938" s="4"/>
      <c r="N938" s="4"/>
      <c r="O938" s="4"/>
      <c r="P938" s="4"/>
      <c r="Q938" s="4"/>
      <c r="R938" s="4"/>
    </row>
    <row r="939" spans="1:18" s="6" customFormat="1" ht="17.100000000000001" customHeight="1">
      <c r="A939" s="4"/>
      <c r="B939" s="4"/>
      <c r="C939" s="4"/>
      <c r="D939" s="4"/>
      <c r="E939" s="4"/>
      <c r="F939" s="4"/>
      <c r="G939" s="4"/>
      <c r="H939" s="17"/>
      <c r="I939" s="17"/>
      <c r="J939" s="17"/>
      <c r="K939" s="17"/>
      <c r="L939" s="4"/>
      <c r="M939" s="4"/>
      <c r="N939" s="4"/>
      <c r="O939" s="4"/>
      <c r="P939" s="4"/>
      <c r="Q939" s="4"/>
      <c r="R939" s="4"/>
    </row>
    <row r="940" spans="1:18" s="6" customFormat="1" ht="17.100000000000001" customHeight="1">
      <c r="A940" s="4"/>
      <c r="B940" s="4"/>
      <c r="C940" s="4"/>
      <c r="D940" s="4"/>
      <c r="E940" s="4"/>
      <c r="F940" s="4"/>
      <c r="G940" s="4"/>
      <c r="H940" s="17"/>
      <c r="I940" s="17"/>
      <c r="J940" s="17"/>
      <c r="K940" s="17"/>
      <c r="L940" s="4"/>
      <c r="M940" s="4"/>
      <c r="N940" s="4"/>
      <c r="O940" s="4"/>
      <c r="P940" s="4"/>
      <c r="Q940" s="4"/>
      <c r="R940" s="4"/>
    </row>
    <row r="941" spans="1:18" s="6" customFormat="1" ht="17.100000000000001" customHeight="1">
      <c r="A941" s="4"/>
      <c r="B941" s="4"/>
      <c r="C941" s="4"/>
      <c r="D941" s="4"/>
      <c r="E941" s="4"/>
      <c r="F941" s="4"/>
      <c r="G941" s="4"/>
      <c r="H941" s="17"/>
      <c r="I941" s="17"/>
      <c r="J941" s="17"/>
      <c r="K941" s="17"/>
      <c r="L941" s="4"/>
      <c r="M941" s="4"/>
      <c r="N941" s="4"/>
      <c r="O941" s="4"/>
      <c r="P941" s="4"/>
      <c r="Q941" s="4"/>
      <c r="R941" s="4"/>
    </row>
    <row r="942" spans="1:18" s="6" customFormat="1" ht="17.100000000000001" customHeight="1">
      <c r="A942" s="4"/>
      <c r="B942" s="4"/>
      <c r="C942" s="4"/>
      <c r="D942" s="4"/>
      <c r="E942" s="4"/>
      <c r="F942" s="4"/>
      <c r="G942" s="4"/>
      <c r="H942" s="17"/>
      <c r="I942" s="17"/>
      <c r="J942" s="17"/>
      <c r="K942" s="17"/>
      <c r="L942" s="4"/>
      <c r="M942" s="4"/>
      <c r="N942" s="4"/>
      <c r="O942" s="4"/>
      <c r="P942" s="4"/>
      <c r="Q942" s="4"/>
      <c r="R942" s="4"/>
    </row>
    <row r="943" spans="1:18" s="6" customFormat="1" ht="17.100000000000001" customHeight="1">
      <c r="A943" s="4"/>
      <c r="B943" s="4"/>
      <c r="C943" s="4"/>
      <c r="D943" s="4"/>
      <c r="E943" s="4"/>
      <c r="F943" s="4"/>
      <c r="G943" s="4"/>
      <c r="H943" s="17"/>
      <c r="I943" s="17"/>
      <c r="J943" s="17"/>
      <c r="K943" s="17"/>
      <c r="L943" s="4"/>
      <c r="M943" s="4"/>
      <c r="N943" s="4"/>
      <c r="O943" s="4"/>
      <c r="P943" s="4"/>
      <c r="Q943" s="4"/>
      <c r="R943" s="4"/>
    </row>
    <row r="944" spans="1:18" s="6" customFormat="1" ht="17.100000000000001" customHeight="1">
      <c r="A944" s="4"/>
      <c r="B944" s="4"/>
      <c r="C944" s="4"/>
      <c r="D944" s="4"/>
      <c r="E944" s="4"/>
      <c r="F944" s="4"/>
      <c r="G944" s="4"/>
      <c r="H944" s="17"/>
      <c r="I944" s="17"/>
      <c r="J944" s="17"/>
      <c r="K944" s="17"/>
      <c r="L944" s="4"/>
      <c r="M944" s="4"/>
      <c r="N944" s="4"/>
      <c r="O944" s="4"/>
      <c r="P944" s="4"/>
      <c r="Q944" s="4"/>
      <c r="R944" s="4"/>
    </row>
    <row r="945" spans="1:18" s="6" customFormat="1" ht="17.100000000000001" customHeight="1">
      <c r="A945" s="4"/>
      <c r="B945" s="4"/>
      <c r="C945" s="4"/>
      <c r="D945" s="4"/>
      <c r="E945" s="4"/>
      <c r="F945" s="4"/>
      <c r="G945" s="4"/>
      <c r="H945" s="17"/>
      <c r="I945" s="17"/>
      <c r="J945" s="17"/>
      <c r="K945" s="17"/>
      <c r="L945" s="4"/>
      <c r="M945" s="4"/>
      <c r="N945" s="4"/>
      <c r="O945" s="4"/>
      <c r="P945" s="4"/>
      <c r="Q945" s="4"/>
      <c r="R945" s="4"/>
    </row>
    <row r="946" spans="1:18" s="6" customFormat="1" ht="17.100000000000001" customHeight="1">
      <c r="A946" s="4"/>
      <c r="B946" s="4"/>
      <c r="C946" s="4"/>
      <c r="D946" s="4"/>
      <c r="E946" s="4"/>
      <c r="F946" s="4"/>
      <c r="G946" s="4"/>
      <c r="H946" s="17"/>
      <c r="I946" s="17"/>
      <c r="J946" s="17"/>
      <c r="K946" s="17"/>
      <c r="L946" s="4"/>
      <c r="M946" s="4"/>
      <c r="N946" s="4"/>
      <c r="O946" s="4"/>
      <c r="P946" s="4"/>
      <c r="Q946" s="4"/>
      <c r="R946" s="4"/>
    </row>
    <row r="947" spans="1:18" s="6" customFormat="1" ht="17.100000000000001" customHeight="1">
      <c r="A947" s="4"/>
      <c r="B947" s="4"/>
      <c r="C947" s="4"/>
      <c r="D947" s="4"/>
      <c r="E947" s="4"/>
      <c r="F947" s="4"/>
      <c r="G947" s="4"/>
      <c r="H947" s="17"/>
      <c r="I947" s="17"/>
      <c r="J947" s="17"/>
      <c r="K947" s="17"/>
      <c r="L947" s="4"/>
      <c r="M947" s="4"/>
      <c r="N947" s="4"/>
      <c r="O947" s="4"/>
      <c r="P947" s="4"/>
      <c r="Q947" s="4"/>
      <c r="R947" s="4"/>
    </row>
    <row r="948" spans="1:18" s="6" customFormat="1" ht="17.100000000000001" customHeight="1">
      <c r="A948" s="4"/>
      <c r="B948" s="4"/>
      <c r="C948" s="4"/>
      <c r="D948" s="4"/>
      <c r="E948" s="4"/>
      <c r="F948" s="4"/>
      <c r="G948" s="4"/>
      <c r="H948" s="17"/>
      <c r="I948" s="17"/>
      <c r="J948" s="17"/>
      <c r="K948" s="17"/>
      <c r="L948" s="4"/>
      <c r="M948" s="4"/>
      <c r="N948" s="4"/>
      <c r="O948" s="4"/>
      <c r="P948" s="4"/>
      <c r="Q948" s="4"/>
      <c r="R948" s="4"/>
    </row>
    <row r="949" spans="1:18" s="6" customFormat="1" ht="17.100000000000001" customHeight="1">
      <c r="A949" s="4"/>
      <c r="B949" s="4"/>
      <c r="C949" s="4"/>
      <c r="D949" s="4"/>
      <c r="E949" s="4"/>
      <c r="F949" s="4"/>
      <c r="G949" s="4"/>
      <c r="H949" s="17"/>
      <c r="I949" s="17"/>
      <c r="J949" s="17"/>
      <c r="K949" s="17"/>
      <c r="L949" s="4"/>
      <c r="M949" s="4"/>
      <c r="N949" s="4"/>
      <c r="O949" s="4"/>
      <c r="P949" s="4"/>
      <c r="Q949" s="4"/>
      <c r="R949" s="4"/>
    </row>
    <row r="950" spans="1:18" s="6" customFormat="1" ht="17.100000000000001" customHeight="1">
      <c r="A950" s="4"/>
      <c r="B950" s="4"/>
      <c r="C950" s="4"/>
      <c r="D950" s="4"/>
      <c r="E950" s="4"/>
      <c r="F950" s="4"/>
      <c r="G950" s="4"/>
      <c r="H950" s="17"/>
      <c r="I950" s="17"/>
      <c r="J950" s="17"/>
      <c r="K950" s="17"/>
      <c r="L950" s="4"/>
      <c r="M950" s="4"/>
      <c r="N950" s="4"/>
      <c r="O950" s="4"/>
      <c r="P950" s="4"/>
      <c r="Q950" s="4"/>
      <c r="R950" s="4"/>
    </row>
    <row r="951" spans="1:18" s="6" customFormat="1" ht="17.100000000000001" customHeight="1">
      <c r="A951" s="4"/>
      <c r="B951" s="4"/>
      <c r="C951" s="4"/>
      <c r="D951" s="4"/>
      <c r="E951" s="4"/>
      <c r="F951" s="4"/>
      <c r="G951" s="4"/>
      <c r="H951" s="17"/>
      <c r="I951" s="17"/>
      <c r="J951" s="17"/>
      <c r="K951" s="17"/>
      <c r="L951" s="4"/>
      <c r="M951" s="4"/>
      <c r="N951" s="4"/>
      <c r="O951" s="4"/>
      <c r="P951" s="4"/>
      <c r="Q951" s="4"/>
      <c r="R951" s="4"/>
    </row>
    <row r="952" spans="1:18" s="6" customFormat="1" ht="17.100000000000001" customHeight="1">
      <c r="A952" s="4"/>
      <c r="B952" s="4"/>
      <c r="C952" s="4"/>
      <c r="D952" s="4"/>
      <c r="E952" s="4"/>
      <c r="F952" s="4"/>
      <c r="G952" s="4"/>
      <c r="H952" s="17"/>
      <c r="I952" s="17"/>
      <c r="J952" s="17"/>
      <c r="K952" s="17"/>
      <c r="L952" s="4"/>
      <c r="M952" s="4"/>
      <c r="N952" s="4"/>
      <c r="O952" s="4"/>
      <c r="P952" s="4"/>
      <c r="Q952" s="4"/>
      <c r="R952" s="4"/>
    </row>
    <row r="953" spans="1:18" s="6" customFormat="1" ht="17.100000000000001" customHeight="1">
      <c r="A953" s="4"/>
      <c r="B953" s="4"/>
      <c r="C953" s="4"/>
      <c r="D953" s="4"/>
      <c r="E953" s="4"/>
      <c r="F953" s="4"/>
      <c r="G953" s="4"/>
      <c r="H953" s="17"/>
      <c r="I953" s="17"/>
      <c r="J953" s="17"/>
      <c r="K953" s="17"/>
      <c r="L953" s="4"/>
      <c r="M953" s="4"/>
      <c r="N953" s="4"/>
      <c r="O953" s="4"/>
      <c r="P953" s="4"/>
      <c r="Q953" s="4"/>
      <c r="R953" s="4"/>
    </row>
    <row r="954" spans="1:18" s="6" customFormat="1" ht="17.100000000000001" customHeight="1">
      <c r="A954" s="4"/>
      <c r="B954" s="4"/>
      <c r="C954" s="4"/>
      <c r="D954" s="4"/>
      <c r="E954" s="4"/>
      <c r="F954" s="4"/>
      <c r="G954" s="4"/>
      <c r="H954" s="17"/>
      <c r="I954" s="17"/>
      <c r="J954" s="17"/>
      <c r="K954" s="17"/>
      <c r="L954" s="4"/>
      <c r="M954" s="4"/>
      <c r="N954" s="4"/>
      <c r="O954" s="4"/>
      <c r="P954" s="4"/>
      <c r="Q954" s="4"/>
      <c r="R954" s="4"/>
    </row>
    <row r="955" spans="1:18" s="6" customFormat="1" ht="17.100000000000001" customHeight="1">
      <c r="A955" s="4"/>
      <c r="B955" s="4"/>
      <c r="C955" s="4"/>
      <c r="D955" s="4"/>
      <c r="E955" s="4"/>
      <c r="F955" s="4"/>
      <c r="G955" s="4"/>
      <c r="H955" s="17"/>
      <c r="I955" s="17"/>
      <c r="J955" s="17"/>
      <c r="K955" s="17"/>
      <c r="L955" s="4"/>
      <c r="M955" s="4"/>
      <c r="N955" s="4"/>
      <c r="O955" s="4"/>
      <c r="P955" s="4"/>
      <c r="Q955" s="4"/>
      <c r="R955" s="4"/>
    </row>
    <row r="956" spans="1:18" s="6" customFormat="1" ht="17.100000000000001" customHeight="1">
      <c r="A956" s="4"/>
      <c r="B956" s="4"/>
      <c r="C956" s="4"/>
      <c r="D956" s="4"/>
      <c r="E956" s="4"/>
      <c r="F956" s="4"/>
      <c r="G956" s="4"/>
      <c r="H956" s="17"/>
      <c r="I956" s="17"/>
      <c r="J956" s="17"/>
      <c r="K956" s="17"/>
      <c r="L956" s="4"/>
      <c r="M956" s="4"/>
      <c r="N956" s="4"/>
      <c r="O956" s="4"/>
      <c r="P956" s="4"/>
      <c r="Q956" s="4"/>
      <c r="R956" s="4"/>
    </row>
    <row r="957" spans="1:18" s="6" customFormat="1" ht="17.100000000000001" customHeight="1">
      <c r="A957" s="4"/>
      <c r="B957" s="4"/>
      <c r="C957" s="4"/>
      <c r="D957" s="4"/>
      <c r="E957" s="4"/>
      <c r="F957" s="4"/>
      <c r="G957" s="4"/>
      <c r="H957" s="17"/>
      <c r="I957" s="17"/>
      <c r="J957" s="17"/>
      <c r="K957" s="17"/>
      <c r="L957" s="4"/>
      <c r="M957" s="4"/>
      <c r="N957" s="4"/>
      <c r="O957" s="4"/>
      <c r="P957" s="4"/>
      <c r="Q957" s="4"/>
      <c r="R957" s="4"/>
    </row>
    <row r="958" spans="1:18" s="6" customFormat="1" ht="17.100000000000001" customHeight="1">
      <c r="A958" s="4"/>
      <c r="B958" s="4"/>
      <c r="C958" s="4"/>
      <c r="D958" s="4"/>
      <c r="E958" s="4"/>
      <c r="F958" s="4"/>
      <c r="G958" s="4"/>
      <c r="H958" s="17"/>
      <c r="I958" s="17"/>
      <c r="J958" s="17"/>
      <c r="K958" s="17"/>
      <c r="L958" s="4"/>
      <c r="M958" s="4"/>
      <c r="N958" s="4"/>
      <c r="O958" s="4"/>
      <c r="P958" s="4"/>
      <c r="Q958" s="4"/>
      <c r="R958" s="4"/>
    </row>
    <row r="959" spans="1:18" s="6" customFormat="1" ht="17.100000000000001" customHeight="1">
      <c r="A959" s="4"/>
      <c r="B959" s="4"/>
      <c r="C959" s="4"/>
      <c r="D959" s="4"/>
      <c r="E959" s="4"/>
      <c r="F959" s="4"/>
      <c r="G959" s="4"/>
      <c r="H959" s="17"/>
      <c r="I959" s="17"/>
      <c r="J959" s="17"/>
      <c r="K959" s="17"/>
      <c r="L959" s="4"/>
      <c r="M959" s="4"/>
      <c r="N959" s="4"/>
      <c r="O959" s="4"/>
      <c r="P959" s="4"/>
      <c r="Q959" s="4"/>
      <c r="R959" s="4"/>
    </row>
    <row r="960" spans="1:18" s="6" customFormat="1" ht="17.100000000000001" customHeight="1">
      <c r="A960" s="4"/>
      <c r="B960" s="4"/>
      <c r="C960" s="4"/>
      <c r="D960" s="4"/>
      <c r="E960" s="4"/>
      <c r="F960" s="4"/>
      <c r="G960" s="4"/>
      <c r="H960" s="17"/>
      <c r="I960" s="17"/>
      <c r="J960" s="17"/>
      <c r="K960" s="17"/>
      <c r="L960" s="4"/>
      <c r="M960" s="4"/>
      <c r="N960" s="4"/>
      <c r="O960" s="4"/>
      <c r="P960" s="4"/>
      <c r="Q960" s="4"/>
      <c r="R960" s="4"/>
    </row>
    <row r="961" spans="1:18" s="6" customFormat="1" ht="17.100000000000001" customHeight="1">
      <c r="A961" s="4"/>
      <c r="B961" s="4"/>
      <c r="C961" s="4"/>
      <c r="D961" s="4"/>
      <c r="E961" s="4"/>
      <c r="F961" s="4"/>
      <c r="G961" s="4"/>
      <c r="H961" s="17"/>
      <c r="I961" s="17"/>
      <c r="J961" s="17"/>
      <c r="K961" s="17"/>
      <c r="L961" s="4"/>
      <c r="M961" s="4"/>
      <c r="N961" s="4"/>
      <c r="O961" s="4"/>
      <c r="P961" s="4"/>
      <c r="Q961" s="4"/>
      <c r="R961" s="4"/>
    </row>
    <row r="962" spans="1:18" s="6" customFormat="1" ht="17.100000000000001" customHeight="1">
      <c r="A962" s="4"/>
      <c r="B962" s="4"/>
      <c r="C962" s="4"/>
      <c r="D962" s="4"/>
      <c r="E962" s="4"/>
      <c r="F962" s="4"/>
      <c r="G962" s="4"/>
      <c r="H962" s="17"/>
      <c r="I962" s="17"/>
      <c r="J962" s="17"/>
      <c r="K962" s="17"/>
      <c r="L962" s="4"/>
      <c r="M962" s="4"/>
      <c r="N962" s="4"/>
      <c r="O962" s="4"/>
      <c r="P962" s="4"/>
      <c r="Q962" s="4"/>
      <c r="R962" s="4"/>
    </row>
    <row r="963" spans="1:18" s="6" customFormat="1" ht="17.100000000000001" customHeight="1">
      <c r="A963" s="4"/>
      <c r="B963" s="4"/>
      <c r="C963" s="4"/>
      <c r="D963" s="4"/>
      <c r="E963" s="4"/>
      <c r="F963" s="4"/>
      <c r="G963" s="4"/>
      <c r="H963" s="17"/>
      <c r="I963" s="17"/>
      <c r="J963" s="17"/>
      <c r="K963" s="17"/>
      <c r="L963" s="4"/>
      <c r="M963" s="4"/>
      <c r="N963" s="4"/>
      <c r="O963" s="4"/>
      <c r="P963" s="4"/>
      <c r="Q963" s="4"/>
      <c r="R963" s="4"/>
    </row>
    <row r="964" spans="1:18" s="6" customFormat="1" ht="17.100000000000001" customHeight="1">
      <c r="A964" s="4"/>
      <c r="B964" s="4"/>
      <c r="C964" s="4"/>
      <c r="D964" s="4"/>
      <c r="E964" s="4"/>
      <c r="F964" s="4"/>
      <c r="G964" s="4"/>
      <c r="H964" s="17"/>
      <c r="I964" s="17"/>
      <c r="J964" s="17"/>
      <c r="K964" s="17"/>
      <c r="L964" s="4"/>
      <c r="M964" s="4"/>
      <c r="N964" s="4"/>
      <c r="O964" s="4"/>
      <c r="P964" s="4"/>
      <c r="Q964" s="4"/>
      <c r="R964" s="4"/>
    </row>
    <row r="965" spans="1:18" s="6" customFormat="1" ht="17.100000000000001" customHeight="1">
      <c r="A965" s="4"/>
      <c r="B965" s="4"/>
      <c r="C965" s="4"/>
      <c r="D965" s="4"/>
      <c r="E965" s="4"/>
      <c r="F965" s="4"/>
      <c r="G965" s="4"/>
      <c r="H965" s="17"/>
      <c r="I965" s="17"/>
      <c r="J965" s="17"/>
      <c r="K965" s="17"/>
      <c r="L965" s="4"/>
      <c r="M965" s="4"/>
      <c r="N965" s="4"/>
      <c r="O965" s="4"/>
      <c r="P965" s="4"/>
      <c r="Q965" s="4"/>
      <c r="R965" s="4"/>
    </row>
    <row r="966" spans="1:18" s="6" customFormat="1" ht="17.100000000000001" customHeight="1">
      <c r="A966" s="4"/>
      <c r="B966" s="4"/>
      <c r="C966" s="4"/>
      <c r="D966" s="4"/>
      <c r="E966" s="4"/>
      <c r="F966" s="4"/>
      <c r="G966" s="4"/>
      <c r="H966" s="17"/>
      <c r="I966" s="17"/>
      <c r="J966" s="17"/>
      <c r="K966" s="17"/>
      <c r="L966" s="4"/>
      <c r="M966" s="4"/>
      <c r="N966" s="4"/>
      <c r="O966" s="4"/>
      <c r="P966" s="4"/>
      <c r="Q966" s="4"/>
      <c r="R966" s="4"/>
    </row>
    <row r="967" spans="1:18" s="6" customFormat="1" ht="17.100000000000001" customHeight="1">
      <c r="A967" s="4"/>
      <c r="B967" s="4"/>
      <c r="C967" s="4"/>
      <c r="D967" s="4"/>
      <c r="E967" s="4"/>
      <c r="F967" s="4"/>
      <c r="G967" s="4"/>
      <c r="H967" s="17"/>
      <c r="I967" s="17"/>
      <c r="J967" s="17"/>
      <c r="K967" s="17"/>
      <c r="L967" s="4"/>
      <c r="M967" s="4"/>
      <c r="N967" s="4"/>
      <c r="O967" s="4"/>
      <c r="P967" s="4"/>
      <c r="Q967" s="4"/>
      <c r="R967" s="4"/>
    </row>
    <row r="968" spans="1:18" s="6" customFormat="1" ht="17.100000000000001" customHeight="1">
      <c r="A968" s="4"/>
      <c r="B968" s="4"/>
      <c r="C968" s="4"/>
      <c r="D968" s="4"/>
      <c r="E968" s="4"/>
      <c r="F968" s="4"/>
      <c r="G968" s="4"/>
      <c r="H968" s="17"/>
      <c r="I968" s="17"/>
      <c r="J968" s="17"/>
      <c r="K968" s="17"/>
      <c r="L968" s="4"/>
      <c r="M968" s="4"/>
      <c r="N968" s="4"/>
      <c r="O968" s="4"/>
      <c r="P968" s="4"/>
      <c r="Q968" s="4"/>
      <c r="R968" s="4"/>
    </row>
    <row r="969" spans="1:18" s="6" customFormat="1" ht="17.100000000000001" customHeight="1">
      <c r="A969" s="4"/>
      <c r="B969" s="4"/>
      <c r="C969" s="4"/>
      <c r="D969" s="4"/>
      <c r="E969" s="4"/>
      <c r="F969" s="4"/>
      <c r="G969" s="4"/>
      <c r="H969" s="17"/>
      <c r="I969" s="17"/>
      <c r="J969" s="17"/>
      <c r="K969" s="17"/>
      <c r="L969" s="4"/>
      <c r="M969" s="4"/>
      <c r="N969" s="4"/>
      <c r="O969" s="4"/>
      <c r="P969" s="4"/>
      <c r="Q969" s="4"/>
      <c r="R969" s="4"/>
    </row>
    <row r="970" spans="1:18" s="6" customFormat="1" ht="17.100000000000001" customHeight="1">
      <c r="A970" s="4"/>
      <c r="B970" s="4"/>
      <c r="C970" s="4"/>
      <c r="D970" s="4"/>
      <c r="E970" s="4"/>
      <c r="F970" s="4"/>
      <c r="G970" s="4"/>
      <c r="H970" s="17"/>
      <c r="I970" s="17"/>
      <c r="J970" s="17"/>
      <c r="K970" s="17"/>
      <c r="L970" s="4"/>
      <c r="M970" s="4"/>
      <c r="N970" s="4"/>
      <c r="O970" s="4"/>
      <c r="P970" s="4"/>
      <c r="Q970" s="4"/>
      <c r="R970" s="4"/>
    </row>
    <row r="971" spans="1:18" s="6" customFormat="1" ht="17.100000000000001" customHeight="1">
      <c r="A971" s="4"/>
      <c r="B971" s="4"/>
      <c r="C971" s="4"/>
      <c r="D971" s="4"/>
      <c r="E971" s="4"/>
      <c r="F971" s="4"/>
      <c r="G971" s="4"/>
      <c r="H971" s="17"/>
      <c r="I971" s="17"/>
      <c r="J971" s="17"/>
      <c r="K971" s="17"/>
      <c r="L971" s="4"/>
      <c r="M971" s="4"/>
      <c r="N971" s="4"/>
      <c r="O971" s="4"/>
      <c r="P971" s="4"/>
      <c r="Q971" s="4"/>
      <c r="R971" s="4"/>
    </row>
    <row r="972" spans="1:18" s="6" customFormat="1" ht="17.100000000000001" customHeight="1">
      <c r="A972" s="4"/>
      <c r="B972" s="4"/>
      <c r="C972" s="4"/>
      <c r="D972" s="4"/>
      <c r="E972" s="4"/>
      <c r="F972" s="4"/>
      <c r="G972" s="4"/>
      <c r="H972" s="17"/>
      <c r="I972" s="17"/>
      <c r="J972" s="17"/>
      <c r="K972" s="17"/>
      <c r="L972" s="4"/>
      <c r="M972" s="4"/>
      <c r="N972" s="4"/>
      <c r="O972" s="4"/>
      <c r="P972" s="4"/>
      <c r="Q972" s="4"/>
      <c r="R972" s="4"/>
    </row>
    <row r="973" spans="1:18" s="6" customFormat="1" ht="17.100000000000001" customHeight="1">
      <c r="A973" s="4"/>
      <c r="B973" s="4"/>
      <c r="C973" s="4"/>
      <c r="D973" s="4"/>
      <c r="E973" s="4"/>
      <c r="F973" s="4"/>
      <c r="G973" s="4"/>
      <c r="H973" s="17"/>
      <c r="I973" s="17"/>
      <c r="J973" s="17"/>
      <c r="K973" s="17"/>
      <c r="L973" s="4"/>
      <c r="M973" s="4"/>
      <c r="N973" s="4"/>
      <c r="O973" s="4"/>
      <c r="P973" s="4"/>
      <c r="Q973" s="4"/>
      <c r="R973" s="4"/>
    </row>
    <row r="974" spans="1:18" s="6" customFormat="1" ht="17.100000000000001" customHeight="1">
      <c r="A974" s="4"/>
      <c r="B974" s="4"/>
      <c r="C974" s="4"/>
      <c r="D974" s="4"/>
      <c r="E974" s="4"/>
      <c r="F974" s="4"/>
      <c r="G974" s="4"/>
      <c r="H974" s="17"/>
      <c r="I974" s="17"/>
      <c r="J974" s="17"/>
      <c r="K974" s="17"/>
      <c r="L974" s="4"/>
      <c r="M974" s="4"/>
      <c r="N974" s="4"/>
      <c r="O974" s="4"/>
      <c r="P974" s="4"/>
      <c r="Q974" s="4"/>
      <c r="R974" s="4"/>
    </row>
    <row r="975" spans="1:18" s="6" customFormat="1" ht="17.100000000000001" customHeight="1">
      <c r="A975" s="4"/>
      <c r="B975" s="4"/>
      <c r="C975" s="4"/>
      <c r="D975" s="4"/>
      <c r="E975" s="4"/>
      <c r="F975" s="4"/>
      <c r="G975" s="4"/>
      <c r="H975" s="17"/>
      <c r="I975" s="17"/>
      <c r="J975" s="17"/>
      <c r="K975" s="17"/>
      <c r="L975" s="4"/>
      <c r="M975" s="4"/>
      <c r="N975" s="4"/>
      <c r="O975" s="4"/>
      <c r="P975" s="4"/>
      <c r="Q975" s="4"/>
      <c r="R975" s="4"/>
    </row>
    <row r="976" spans="1:18" s="6" customFormat="1" ht="17.100000000000001" customHeight="1">
      <c r="A976" s="4"/>
      <c r="B976" s="4"/>
      <c r="C976" s="4"/>
      <c r="D976" s="4"/>
      <c r="E976" s="4"/>
      <c r="F976" s="4"/>
      <c r="G976" s="4"/>
      <c r="H976" s="17"/>
      <c r="I976" s="17"/>
      <c r="J976" s="17"/>
      <c r="K976" s="17"/>
      <c r="L976" s="4"/>
      <c r="M976" s="4"/>
      <c r="N976" s="4"/>
      <c r="O976" s="4"/>
      <c r="P976" s="4"/>
      <c r="Q976" s="4"/>
      <c r="R976" s="4"/>
    </row>
    <row r="977" spans="1:18" s="6" customFormat="1" ht="17.100000000000001" customHeight="1">
      <c r="A977" s="4"/>
      <c r="B977" s="4"/>
      <c r="C977" s="4"/>
      <c r="D977" s="4"/>
      <c r="E977" s="4"/>
      <c r="F977" s="4"/>
      <c r="G977" s="4"/>
      <c r="H977" s="17"/>
      <c r="I977" s="17"/>
      <c r="J977" s="17"/>
      <c r="K977" s="17"/>
      <c r="L977" s="4"/>
      <c r="M977" s="4"/>
      <c r="N977" s="4"/>
      <c r="O977" s="4"/>
      <c r="P977" s="4"/>
      <c r="Q977" s="4"/>
      <c r="R977" s="4"/>
    </row>
    <row r="978" spans="1:18" s="6" customFormat="1" ht="17.100000000000001" customHeight="1">
      <c r="A978" s="4"/>
      <c r="B978" s="4"/>
      <c r="C978" s="4"/>
      <c r="D978" s="4"/>
      <c r="E978" s="4"/>
      <c r="F978" s="4"/>
      <c r="G978" s="4"/>
      <c r="H978" s="17"/>
      <c r="I978" s="17"/>
      <c r="J978" s="17"/>
      <c r="K978" s="17"/>
      <c r="L978" s="4"/>
      <c r="M978" s="4"/>
      <c r="N978" s="4"/>
      <c r="O978" s="4"/>
      <c r="P978" s="4"/>
      <c r="Q978" s="4"/>
      <c r="R978" s="4"/>
    </row>
    <row r="979" spans="1:18" s="6" customFormat="1" ht="17.100000000000001" customHeight="1">
      <c r="A979" s="4"/>
      <c r="B979" s="4"/>
      <c r="C979" s="4"/>
      <c r="D979" s="4"/>
      <c r="E979" s="4"/>
      <c r="F979" s="4"/>
      <c r="G979" s="4"/>
      <c r="H979" s="17"/>
      <c r="I979" s="17"/>
      <c r="J979" s="17"/>
      <c r="K979" s="17"/>
      <c r="L979" s="4"/>
      <c r="M979" s="4"/>
      <c r="N979" s="4"/>
      <c r="O979" s="4"/>
      <c r="P979" s="4"/>
      <c r="Q979" s="4"/>
      <c r="R979" s="4"/>
    </row>
    <row r="980" spans="1:18" s="6" customFormat="1" ht="17.100000000000001" customHeight="1">
      <c r="A980" s="4"/>
      <c r="B980" s="4"/>
      <c r="C980" s="4"/>
      <c r="D980" s="4"/>
      <c r="E980" s="4"/>
      <c r="F980" s="4"/>
      <c r="G980" s="4"/>
      <c r="H980" s="17"/>
      <c r="I980" s="17"/>
      <c r="J980" s="17"/>
      <c r="K980" s="17"/>
      <c r="L980" s="4"/>
      <c r="M980" s="4"/>
      <c r="N980" s="4"/>
      <c r="O980" s="4"/>
      <c r="P980" s="4"/>
      <c r="Q980" s="4"/>
      <c r="R980" s="4"/>
    </row>
    <row r="981" spans="1:18" s="6" customFormat="1" ht="17.100000000000001" customHeight="1">
      <c r="A981" s="4"/>
      <c r="B981" s="4"/>
      <c r="C981" s="4"/>
      <c r="D981" s="4"/>
      <c r="E981" s="4"/>
      <c r="F981" s="4"/>
      <c r="G981" s="4"/>
      <c r="H981" s="17"/>
      <c r="I981" s="17"/>
      <c r="J981" s="17"/>
      <c r="K981" s="17"/>
      <c r="L981" s="4"/>
      <c r="M981" s="4"/>
      <c r="N981" s="4"/>
      <c r="O981" s="4"/>
      <c r="P981" s="4"/>
      <c r="Q981" s="4"/>
      <c r="R981" s="4"/>
    </row>
    <row r="982" spans="1:18" s="6" customFormat="1" ht="17.100000000000001" customHeight="1">
      <c r="A982" s="4"/>
      <c r="B982" s="4"/>
      <c r="C982" s="4"/>
      <c r="D982" s="4"/>
      <c r="E982" s="4"/>
      <c r="F982" s="4"/>
      <c r="G982" s="4"/>
      <c r="H982" s="17"/>
      <c r="I982" s="17"/>
      <c r="J982" s="17"/>
      <c r="K982" s="17"/>
      <c r="L982" s="4"/>
      <c r="M982" s="4"/>
      <c r="N982" s="4"/>
      <c r="O982" s="4"/>
      <c r="P982" s="4"/>
      <c r="Q982" s="4"/>
      <c r="R982" s="4"/>
    </row>
    <row r="983" spans="1:18" s="6" customFormat="1" ht="17.100000000000001" customHeight="1">
      <c r="A983" s="4"/>
      <c r="B983" s="4"/>
      <c r="C983" s="4"/>
      <c r="D983" s="4"/>
      <c r="E983" s="4"/>
      <c r="F983" s="4"/>
      <c r="G983" s="4"/>
      <c r="H983" s="17"/>
      <c r="I983" s="17"/>
      <c r="J983" s="17"/>
      <c r="K983" s="17"/>
      <c r="L983" s="4"/>
      <c r="M983" s="4"/>
      <c r="N983" s="4"/>
      <c r="O983" s="4"/>
      <c r="P983" s="4"/>
      <c r="Q983" s="4"/>
      <c r="R983" s="4"/>
    </row>
    <row r="984" spans="1:18" s="6" customFormat="1" ht="17.100000000000001" customHeight="1">
      <c r="A984" s="4"/>
      <c r="B984" s="4"/>
      <c r="C984" s="4"/>
      <c r="D984" s="4"/>
      <c r="E984" s="4"/>
      <c r="F984" s="4"/>
      <c r="G984" s="4"/>
      <c r="H984" s="17"/>
      <c r="I984" s="17"/>
      <c r="J984" s="17"/>
      <c r="K984" s="17"/>
      <c r="L984" s="4"/>
      <c r="M984" s="4"/>
      <c r="N984" s="4"/>
      <c r="O984" s="4"/>
      <c r="P984" s="4"/>
      <c r="Q984" s="4"/>
      <c r="R984" s="4"/>
    </row>
    <row r="985" spans="1:18" s="6" customFormat="1" ht="17.100000000000001" customHeight="1">
      <c r="A985" s="4"/>
      <c r="B985" s="4"/>
      <c r="C985" s="4"/>
      <c r="D985" s="4"/>
      <c r="E985" s="4"/>
      <c r="F985" s="4"/>
      <c r="G985" s="4"/>
      <c r="H985" s="17"/>
      <c r="I985" s="17"/>
      <c r="J985" s="17"/>
      <c r="K985" s="17"/>
      <c r="L985" s="4"/>
      <c r="M985" s="4"/>
      <c r="N985" s="4"/>
      <c r="O985" s="4"/>
      <c r="P985" s="4"/>
      <c r="Q985" s="4"/>
      <c r="R985" s="4"/>
    </row>
    <row r="986" spans="1:18" s="6" customFormat="1" ht="17.100000000000001" customHeight="1">
      <c r="A986" s="4"/>
      <c r="B986" s="4"/>
      <c r="C986" s="4"/>
      <c r="D986" s="4"/>
      <c r="E986" s="4"/>
      <c r="F986" s="4"/>
      <c r="G986" s="4"/>
      <c r="H986" s="17"/>
      <c r="I986" s="17"/>
      <c r="J986" s="17"/>
      <c r="K986" s="17"/>
      <c r="L986" s="4"/>
      <c r="M986" s="4"/>
      <c r="N986" s="4"/>
      <c r="O986" s="4"/>
      <c r="P986" s="4"/>
      <c r="Q986" s="4"/>
      <c r="R986" s="4"/>
    </row>
    <row r="987" spans="1:18" s="6" customFormat="1" ht="17.100000000000001" customHeight="1">
      <c r="A987" s="4"/>
      <c r="B987" s="4"/>
      <c r="C987" s="4"/>
      <c r="D987" s="4"/>
      <c r="E987" s="4"/>
      <c r="F987" s="4"/>
      <c r="G987" s="4"/>
      <c r="H987" s="17"/>
      <c r="I987" s="17"/>
      <c r="J987" s="17"/>
      <c r="K987" s="17"/>
      <c r="L987" s="4"/>
      <c r="M987" s="4"/>
      <c r="N987" s="4"/>
      <c r="O987" s="4"/>
      <c r="P987" s="4"/>
      <c r="Q987" s="4"/>
      <c r="R987" s="4"/>
    </row>
    <row r="988" spans="1:18" s="6" customFormat="1" ht="17.100000000000001" customHeight="1">
      <c r="A988" s="4"/>
      <c r="B988" s="4"/>
      <c r="C988" s="4"/>
      <c r="D988" s="4"/>
      <c r="E988" s="4"/>
      <c r="F988" s="4"/>
      <c r="G988" s="4"/>
      <c r="H988" s="17"/>
      <c r="I988" s="17"/>
      <c r="J988" s="17"/>
      <c r="K988" s="17"/>
      <c r="L988" s="4"/>
      <c r="M988" s="4"/>
      <c r="N988" s="4"/>
      <c r="O988" s="4"/>
      <c r="P988" s="4"/>
      <c r="Q988" s="4"/>
      <c r="R988" s="4"/>
    </row>
    <row r="989" spans="1:18" s="6" customFormat="1" ht="17.100000000000001" customHeight="1">
      <c r="A989" s="4"/>
      <c r="B989" s="4"/>
      <c r="C989" s="4"/>
      <c r="D989" s="4"/>
      <c r="E989" s="4"/>
      <c r="F989" s="4"/>
      <c r="G989" s="4"/>
      <c r="H989" s="17"/>
      <c r="I989" s="17"/>
      <c r="J989" s="17"/>
      <c r="K989" s="17"/>
      <c r="L989" s="4"/>
      <c r="M989" s="4"/>
      <c r="N989" s="4"/>
      <c r="O989" s="4"/>
      <c r="P989" s="4"/>
      <c r="Q989" s="4"/>
      <c r="R989" s="4"/>
    </row>
    <row r="990" spans="1:18" s="6" customFormat="1" ht="17.100000000000001" customHeight="1">
      <c r="A990" s="4"/>
      <c r="B990" s="4"/>
      <c r="C990" s="4"/>
      <c r="D990" s="4"/>
      <c r="E990" s="4"/>
      <c r="F990" s="4"/>
      <c r="G990" s="4"/>
      <c r="H990" s="17"/>
      <c r="I990" s="17"/>
      <c r="J990" s="17"/>
      <c r="K990" s="17"/>
      <c r="L990" s="4"/>
      <c r="M990" s="4"/>
      <c r="N990" s="4"/>
      <c r="O990" s="4"/>
      <c r="P990" s="4"/>
      <c r="Q990" s="4"/>
      <c r="R990" s="4"/>
    </row>
    <row r="991" spans="1:18" s="6" customFormat="1" ht="17.100000000000001" customHeight="1">
      <c r="A991" s="4"/>
      <c r="B991" s="4"/>
      <c r="C991" s="4"/>
      <c r="D991" s="4"/>
      <c r="E991" s="4"/>
      <c r="F991" s="4"/>
      <c r="G991" s="4"/>
      <c r="H991" s="17"/>
      <c r="I991" s="17"/>
      <c r="J991" s="17"/>
      <c r="K991" s="17"/>
      <c r="L991" s="4"/>
      <c r="M991" s="4"/>
      <c r="N991" s="4"/>
      <c r="O991" s="4"/>
      <c r="P991" s="4"/>
      <c r="Q991" s="4"/>
      <c r="R991" s="4"/>
    </row>
    <row r="992" spans="1:18" s="6" customFormat="1" ht="17.100000000000001" customHeight="1">
      <c r="A992" s="4"/>
      <c r="B992" s="4"/>
      <c r="C992" s="4"/>
      <c r="D992" s="4"/>
      <c r="E992" s="4"/>
      <c r="F992" s="4"/>
      <c r="G992" s="4"/>
      <c r="H992" s="17"/>
      <c r="I992" s="17"/>
      <c r="J992" s="17"/>
      <c r="K992" s="17"/>
      <c r="L992" s="4"/>
      <c r="M992" s="4"/>
      <c r="N992" s="4"/>
      <c r="O992" s="4"/>
      <c r="P992" s="4"/>
      <c r="Q992" s="4"/>
      <c r="R992" s="4"/>
    </row>
    <row r="993" spans="1:18" s="6" customFormat="1" ht="17.100000000000001" customHeight="1">
      <c r="A993" s="4"/>
      <c r="B993" s="4"/>
      <c r="C993" s="4"/>
      <c r="D993" s="4"/>
      <c r="E993" s="4"/>
      <c r="F993" s="4"/>
      <c r="G993" s="4"/>
      <c r="H993" s="17"/>
      <c r="I993" s="17"/>
      <c r="J993" s="17"/>
      <c r="K993" s="17"/>
      <c r="L993" s="4"/>
      <c r="M993" s="4"/>
      <c r="N993" s="4"/>
      <c r="O993" s="4"/>
      <c r="P993" s="4"/>
      <c r="Q993" s="4"/>
      <c r="R993" s="4"/>
    </row>
    <row r="994" spans="1:18" s="6" customFormat="1" ht="17.100000000000001" customHeight="1">
      <c r="A994" s="4"/>
      <c r="B994" s="4"/>
      <c r="C994" s="4"/>
      <c r="D994" s="4"/>
      <c r="E994" s="4"/>
      <c r="F994" s="4"/>
      <c r="G994" s="4"/>
      <c r="H994" s="17"/>
      <c r="I994" s="17"/>
      <c r="J994" s="17"/>
      <c r="K994" s="17"/>
      <c r="L994" s="4"/>
      <c r="M994" s="4"/>
      <c r="N994" s="4"/>
      <c r="O994" s="4"/>
      <c r="P994" s="4"/>
      <c r="Q994" s="4"/>
      <c r="R994" s="4"/>
    </row>
    <row r="995" spans="1:18" s="6" customFormat="1" ht="17.100000000000001" customHeight="1">
      <c r="A995" s="4"/>
      <c r="B995" s="4"/>
      <c r="C995" s="4"/>
      <c r="D995" s="4"/>
      <c r="E995" s="4"/>
      <c r="F995" s="4"/>
      <c r="G995" s="4"/>
      <c r="H995" s="17"/>
      <c r="I995" s="17"/>
      <c r="J995" s="17"/>
      <c r="K995" s="17"/>
      <c r="L995" s="4"/>
      <c r="M995" s="4"/>
      <c r="N995" s="4"/>
      <c r="O995" s="4"/>
      <c r="P995" s="4"/>
      <c r="Q995" s="4"/>
      <c r="R995" s="4"/>
    </row>
    <row r="996" spans="1:18" s="6" customFormat="1" ht="17.100000000000001" customHeight="1">
      <c r="A996" s="4"/>
      <c r="B996" s="4"/>
      <c r="C996" s="4"/>
      <c r="D996" s="4"/>
      <c r="E996" s="4"/>
      <c r="F996" s="4"/>
      <c r="G996" s="4"/>
      <c r="H996" s="17"/>
      <c r="I996" s="17"/>
      <c r="J996" s="17"/>
      <c r="K996" s="17"/>
      <c r="L996" s="4"/>
      <c r="M996" s="4"/>
      <c r="N996" s="4"/>
      <c r="O996" s="4"/>
      <c r="P996" s="4"/>
      <c r="Q996" s="4"/>
      <c r="R996" s="4"/>
    </row>
    <row r="997" spans="1:18" s="6" customFormat="1" ht="17.100000000000001" customHeight="1">
      <c r="A997" s="4"/>
      <c r="B997" s="4"/>
      <c r="C997" s="4"/>
      <c r="D997" s="4"/>
      <c r="E997" s="4"/>
      <c r="F997" s="4"/>
      <c r="G997" s="4"/>
      <c r="H997" s="17"/>
      <c r="I997" s="17"/>
      <c r="J997" s="17"/>
      <c r="K997" s="17"/>
      <c r="L997" s="4"/>
      <c r="M997" s="4"/>
      <c r="N997" s="4"/>
      <c r="O997" s="4"/>
      <c r="P997" s="4"/>
      <c r="Q997" s="4"/>
      <c r="R997" s="4"/>
    </row>
    <row r="998" spans="1:18" s="6" customFormat="1" ht="17.100000000000001" customHeight="1">
      <c r="A998" s="4"/>
      <c r="B998" s="4"/>
      <c r="C998" s="4"/>
      <c r="D998" s="4"/>
      <c r="E998" s="4"/>
      <c r="F998" s="4"/>
      <c r="G998" s="4"/>
      <c r="H998" s="17"/>
      <c r="I998" s="17"/>
      <c r="J998" s="17"/>
      <c r="K998" s="17"/>
      <c r="L998" s="4"/>
      <c r="M998" s="4"/>
      <c r="N998" s="4"/>
      <c r="O998" s="4"/>
      <c r="P998" s="4"/>
      <c r="Q998" s="4"/>
      <c r="R998" s="4"/>
    </row>
    <row r="999" spans="1:18" s="6" customFormat="1" ht="17.100000000000001" customHeight="1">
      <c r="A999" s="4"/>
      <c r="B999" s="4"/>
      <c r="C999" s="4"/>
      <c r="D999" s="4"/>
      <c r="E999" s="4"/>
      <c r="F999" s="4"/>
      <c r="G999" s="4"/>
      <c r="H999" s="17"/>
      <c r="I999" s="17"/>
      <c r="J999" s="17"/>
      <c r="K999" s="17"/>
      <c r="L999" s="4"/>
      <c r="M999" s="4"/>
      <c r="N999" s="4"/>
      <c r="O999" s="4"/>
      <c r="P999" s="4"/>
      <c r="Q999" s="4"/>
      <c r="R999" s="4"/>
    </row>
    <row r="1000" spans="1:18" s="6" customFormat="1" ht="17.100000000000001" customHeight="1">
      <c r="A1000" s="4"/>
      <c r="B1000" s="4"/>
      <c r="C1000" s="4"/>
      <c r="D1000" s="4"/>
      <c r="E1000" s="4"/>
      <c r="F1000" s="4"/>
      <c r="G1000" s="4"/>
      <c r="H1000" s="17"/>
      <c r="I1000" s="17"/>
      <c r="J1000" s="17"/>
      <c r="K1000" s="17"/>
      <c r="L1000" s="4"/>
      <c r="M1000" s="4"/>
      <c r="N1000" s="4"/>
      <c r="O1000" s="4"/>
      <c r="P1000" s="4"/>
      <c r="Q1000" s="4"/>
      <c r="R1000" s="4"/>
    </row>
    <row r="1001" spans="1:18" s="6" customFormat="1" ht="17.100000000000001" customHeight="1">
      <c r="A1001" s="4"/>
      <c r="B1001" s="4"/>
      <c r="C1001" s="4"/>
      <c r="D1001" s="4"/>
      <c r="E1001" s="4"/>
      <c r="F1001" s="4"/>
      <c r="G1001" s="4"/>
      <c r="H1001" s="17"/>
      <c r="I1001" s="17"/>
      <c r="J1001" s="17"/>
      <c r="K1001" s="17"/>
      <c r="L1001" s="4"/>
      <c r="M1001" s="4"/>
      <c r="N1001" s="4"/>
      <c r="O1001" s="4"/>
      <c r="P1001" s="4"/>
      <c r="Q1001" s="4"/>
      <c r="R1001" s="4"/>
    </row>
    <row r="1002" spans="1:18" s="6" customFormat="1" ht="17.100000000000001" customHeight="1">
      <c r="A1002" s="4"/>
      <c r="B1002" s="4"/>
      <c r="C1002" s="4"/>
      <c r="D1002" s="4"/>
      <c r="E1002" s="4"/>
      <c r="F1002" s="4"/>
      <c r="G1002" s="4"/>
      <c r="H1002" s="17"/>
      <c r="I1002" s="17"/>
      <c r="J1002" s="17"/>
      <c r="K1002" s="17"/>
      <c r="L1002" s="4"/>
      <c r="M1002" s="4"/>
      <c r="N1002" s="4"/>
      <c r="O1002" s="4"/>
      <c r="P1002" s="4"/>
      <c r="Q1002" s="4"/>
      <c r="R1002" s="4"/>
    </row>
    <row r="1003" spans="1:18" s="6" customFormat="1" ht="17.100000000000001" customHeight="1">
      <c r="A1003" s="4"/>
      <c r="B1003" s="4"/>
      <c r="C1003" s="4"/>
      <c r="D1003" s="4"/>
      <c r="E1003" s="4"/>
      <c r="F1003" s="4"/>
      <c r="G1003" s="4"/>
      <c r="H1003" s="17"/>
      <c r="I1003" s="17"/>
      <c r="J1003" s="17"/>
      <c r="K1003" s="17"/>
      <c r="L1003" s="4"/>
      <c r="M1003" s="4"/>
      <c r="N1003" s="4"/>
      <c r="O1003" s="4"/>
      <c r="P1003" s="4"/>
      <c r="Q1003" s="4"/>
      <c r="R1003" s="4"/>
    </row>
    <row r="1004" spans="1:18" s="6" customFormat="1" ht="17.100000000000001" customHeight="1">
      <c r="A1004" s="4"/>
      <c r="B1004" s="4"/>
      <c r="C1004" s="4"/>
      <c r="D1004" s="4"/>
      <c r="E1004" s="4"/>
      <c r="F1004" s="4"/>
      <c r="G1004" s="4"/>
      <c r="H1004" s="17"/>
      <c r="I1004" s="17"/>
      <c r="J1004" s="17"/>
      <c r="K1004" s="17"/>
      <c r="L1004" s="4"/>
      <c r="M1004" s="4"/>
      <c r="N1004" s="4"/>
      <c r="O1004" s="4"/>
      <c r="P1004" s="4"/>
      <c r="Q1004" s="4"/>
      <c r="R1004" s="4"/>
    </row>
    <row r="1005" spans="1:18" s="6" customFormat="1" ht="17.100000000000001" customHeight="1">
      <c r="A1005" s="4"/>
      <c r="B1005" s="4"/>
      <c r="C1005" s="4"/>
      <c r="D1005" s="4"/>
      <c r="E1005" s="4"/>
      <c r="F1005" s="4"/>
      <c r="G1005" s="4"/>
      <c r="H1005" s="17"/>
      <c r="I1005" s="17"/>
      <c r="J1005" s="17"/>
      <c r="K1005" s="17"/>
      <c r="L1005" s="4"/>
      <c r="M1005" s="4"/>
      <c r="N1005" s="4"/>
      <c r="O1005" s="4"/>
      <c r="P1005" s="4"/>
      <c r="Q1005" s="4"/>
      <c r="R1005" s="4"/>
    </row>
    <row r="1006" spans="1:18" s="6" customFormat="1" ht="17.100000000000001" customHeight="1">
      <c r="A1006" s="4"/>
      <c r="B1006" s="4"/>
      <c r="C1006" s="4"/>
      <c r="D1006" s="4"/>
      <c r="E1006" s="4"/>
      <c r="F1006" s="4"/>
      <c r="G1006" s="4"/>
      <c r="H1006" s="17"/>
      <c r="I1006" s="17"/>
      <c r="J1006" s="17"/>
      <c r="K1006" s="17"/>
      <c r="L1006" s="4"/>
      <c r="M1006" s="4"/>
      <c r="N1006" s="4"/>
      <c r="O1006" s="4"/>
      <c r="P1006" s="4"/>
      <c r="Q1006" s="4"/>
      <c r="R1006" s="4"/>
    </row>
    <row r="1007" spans="1:18" s="6" customFormat="1" ht="17.100000000000001" customHeight="1">
      <c r="A1007" s="4"/>
      <c r="B1007" s="4"/>
      <c r="C1007" s="4"/>
      <c r="D1007" s="4"/>
      <c r="E1007" s="4"/>
      <c r="F1007" s="4"/>
      <c r="G1007" s="4"/>
      <c r="H1007" s="17"/>
      <c r="I1007" s="17"/>
      <c r="J1007" s="17"/>
      <c r="K1007" s="17"/>
      <c r="L1007" s="4"/>
      <c r="M1007" s="4"/>
      <c r="N1007" s="4"/>
      <c r="O1007" s="4"/>
      <c r="P1007" s="4"/>
      <c r="Q1007" s="4"/>
      <c r="R1007" s="4"/>
    </row>
    <row r="1008" spans="1:18" s="6" customFormat="1" ht="17.100000000000001" customHeight="1">
      <c r="A1008" s="4"/>
      <c r="B1008" s="4"/>
      <c r="C1008" s="4"/>
      <c r="D1008" s="4"/>
      <c r="E1008" s="4"/>
      <c r="F1008" s="4"/>
      <c r="G1008" s="4"/>
      <c r="H1008" s="17"/>
      <c r="I1008" s="17"/>
      <c r="J1008" s="17"/>
      <c r="K1008" s="17"/>
      <c r="L1008" s="4"/>
      <c r="M1008" s="4"/>
      <c r="N1008" s="4"/>
      <c r="O1008" s="4"/>
      <c r="P1008" s="4"/>
      <c r="Q1008" s="4"/>
      <c r="R1008" s="4"/>
    </row>
    <row r="1009" spans="1:18" s="6" customFormat="1" ht="17.100000000000001" customHeight="1">
      <c r="A1009" s="4"/>
      <c r="B1009" s="4"/>
      <c r="C1009" s="4"/>
      <c r="D1009" s="4"/>
      <c r="E1009" s="4"/>
      <c r="F1009" s="4"/>
      <c r="G1009" s="4"/>
      <c r="H1009" s="17"/>
      <c r="I1009" s="17"/>
      <c r="J1009" s="17"/>
      <c r="K1009" s="17"/>
      <c r="L1009" s="4"/>
      <c r="M1009" s="4"/>
      <c r="N1009" s="4"/>
      <c r="O1009" s="4"/>
      <c r="P1009" s="4"/>
      <c r="Q1009" s="4"/>
      <c r="R1009" s="4"/>
    </row>
    <row r="1010" spans="1:18" s="6" customFormat="1" ht="17.100000000000001" customHeight="1">
      <c r="A1010" s="4"/>
      <c r="B1010" s="4"/>
      <c r="C1010" s="4"/>
      <c r="D1010" s="4"/>
      <c r="E1010" s="4"/>
      <c r="F1010" s="4"/>
      <c r="G1010" s="4"/>
      <c r="H1010" s="17"/>
      <c r="I1010" s="17"/>
      <c r="J1010" s="17"/>
      <c r="K1010" s="17"/>
      <c r="L1010" s="4"/>
      <c r="M1010" s="4"/>
      <c r="N1010" s="4"/>
      <c r="O1010" s="4"/>
      <c r="P1010" s="4"/>
      <c r="Q1010" s="4"/>
      <c r="R1010" s="4"/>
    </row>
    <row r="1011" spans="1:18" s="6" customFormat="1" ht="17.100000000000001" customHeight="1">
      <c r="A1011" s="4"/>
      <c r="B1011" s="4"/>
      <c r="C1011" s="4"/>
      <c r="D1011" s="4"/>
      <c r="E1011" s="4"/>
      <c r="F1011" s="4"/>
      <c r="G1011" s="4"/>
      <c r="H1011" s="17"/>
      <c r="I1011" s="17"/>
      <c r="J1011" s="17"/>
      <c r="K1011" s="17"/>
      <c r="L1011" s="4"/>
      <c r="M1011" s="4"/>
      <c r="N1011" s="4"/>
      <c r="O1011" s="4"/>
      <c r="P1011" s="4"/>
      <c r="Q1011" s="4"/>
      <c r="R1011" s="4"/>
    </row>
    <row r="1012" spans="1:18" s="6" customFormat="1" ht="17.100000000000001" customHeight="1">
      <c r="A1012" s="4"/>
      <c r="B1012" s="4"/>
      <c r="C1012" s="4"/>
      <c r="D1012" s="4"/>
      <c r="E1012" s="4"/>
      <c r="F1012" s="4"/>
      <c r="G1012" s="4"/>
      <c r="H1012" s="17"/>
      <c r="I1012" s="17"/>
      <c r="J1012" s="17"/>
      <c r="K1012" s="17"/>
      <c r="L1012" s="4"/>
      <c r="M1012" s="4"/>
      <c r="N1012" s="4"/>
      <c r="O1012" s="4"/>
      <c r="P1012" s="4"/>
      <c r="Q1012" s="4"/>
      <c r="R1012" s="4"/>
    </row>
    <row r="1013" spans="1:18" s="6" customFormat="1" ht="17.100000000000001" customHeight="1">
      <c r="A1013" s="4"/>
      <c r="B1013" s="4"/>
      <c r="C1013" s="4"/>
      <c r="D1013" s="4"/>
      <c r="E1013" s="4"/>
      <c r="F1013" s="4"/>
      <c r="G1013" s="4"/>
      <c r="H1013" s="17"/>
      <c r="I1013" s="17"/>
      <c r="J1013" s="17"/>
      <c r="K1013" s="17"/>
      <c r="L1013" s="4"/>
      <c r="M1013" s="4"/>
      <c r="N1013" s="4"/>
      <c r="O1013" s="4"/>
      <c r="P1013" s="4"/>
      <c r="Q1013" s="4"/>
      <c r="R1013" s="4"/>
    </row>
    <row r="1014" spans="1:18" s="6" customFormat="1" ht="17.100000000000001" customHeight="1">
      <c r="A1014" s="4"/>
      <c r="B1014" s="4"/>
      <c r="C1014" s="4"/>
      <c r="D1014" s="4"/>
      <c r="E1014" s="4"/>
      <c r="F1014" s="4"/>
      <c r="G1014" s="4"/>
      <c r="H1014" s="17"/>
      <c r="I1014" s="17"/>
      <c r="J1014" s="17"/>
      <c r="K1014" s="17"/>
      <c r="L1014" s="4"/>
      <c r="M1014" s="4"/>
      <c r="N1014" s="4"/>
      <c r="O1014" s="4"/>
      <c r="P1014" s="4"/>
      <c r="Q1014" s="4"/>
      <c r="R1014" s="4"/>
    </row>
    <row r="1015" spans="1:18" s="6" customFormat="1" ht="17.100000000000001" customHeight="1">
      <c r="A1015" s="4"/>
      <c r="B1015" s="4"/>
      <c r="C1015" s="4"/>
      <c r="D1015" s="4"/>
      <c r="E1015" s="4"/>
      <c r="F1015" s="4"/>
      <c r="G1015" s="4"/>
      <c r="H1015" s="17"/>
      <c r="I1015" s="17"/>
      <c r="J1015" s="17"/>
      <c r="K1015" s="17"/>
      <c r="L1015" s="4"/>
      <c r="M1015" s="4"/>
      <c r="N1015" s="4"/>
      <c r="O1015" s="4"/>
      <c r="P1015" s="4"/>
      <c r="Q1015" s="4"/>
      <c r="R1015" s="4"/>
    </row>
    <row r="1016" spans="1:18" s="6" customFormat="1" ht="17.100000000000001" customHeight="1">
      <c r="A1016" s="4"/>
      <c r="B1016" s="4"/>
      <c r="C1016" s="4"/>
      <c r="D1016" s="4"/>
      <c r="E1016" s="4"/>
      <c r="F1016" s="4"/>
      <c r="G1016" s="4"/>
      <c r="H1016" s="17"/>
      <c r="I1016" s="17"/>
      <c r="J1016" s="17"/>
      <c r="K1016" s="17"/>
      <c r="L1016" s="4"/>
      <c r="M1016" s="4"/>
      <c r="N1016" s="4"/>
      <c r="O1016" s="4"/>
      <c r="P1016" s="4"/>
      <c r="Q1016" s="4"/>
      <c r="R1016" s="4"/>
    </row>
    <row r="1017" spans="1:18" s="6" customFormat="1" ht="17.100000000000001" customHeight="1">
      <c r="A1017" s="4"/>
      <c r="B1017" s="4"/>
      <c r="C1017" s="4"/>
      <c r="D1017" s="4"/>
      <c r="E1017" s="4"/>
      <c r="F1017" s="4"/>
      <c r="G1017" s="4"/>
      <c r="H1017" s="17"/>
      <c r="I1017" s="17"/>
      <c r="J1017" s="17"/>
      <c r="K1017" s="17"/>
      <c r="L1017" s="4"/>
      <c r="M1017" s="4"/>
      <c r="N1017" s="4"/>
      <c r="O1017" s="4"/>
      <c r="P1017" s="4"/>
      <c r="Q1017" s="4"/>
      <c r="R1017" s="4"/>
    </row>
    <row r="1018" spans="1:18" s="6" customFormat="1" ht="17.100000000000001" customHeight="1">
      <c r="A1018" s="4"/>
      <c r="B1018" s="4"/>
      <c r="C1018" s="4"/>
      <c r="D1018" s="4"/>
      <c r="E1018" s="4"/>
      <c r="F1018" s="4"/>
      <c r="G1018" s="4"/>
      <c r="H1018" s="17"/>
      <c r="I1018" s="17"/>
      <c r="J1018" s="17"/>
      <c r="K1018" s="17"/>
      <c r="L1018" s="4"/>
      <c r="M1018" s="4"/>
      <c r="N1018" s="4"/>
      <c r="O1018" s="4"/>
      <c r="P1018" s="4"/>
      <c r="Q1018" s="4"/>
      <c r="R1018" s="4"/>
    </row>
    <row r="1019" spans="1:18" s="6" customFormat="1" ht="17.100000000000001" customHeight="1">
      <c r="A1019" s="4"/>
      <c r="B1019" s="4"/>
      <c r="C1019" s="4"/>
      <c r="D1019" s="4"/>
      <c r="E1019" s="4"/>
      <c r="F1019" s="4"/>
      <c r="G1019" s="4"/>
      <c r="H1019" s="17"/>
      <c r="I1019" s="17"/>
      <c r="J1019" s="17"/>
      <c r="K1019" s="17"/>
      <c r="L1019" s="4"/>
      <c r="M1019" s="4"/>
      <c r="N1019" s="4"/>
      <c r="O1019" s="4"/>
      <c r="P1019" s="4"/>
      <c r="Q1019" s="4"/>
      <c r="R1019" s="4"/>
    </row>
    <row r="1020" spans="1:18" s="6" customFormat="1" ht="17.100000000000001" customHeight="1">
      <c r="A1020" s="4"/>
      <c r="B1020" s="4"/>
      <c r="C1020" s="4"/>
      <c r="D1020" s="4"/>
      <c r="E1020" s="4"/>
      <c r="F1020" s="4"/>
      <c r="G1020" s="4"/>
      <c r="H1020" s="17"/>
      <c r="I1020" s="17"/>
      <c r="J1020" s="17"/>
      <c r="K1020" s="17"/>
      <c r="L1020" s="4"/>
      <c r="M1020" s="4"/>
      <c r="N1020" s="4"/>
      <c r="O1020" s="4"/>
      <c r="P1020" s="4"/>
      <c r="Q1020" s="4"/>
      <c r="R1020" s="4"/>
    </row>
    <row r="1021" spans="1:18" s="6" customFormat="1" ht="17.100000000000001" customHeight="1">
      <c r="A1021" s="4"/>
      <c r="B1021" s="4"/>
      <c r="C1021" s="4"/>
      <c r="D1021" s="4"/>
      <c r="E1021" s="4"/>
      <c r="F1021" s="4"/>
      <c r="G1021" s="4"/>
      <c r="H1021" s="17"/>
      <c r="I1021" s="17"/>
      <c r="J1021" s="17"/>
      <c r="K1021" s="17"/>
      <c r="L1021" s="4"/>
      <c r="M1021" s="4"/>
      <c r="N1021" s="4"/>
      <c r="O1021" s="4"/>
      <c r="P1021" s="4"/>
      <c r="Q1021" s="4"/>
      <c r="R1021" s="4"/>
    </row>
    <row r="1022" spans="1:18" s="6" customFormat="1" ht="17.100000000000001" customHeight="1">
      <c r="A1022" s="4"/>
      <c r="B1022" s="4"/>
      <c r="C1022" s="4"/>
      <c r="D1022" s="4"/>
      <c r="E1022" s="4"/>
      <c r="F1022" s="4"/>
      <c r="G1022" s="4"/>
      <c r="H1022" s="17"/>
      <c r="I1022" s="17"/>
      <c r="J1022" s="17"/>
      <c r="K1022" s="17"/>
      <c r="L1022" s="4"/>
      <c r="M1022" s="4"/>
      <c r="N1022" s="4"/>
      <c r="O1022" s="4"/>
      <c r="P1022" s="4"/>
      <c r="Q1022" s="4"/>
      <c r="R1022" s="4"/>
    </row>
    <row r="1023" spans="1:18" s="6" customFormat="1" ht="17.100000000000001" customHeight="1">
      <c r="A1023" s="4"/>
      <c r="B1023" s="4"/>
      <c r="C1023" s="4"/>
      <c r="D1023" s="4"/>
      <c r="E1023" s="4"/>
      <c r="F1023" s="4"/>
      <c r="G1023" s="4"/>
      <c r="H1023" s="17"/>
      <c r="I1023" s="17"/>
      <c r="J1023" s="17"/>
      <c r="K1023" s="17"/>
      <c r="L1023" s="4"/>
      <c r="M1023" s="4"/>
      <c r="N1023" s="4"/>
      <c r="O1023" s="4"/>
      <c r="P1023" s="4"/>
      <c r="Q1023" s="4"/>
      <c r="R1023" s="4"/>
    </row>
    <row r="1024" spans="1:18" s="6" customFormat="1" ht="17.100000000000001" customHeight="1">
      <c r="A1024" s="4"/>
      <c r="B1024" s="4"/>
      <c r="C1024" s="4"/>
      <c r="D1024" s="4"/>
      <c r="E1024" s="4"/>
      <c r="F1024" s="4"/>
      <c r="G1024" s="4"/>
      <c r="H1024" s="17"/>
      <c r="I1024" s="17"/>
      <c r="J1024" s="17"/>
      <c r="K1024" s="17"/>
      <c r="L1024" s="4"/>
      <c r="M1024" s="4"/>
      <c r="N1024" s="4"/>
      <c r="O1024" s="4"/>
      <c r="P1024" s="4"/>
      <c r="Q1024" s="4"/>
      <c r="R1024" s="4"/>
    </row>
    <row r="1025" spans="1:18" s="6" customFormat="1" ht="17.100000000000001" customHeight="1">
      <c r="A1025" s="4"/>
      <c r="B1025" s="4"/>
      <c r="C1025" s="4"/>
      <c r="D1025" s="4"/>
      <c r="E1025" s="4"/>
      <c r="F1025" s="4"/>
      <c r="G1025" s="4"/>
      <c r="H1025" s="17"/>
      <c r="I1025" s="17"/>
      <c r="J1025" s="17"/>
      <c r="K1025" s="17"/>
      <c r="L1025" s="4"/>
      <c r="M1025" s="4"/>
      <c r="N1025" s="4"/>
      <c r="O1025" s="4"/>
      <c r="P1025" s="4"/>
      <c r="Q1025" s="4"/>
      <c r="R1025" s="4"/>
    </row>
    <row r="1026" spans="1:18" s="6" customFormat="1" ht="17.100000000000001" customHeight="1">
      <c r="A1026" s="4"/>
      <c r="B1026" s="4"/>
      <c r="C1026" s="4"/>
      <c r="D1026" s="4"/>
      <c r="E1026" s="4"/>
      <c r="F1026" s="4"/>
      <c r="G1026" s="4"/>
      <c r="H1026" s="17"/>
      <c r="I1026" s="17"/>
      <c r="J1026" s="17"/>
      <c r="K1026" s="17"/>
      <c r="L1026" s="4"/>
      <c r="M1026" s="4"/>
      <c r="N1026" s="4"/>
      <c r="O1026" s="4"/>
      <c r="P1026" s="4"/>
      <c r="Q1026" s="4"/>
      <c r="R1026" s="4"/>
    </row>
    <row r="1027" spans="1:18" s="6" customFormat="1" ht="17.100000000000001" customHeight="1">
      <c r="A1027" s="4"/>
      <c r="B1027" s="4"/>
      <c r="C1027" s="4"/>
      <c r="D1027" s="4"/>
      <c r="E1027" s="4"/>
      <c r="F1027" s="4"/>
      <c r="G1027" s="4"/>
      <c r="H1027" s="17"/>
      <c r="I1027" s="17"/>
      <c r="J1027" s="17"/>
      <c r="K1027" s="17"/>
      <c r="L1027" s="4"/>
      <c r="M1027" s="4"/>
      <c r="N1027" s="4"/>
      <c r="O1027" s="4"/>
      <c r="P1027" s="4"/>
      <c r="Q1027" s="4"/>
      <c r="R1027" s="4"/>
    </row>
    <row r="1028" spans="1:18" s="6" customFormat="1" ht="17.100000000000001" customHeight="1">
      <c r="A1028" s="4"/>
      <c r="B1028" s="4"/>
      <c r="C1028" s="4"/>
      <c r="D1028" s="4"/>
      <c r="E1028" s="4"/>
      <c r="F1028" s="4"/>
      <c r="G1028" s="4"/>
      <c r="H1028" s="17"/>
      <c r="I1028" s="17"/>
      <c r="J1028" s="17"/>
      <c r="K1028" s="17"/>
      <c r="L1028" s="4"/>
      <c r="M1028" s="4"/>
      <c r="N1028" s="4"/>
      <c r="O1028" s="4"/>
      <c r="P1028" s="4"/>
      <c r="Q1028" s="4"/>
      <c r="R1028" s="4"/>
    </row>
    <row r="1029" spans="1:18" s="6" customFormat="1" ht="17.100000000000001" customHeight="1">
      <c r="A1029" s="4"/>
      <c r="B1029" s="4"/>
      <c r="C1029" s="4"/>
      <c r="D1029" s="4"/>
      <c r="E1029" s="4"/>
      <c r="F1029" s="4"/>
      <c r="G1029" s="4"/>
      <c r="H1029" s="17"/>
      <c r="I1029" s="17"/>
      <c r="J1029" s="17"/>
      <c r="K1029" s="17"/>
      <c r="L1029" s="4"/>
      <c r="M1029" s="4"/>
      <c r="N1029" s="4"/>
      <c r="O1029" s="4"/>
      <c r="P1029" s="4"/>
      <c r="Q1029" s="4"/>
      <c r="R1029" s="4"/>
    </row>
    <row r="1030" spans="1:18" s="6" customFormat="1" ht="17.100000000000001" customHeight="1">
      <c r="A1030" s="4"/>
      <c r="B1030" s="4"/>
      <c r="C1030" s="4"/>
      <c r="D1030" s="4"/>
      <c r="E1030" s="4"/>
      <c r="F1030" s="4"/>
      <c r="G1030" s="4"/>
      <c r="H1030" s="17"/>
      <c r="I1030" s="17"/>
      <c r="J1030" s="17"/>
      <c r="K1030" s="17"/>
      <c r="L1030" s="4"/>
      <c r="M1030" s="4"/>
      <c r="N1030" s="4"/>
      <c r="O1030" s="4"/>
      <c r="P1030" s="4"/>
      <c r="Q1030" s="4"/>
      <c r="R1030" s="4"/>
    </row>
    <row r="1031" spans="1:18" s="6" customFormat="1" ht="17.100000000000001" customHeight="1">
      <c r="A1031" s="4"/>
      <c r="B1031" s="4"/>
      <c r="C1031" s="4"/>
      <c r="D1031" s="4"/>
      <c r="E1031" s="4"/>
      <c r="F1031" s="4"/>
      <c r="G1031" s="4"/>
      <c r="H1031" s="17"/>
      <c r="I1031" s="17"/>
      <c r="J1031" s="17"/>
      <c r="K1031" s="17"/>
      <c r="L1031" s="4"/>
      <c r="M1031" s="4"/>
      <c r="N1031" s="4"/>
      <c r="O1031" s="4"/>
      <c r="P1031" s="4"/>
      <c r="Q1031" s="4"/>
      <c r="R1031" s="4"/>
    </row>
    <row r="1032" spans="1:18" s="6" customFormat="1" ht="17.100000000000001" customHeight="1">
      <c r="A1032" s="4"/>
      <c r="B1032" s="4"/>
      <c r="C1032" s="4"/>
      <c r="D1032" s="4"/>
      <c r="E1032" s="4"/>
      <c r="F1032" s="4"/>
      <c r="G1032" s="4"/>
      <c r="H1032" s="17"/>
      <c r="I1032" s="17"/>
      <c r="J1032" s="17"/>
      <c r="K1032" s="17"/>
      <c r="L1032" s="4"/>
      <c r="M1032" s="4"/>
      <c r="N1032" s="4"/>
      <c r="O1032" s="4"/>
      <c r="P1032" s="4"/>
      <c r="Q1032" s="4"/>
      <c r="R1032" s="4"/>
    </row>
    <row r="1033" spans="1:18" s="6" customFormat="1" ht="17.100000000000001" customHeight="1">
      <c r="A1033" s="4"/>
      <c r="B1033" s="4"/>
      <c r="C1033" s="4"/>
      <c r="D1033" s="4"/>
      <c r="E1033" s="4"/>
      <c r="F1033" s="4"/>
      <c r="G1033" s="4"/>
      <c r="H1033" s="17"/>
      <c r="I1033" s="17"/>
      <c r="J1033" s="17"/>
      <c r="K1033" s="17"/>
      <c r="L1033" s="4"/>
      <c r="M1033" s="4"/>
      <c r="N1033" s="4"/>
      <c r="O1033" s="4"/>
      <c r="P1033" s="4"/>
      <c r="Q1033" s="4"/>
      <c r="R1033" s="4"/>
    </row>
    <row r="1034" spans="1:18" s="6" customFormat="1" ht="17.100000000000001" customHeight="1">
      <c r="A1034" s="4"/>
      <c r="B1034" s="4"/>
      <c r="C1034" s="4"/>
      <c r="D1034" s="4"/>
      <c r="E1034" s="4"/>
      <c r="F1034" s="4"/>
      <c r="G1034" s="4"/>
      <c r="H1034" s="17"/>
      <c r="I1034" s="17"/>
      <c r="J1034" s="17"/>
      <c r="K1034" s="17"/>
      <c r="L1034" s="4"/>
      <c r="M1034" s="4"/>
      <c r="N1034" s="4"/>
      <c r="O1034" s="4"/>
      <c r="P1034" s="4"/>
      <c r="Q1034" s="4"/>
      <c r="R1034" s="4"/>
    </row>
    <row r="1035" spans="1:18" s="6" customFormat="1" ht="17.100000000000001" customHeight="1">
      <c r="A1035" s="4"/>
      <c r="B1035" s="4"/>
      <c r="C1035" s="4"/>
      <c r="D1035" s="4"/>
      <c r="E1035" s="4"/>
      <c r="F1035" s="4"/>
      <c r="G1035" s="4"/>
      <c r="H1035" s="17"/>
      <c r="I1035" s="17"/>
      <c r="J1035" s="17"/>
      <c r="K1035" s="17"/>
      <c r="L1035" s="4"/>
      <c r="M1035" s="4"/>
      <c r="N1035" s="4"/>
      <c r="O1035" s="4"/>
      <c r="P1035" s="4"/>
      <c r="Q1035" s="4"/>
      <c r="R1035" s="4"/>
    </row>
    <row r="1036" spans="1:18" s="6" customFormat="1" ht="17.100000000000001" customHeight="1">
      <c r="A1036" s="4"/>
      <c r="B1036" s="4"/>
      <c r="C1036" s="4"/>
      <c r="D1036" s="4"/>
      <c r="E1036" s="4"/>
      <c r="F1036" s="4"/>
      <c r="G1036" s="4"/>
      <c r="H1036" s="17"/>
      <c r="I1036" s="17"/>
      <c r="J1036" s="17"/>
      <c r="K1036" s="17"/>
      <c r="L1036" s="4"/>
      <c r="M1036" s="4"/>
      <c r="N1036" s="4"/>
      <c r="O1036" s="4"/>
      <c r="P1036" s="4"/>
      <c r="Q1036" s="4"/>
      <c r="R1036" s="4"/>
    </row>
    <row r="1037" spans="1:18" s="6" customFormat="1" ht="17.100000000000001" customHeight="1">
      <c r="A1037" s="4"/>
      <c r="B1037" s="4"/>
      <c r="C1037" s="4"/>
      <c r="D1037" s="4"/>
      <c r="E1037" s="4"/>
      <c r="F1037" s="4"/>
      <c r="G1037" s="4"/>
      <c r="H1037" s="17"/>
      <c r="I1037" s="17"/>
      <c r="J1037" s="17"/>
      <c r="K1037" s="17"/>
      <c r="L1037" s="4"/>
      <c r="M1037" s="4"/>
      <c r="N1037" s="4"/>
      <c r="O1037" s="4"/>
      <c r="P1037" s="4"/>
      <c r="Q1037" s="4"/>
      <c r="R1037" s="4"/>
    </row>
    <row r="1038" spans="1:18" s="6" customFormat="1" ht="17.100000000000001" customHeight="1">
      <c r="A1038" s="4"/>
      <c r="B1038" s="4"/>
      <c r="C1038" s="4"/>
      <c r="D1038" s="4"/>
      <c r="E1038" s="4"/>
      <c r="F1038" s="4"/>
      <c r="G1038" s="4"/>
      <c r="H1038" s="17"/>
      <c r="I1038" s="17"/>
      <c r="J1038" s="17"/>
      <c r="K1038" s="17"/>
      <c r="L1038" s="4"/>
      <c r="M1038" s="4"/>
      <c r="N1038" s="4"/>
      <c r="O1038" s="4"/>
      <c r="P1038" s="4"/>
      <c r="Q1038" s="4"/>
      <c r="R1038" s="4"/>
    </row>
    <row r="1039" spans="1:18" s="6" customFormat="1" ht="17.100000000000001" customHeight="1">
      <c r="A1039" s="4"/>
      <c r="B1039" s="4"/>
      <c r="C1039" s="4"/>
      <c r="D1039" s="4"/>
      <c r="E1039" s="4"/>
      <c r="F1039" s="4"/>
      <c r="G1039" s="4"/>
      <c r="H1039" s="17"/>
      <c r="I1039" s="17"/>
      <c r="J1039" s="17"/>
      <c r="K1039" s="17"/>
      <c r="L1039" s="4"/>
      <c r="M1039" s="4"/>
      <c r="N1039" s="4"/>
      <c r="O1039" s="4"/>
      <c r="P1039" s="4"/>
      <c r="Q1039" s="4"/>
      <c r="R1039" s="4"/>
    </row>
    <row r="1040" spans="1:18" s="6" customFormat="1" ht="17.100000000000001" customHeight="1">
      <c r="A1040" s="4"/>
      <c r="B1040" s="4"/>
      <c r="C1040" s="4"/>
      <c r="D1040" s="4"/>
      <c r="E1040" s="4"/>
      <c r="F1040" s="4"/>
      <c r="G1040" s="4"/>
      <c r="H1040" s="17"/>
      <c r="I1040" s="17"/>
      <c r="J1040" s="17"/>
      <c r="K1040" s="17"/>
      <c r="L1040" s="4"/>
      <c r="M1040" s="4"/>
      <c r="N1040" s="4"/>
      <c r="O1040" s="4"/>
      <c r="P1040" s="4"/>
      <c r="Q1040" s="4"/>
      <c r="R1040" s="4"/>
    </row>
    <row r="1041" spans="1:18" s="6" customFormat="1" ht="17.100000000000001" customHeight="1">
      <c r="A1041" s="4"/>
      <c r="B1041" s="4"/>
      <c r="C1041" s="4"/>
      <c r="D1041" s="4"/>
      <c r="E1041" s="4"/>
      <c r="F1041" s="4"/>
      <c r="G1041" s="4"/>
      <c r="H1041" s="17"/>
      <c r="I1041" s="17"/>
      <c r="J1041" s="17"/>
      <c r="K1041" s="17"/>
      <c r="L1041" s="4"/>
      <c r="M1041" s="4"/>
      <c r="N1041" s="4"/>
      <c r="O1041" s="4"/>
      <c r="P1041" s="4"/>
      <c r="Q1041" s="4"/>
      <c r="R1041" s="4"/>
    </row>
    <row r="1042" spans="1:18" s="6" customFormat="1" ht="17.100000000000001" customHeight="1">
      <c r="A1042" s="4"/>
      <c r="B1042" s="4"/>
      <c r="C1042" s="4"/>
      <c r="D1042" s="4"/>
      <c r="E1042" s="4"/>
      <c r="F1042" s="4"/>
      <c r="G1042" s="4"/>
      <c r="H1042" s="17"/>
      <c r="I1042" s="17"/>
      <c r="J1042" s="17"/>
      <c r="K1042" s="17"/>
      <c r="L1042" s="4"/>
      <c r="M1042" s="4"/>
      <c r="N1042" s="4"/>
      <c r="O1042" s="4"/>
      <c r="P1042" s="4"/>
      <c r="Q1042" s="4"/>
      <c r="R1042" s="4"/>
    </row>
    <row r="1043" spans="1:18" s="6" customFormat="1" ht="17.100000000000001" customHeight="1">
      <c r="A1043" s="4"/>
      <c r="B1043" s="4"/>
      <c r="C1043" s="4"/>
      <c r="D1043" s="4"/>
      <c r="E1043" s="4"/>
      <c r="F1043" s="4"/>
      <c r="G1043" s="4"/>
      <c r="H1043" s="17"/>
      <c r="I1043" s="17"/>
      <c r="J1043" s="17"/>
      <c r="K1043" s="17"/>
      <c r="L1043" s="4"/>
      <c r="M1043" s="4"/>
      <c r="N1043" s="4"/>
      <c r="O1043" s="4"/>
      <c r="P1043" s="4"/>
      <c r="Q1043" s="4"/>
      <c r="R1043" s="4"/>
    </row>
    <row r="1044" spans="1:18" s="6" customFormat="1" ht="17.100000000000001" customHeight="1">
      <c r="A1044" s="4"/>
      <c r="B1044" s="4"/>
      <c r="C1044" s="4"/>
      <c r="D1044" s="4"/>
      <c r="E1044" s="4"/>
      <c r="F1044" s="4"/>
      <c r="G1044" s="4"/>
      <c r="H1044" s="17"/>
      <c r="I1044" s="17"/>
      <c r="J1044" s="17"/>
      <c r="K1044" s="17"/>
      <c r="L1044" s="4"/>
      <c r="M1044" s="4"/>
      <c r="N1044" s="4"/>
      <c r="O1044" s="4"/>
      <c r="P1044" s="4"/>
      <c r="Q1044" s="4"/>
      <c r="R1044" s="4"/>
    </row>
    <row r="1045" spans="1:18" s="6" customFormat="1" ht="17.100000000000001" customHeight="1">
      <c r="A1045" s="4"/>
      <c r="B1045" s="4"/>
      <c r="C1045" s="4"/>
      <c r="D1045" s="4"/>
      <c r="E1045" s="4"/>
      <c r="F1045" s="4"/>
      <c r="G1045" s="4"/>
      <c r="H1045" s="17"/>
      <c r="I1045" s="17"/>
      <c r="J1045" s="17"/>
      <c r="K1045" s="17"/>
      <c r="L1045" s="4"/>
      <c r="M1045" s="4"/>
      <c r="N1045" s="4"/>
      <c r="O1045" s="4"/>
      <c r="P1045" s="4"/>
      <c r="Q1045" s="4"/>
      <c r="R1045" s="4"/>
    </row>
    <row r="1046" spans="1:18" s="6" customFormat="1" ht="17.100000000000001" customHeight="1">
      <c r="A1046" s="4"/>
      <c r="B1046" s="4"/>
      <c r="C1046" s="4"/>
      <c r="D1046" s="4"/>
      <c r="E1046" s="4"/>
      <c r="F1046" s="4"/>
      <c r="G1046" s="4"/>
      <c r="H1046" s="17"/>
      <c r="I1046" s="17"/>
      <c r="J1046" s="17"/>
      <c r="K1046" s="17"/>
      <c r="L1046" s="4"/>
      <c r="M1046" s="4"/>
      <c r="N1046" s="4"/>
      <c r="O1046" s="4"/>
      <c r="P1046" s="4"/>
      <c r="Q1046" s="4"/>
      <c r="R1046" s="4"/>
    </row>
    <row r="1047" spans="1:18" s="6" customFormat="1" ht="17.100000000000001" customHeight="1">
      <c r="A1047" s="4"/>
      <c r="B1047" s="4"/>
      <c r="C1047" s="4"/>
      <c r="D1047" s="4"/>
      <c r="E1047" s="4"/>
      <c r="F1047" s="4"/>
      <c r="G1047" s="4"/>
      <c r="H1047" s="17"/>
      <c r="I1047" s="17"/>
      <c r="J1047" s="17"/>
      <c r="K1047" s="17"/>
      <c r="L1047" s="4"/>
      <c r="M1047" s="4"/>
      <c r="N1047" s="4"/>
      <c r="O1047" s="4"/>
      <c r="P1047" s="4"/>
      <c r="Q1047" s="4"/>
      <c r="R1047" s="4"/>
    </row>
    <row r="1048" spans="1:18" s="6" customFormat="1" ht="17.100000000000001" customHeight="1">
      <c r="A1048" s="4"/>
      <c r="B1048" s="4"/>
      <c r="C1048" s="4"/>
      <c r="D1048" s="4"/>
      <c r="E1048" s="4"/>
      <c r="F1048" s="4"/>
      <c r="G1048" s="4"/>
      <c r="H1048" s="17"/>
      <c r="I1048" s="17"/>
      <c r="J1048" s="17"/>
      <c r="K1048" s="17"/>
      <c r="L1048" s="4"/>
      <c r="M1048" s="4"/>
      <c r="N1048" s="4"/>
      <c r="O1048" s="4"/>
      <c r="P1048" s="4"/>
      <c r="Q1048" s="4"/>
      <c r="R1048" s="4"/>
    </row>
    <row r="1049" spans="1:18" s="6" customFormat="1" ht="17.100000000000001" customHeight="1">
      <c r="A1049" s="4"/>
      <c r="B1049" s="4"/>
      <c r="C1049" s="4"/>
      <c r="D1049" s="4"/>
      <c r="E1049" s="4"/>
      <c r="F1049" s="4"/>
      <c r="G1049" s="4"/>
      <c r="H1049" s="17"/>
      <c r="I1049" s="17"/>
      <c r="J1049" s="17"/>
      <c r="K1049" s="17"/>
      <c r="L1049" s="4"/>
      <c r="M1049" s="4"/>
      <c r="N1049" s="4"/>
      <c r="O1049" s="4"/>
      <c r="P1049" s="4"/>
      <c r="Q1049" s="4"/>
      <c r="R1049" s="4"/>
    </row>
    <row r="1050" spans="1:18" s="6" customFormat="1" ht="17.100000000000001" customHeight="1">
      <c r="A1050" s="4"/>
      <c r="B1050" s="4"/>
      <c r="C1050" s="4"/>
      <c r="D1050" s="4"/>
      <c r="E1050" s="4"/>
      <c r="F1050" s="4"/>
      <c r="G1050" s="4"/>
      <c r="H1050" s="17"/>
      <c r="I1050" s="17"/>
      <c r="J1050" s="17"/>
      <c r="K1050" s="17"/>
      <c r="L1050" s="4"/>
      <c r="M1050" s="4"/>
      <c r="N1050" s="4"/>
      <c r="O1050" s="4"/>
      <c r="P1050" s="4"/>
      <c r="Q1050" s="4"/>
      <c r="R1050" s="4"/>
    </row>
    <row r="1051" spans="1:18" s="6" customFormat="1" ht="17.100000000000001" customHeight="1">
      <c r="A1051" s="4"/>
      <c r="B1051" s="4"/>
      <c r="C1051" s="4"/>
      <c r="D1051" s="4"/>
      <c r="E1051" s="4"/>
      <c r="F1051" s="4"/>
      <c r="G1051" s="4"/>
      <c r="H1051" s="17"/>
      <c r="I1051" s="17"/>
      <c r="J1051" s="17"/>
      <c r="K1051" s="17"/>
      <c r="L1051" s="4"/>
      <c r="M1051" s="4"/>
      <c r="N1051" s="4"/>
      <c r="O1051" s="4"/>
      <c r="P1051" s="4"/>
      <c r="Q1051" s="4"/>
      <c r="R1051" s="4"/>
    </row>
    <row r="1052" spans="1:18" s="6" customFormat="1" ht="17.100000000000001" customHeight="1">
      <c r="A1052" s="4"/>
      <c r="B1052" s="4"/>
      <c r="C1052" s="4"/>
      <c r="D1052" s="4"/>
      <c r="E1052" s="4"/>
      <c r="F1052" s="4"/>
      <c r="G1052" s="4"/>
      <c r="H1052" s="17"/>
      <c r="I1052" s="17"/>
      <c r="J1052" s="17"/>
      <c r="K1052" s="17"/>
      <c r="L1052" s="4"/>
      <c r="M1052" s="4"/>
      <c r="N1052" s="4"/>
      <c r="O1052" s="4"/>
      <c r="P1052" s="4"/>
      <c r="Q1052" s="4"/>
      <c r="R1052" s="4"/>
    </row>
    <row r="1053" spans="1:18" s="6" customFormat="1" ht="17.100000000000001" customHeight="1">
      <c r="A1053" s="4"/>
      <c r="B1053" s="4"/>
      <c r="C1053" s="4"/>
      <c r="D1053" s="4"/>
      <c r="E1053" s="4"/>
      <c r="F1053" s="4"/>
      <c r="G1053" s="4"/>
      <c r="H1053" s="17"/>
      <c r="I1053" s="17"/>
      <c r="J1053" s="17"/>
      <c r="K1053" s="17"/>
      <c r="L1053" s="4"/>
      <c r="M1053" s="4"/>
      <c r="N1053" s="4"/>
      <c r="O1053" s="4"/>
      <c r="P1053" s="4"/>
      <c r="Q1053" s="4"/>
      <c r="R1053" s="4"/>
    </row>
    <row r="1054" spans="1:18" s="6" customFormat="1" ht="17.100000000000001" customHeight="1">
      <c r="A1054" s="4"/>
      <c r="B1054" s="4"/>
      <c r="C1054" s="4"/>
      <c r="D1054" s="4"/>
      <c r="E1054" s="4"/>
      <c r="F1054" s="4"/>
      <c r="G1054" s="4"/>
      <c r="H1054" s="17"/>
      <c r="I1054" s="17"/>
      <c r="J1054" s="17"/>
      <c r="K1054" s="17"/>
      <c r="L1054" s="4"/>
      <c r="M1054" s="4"/>
      <c r="N1054" s="4"/>
      <c r="O1054" s="4"/>
      <c r="P1054" s="4"/>
      <c r="Q1054" s="4"/>
      <c r="R1054" s="4"/>
    </row>
    <row r="1055" spans="1:18" s="6" customFormat="1" ht="17.100000000000001" customHeight="1">
      <c r="A1055" s="4"/>
      <c r="B1055" s="4"/>
      <c r="C1055" s="4"/>
      <c r="D1055" s="4"/>
      <c r="E1055" s="4"/>
      <c r="F1055" s="4"/>
      <c r="G1055" s="4"/>
      <c r="H1055" s="17"/>
      <c r="I1055" s="17"/>
      <c r="J1055" s="17"/>
      <c r="K1055" s="17"/>
      <c r="L1055" s="4"/>
      <c r="M1055" s="4"/>
      <c r="N1055" s="4"/>
      <c r="O1055" s="4"/>
      <c r="P1055" s="4"/>
      <c r="Q1055" s="4"/>
      <c r="R1055" s="4"/>
    </row>
    <row r="1056" spans="1:18" s="6" customFormat="1" ht="17.100000000000001" customHeight="1">
      <c r="A1056" s="4"/>
      <c r="B1056" s="4"/>
      <c r="C1056" s="4"/>
      <c r="D1056" s="4"/>
      <c r="E1056" s="4"/>
      <c r="F1056" s="4"/>
      <c r="G1056" s="4"/>
      <c r="H1056" s="17"/>
      <c r="I1056" s="17"/>
      <c r="J1056" s="17"/>
      <c r="K1056" s="17"/>
      <c r="L1056" s="4"/>
      <c r="M1056" s="4"/>
      <c r="N1056" s="4"/>
      <c r="O1056" s="4"/>
      <c r="P1056" s="4"/>
      <c r="Q1056" s="4"/>
      <c r="R1056" s="4"/>
    </row>
    <row r="1057" spans="1:18" s="6" customFormat="1" ht="17.100000000000001" customHeight="1">
      <c r="A1057" s="4"/>
      <c r="B1057" s="4"/>
      <c r="C1057" s="4"/>
      <c r="D1057" s="4"/>
      <c r="E1057" s="4"/>
      <c r="F1057" s="4"/>
      <c r="G1057" s="4"/>
      <c r="H1057" s="17"/>
      <c r="I1057" s="17"/>
      <c r="J1057" s="17"/>
      <c r="K1057" s="17"/>
      <c r="L1057" s="4"/>
      <c r="M1057" s="4"/>
      <c r="N1057" s="4"/>
      <c r="O1057" s="4"/>
      <c r="P1057" s="4"/>
      <c r="Q1057" s="4"/>
      <c r="R1057" s="4"/>
    </row>
    <row r="1058" spans="1:18" s="6" customFormat="1" ht="17.100000000000001" customHeight="1">
      <c r="A1058" s="4"/>
      <c r="B1058" s="4"/>
      <c r="C1058" s="4"/>
      <c r="D1058" s="4"/>
      <c r="E1058" s="4"/>
      <c r="F1058" s="4"/>
      <c r="G1058" s="4"/>
      <c r="H1058" s="17"/>
      <c r="I1058" s="17"/>
      <c r="J1058" s="17"/>
      <c r="K1058" s="17"/>
      <c r="L1058" s="4"/>
      <c r="M1058" s="4"/>
      <c r="N1058" s="4"/>
      <c r="O1058" s="4"/>
      <c r="P1058" s="4"/>
      <c r="Q1058" s="4"/>
      <c r="R1058" s="4"/>
    </row>
    <row r="1059" spans="1:18" s="6" customFormat="1" ht="17.100000000000001" customHeight="1">
      <c r="A1059" s="4"/>
      <c r="B1059" s="4"/>
      <c r="C1059" s="4"/>
      <c r="D1059" s="4"/>
      <c r="E1059" s="4"/>
      <c r="F1059" s="4"/>
      <c r="G1059" s="4"/>
      <c r="H1059" s="17"/>
      <c r="I1059" s="17"/>
      <c r="J1059" s="17"/>
      <c r="K1059" s="17"/>
      <c r="L1059" s="4"/>
      <c r="M1059" s="4"/>
      <c r="N1059" s="4"/>
      <c r="O1059" s="4"/>
      <c r="P1059" s="4"/>
      <c r="Q1059" s="4"/>
      <c r="R1059" s="4"/>
    </row>
    <row r="1060" spans="1:18" s="6" customFormat="1" ht="17.100000000000001" customHeight="1">
      <c r="A1060" s="4"/>
      <c r="B1060" s="4"/>
      <c r="C1060" s="4"/>
      <c r="D1060" s="4"/>
      <c r="E1060" s="4"/>
      <c r="F1060" s="4"/>
      <c r="G1060" s="4"/>
      <c r="H1060" s="17"/>
      <c r="I1060" s="17"/>
      <c r="J1060" s="17"/>
      <c r="K1060" s="17"/>
      <c r="L1060" s="4"/>
      <c r="M1060" s="4"/>
      <c r="N1060" s="4"/>
      <c r="O1060" s="4"/>
      <c r="P1060" s="4"/>
      <c r="Q1060" s="4"/>
      <c r="R1060" s="4"/>
    </row>
    <row r="1061" spans="1:18" s="6" customFormat="1" ht="17.100000000000001" customHeight="1">
      <c r="A1061" s="4"/>
      <c r="B1061" s="4"/>
      <c r="C1061" s="4"/>
      <c r="D1061" s="4"/>
      <c r="E1061" s="4"/>
      <c r="F1061" s="4"/>
      <c r="G1061" s="4"/>
      <c r="H1061" s="17"/>
      <c r="I1061" s="17"/>
      <c r="J1061" s="17"/>
      <c r="K1061" s="17"/>
      <c r="L1061" s="4"/>
      <c r="M1061" s="4"/>
      <c r="N1061" s="4"/>
      <c r="O1061" s="4"/>
      <c r="P1061" s="4"/>
      <c r="Q1061" s="4"/>
      <c r="R1061" s="4"/>
    </row>
    <row r="1062" spans="1:18" s="6" customFormat="1" ht="17.100000000000001" customHeight="1">
      <c r="A1062" s="4"/>
      <c r="B1062" s="4"/>
      <c r="C1062" s="4"/>
      <c r="D1062" s="4"/>
      <c r="E1062" s="4"/>
      <c r="F1062" s="4"/>
      <c r="G1062" s="4"/>
      <c r="H1062" s="17"/>
      <c r="I1062" s="17"/>
      <c r="J1062" s="17"/>
      <c r="K1062" s="17"/>
      <c r="L1062" s="4"/>
      <c r="M1062" s="4"/>
      <c r="N1062" s="4"/>
      <c r="O1062" s="4"/>
      <c r="P1062" s="4"/>
      <c r="Q1062" s="4"/>
      <c r="R1062" s="4"/>
    </row>
    <row r="1063" spans="1:18" s="6" customFormat="1" ht="17.100000000000001" customHeight="1">
      <c r="A1063" s="4"/>
      <c r="B1063" s="4"/>
      <c r="C1063" s="4"/>
      <c r="D1063" s="4"/>
      <c r="E1063" s="4"/>
      <c r="F1063" s="4"/>
      <c r="G1063" s="4"/>
      <c r="H1063" s="17"/>
      <c r="I1063" s="17"/>
      <c r="J1063" s="17"/>
      <c r="K1063" s="17"/>
      <c r="L1063" s="4"/>
      <c r="M1063" s="4"/>
      <c r="N1063" s="4"/>
      <c r="O1063" s="4"/>
      <c r="P1063" s="4"/>
      <c r="Q1063" s="4"/>
      <c r="R1063" s="4"/>
    </row>
    <row r="1064" spans="1:18" s="6" customFormat="1" ht="17.100000000000001" customHeight="1">
      <c r="A1064" s="4"/>
      <c r="B1064" s="4"/>
      <c r="C1064" s="4"/>
      <c r="D1064" s="4"/>
      <c r="E1064" s="4"/>
      <c r="F1064" s="4"/>
      <c r="G1064" s="4"/>
      <c r="H1064" s="17"/>
      <c r="I1064" s="17"/>
      <c r="J1064" s="17"/>
      <c r="K1064" s="17"/>
      <c r="L1064" s="4"/>
      <c r="M1064" s="4"/>
      <c r="N1064" s="4"/>
      <c r="O1064" s="4"/>
      <c r="P1064" s="4"/>
      <c r="Q1064" s="4"/>
      <c r="R1064" s="4"/>
    </row>
    <row r="1065" spans="1:18" s="6" customFormat="1" ht="17.100000000000001" customHeight="1">
      <c r="A1065" s="4"/>
      <c r="B1065" s="4"/>
      <c r="C1065" s="4"/>
      <c r="D1065" s="4"/>
      <c r="E1065" s="4"/>
      <c r="F1065" s="4"/>
      <c r="G1065" s="4"/>
      <c r="H1065" s="17"/>
      <c r="I1065" s="17"/>
      <c r="J1065" s="17"/>
      <c r="K1065" s="17"/>
      <c r="L1065" s="4"/>
      <c r="M1065" s="4"/>
      <c r="N1065" s="4"/>
      <c r="O1065" s="4"/>
      <c r="P1065" s="4"/>
      <c r="Q1065" s="4"/>
      <c r="R1065" s="4"/>
    </row>
    <row r="1066" spans="1:18" s="6" customFormat="1" ht="17.100000000000001" customHeight="1">
      <c r="A1066" s="4"/>
      <c r="B1066" s="4"/>
      <c r="C1066" s="4"/>
      <c r="D1066" s="4"/>
      <c r="E1066" s="4"/>
      <c r="F1066" s="4"/>
      <c r="G1066" s="4"/>
      <c r="H1066" s="17"/>
      <c r="I1066" s="17"/>
      <c r="J1066" s="17"/>
      <c r="K1066" s="17"/>
      <c r="L1066" s="4"/>
      <c r="M1066" s="4"/>
      <c r="N1066" s="4"/>
      <c r="O1066" s="4"/>
      <c r="P1066" s="4"/>
      <c r="Q1066" s="4"/>
      <c r="R1066" s="4"/>
    </row>
    <row r="1067" spans="1:18" s="6" customFormat="1" ht="17.100000000000001" customHeight="1">
      <c r="A1067" s="4"/>
      <c r="B1067" s="4"/>
      <c r="C1067" s="4"/>
      <c r="D1067" s="4"/>
      <c r="E1067" s="4"/>
      <c r="F1067" s="4"/>
      <c r="G1067" s="4"/>
      <c r="H1067" s="17"/>
      <c r="I1067" s="17"/>
      <c r="J1067" s="17"/>
      <c r="K1067" s="17"/>
      <c r="L1067" s="4"/>
      <c r="M1067" s="4"/>
      <c r="N1067" s="4"/>
      <c r="O1067" s="4"/>
      <c r="P1067" s="4"/>
      <c r="Q1067" s="4"/>
      <c r="R1067" s="4"/>
    </row>
    <row r="1068" spans="1:18" s="6" customFormat="1" ht="17.100000000000001" customHeight="1">
      <c r="A1068" s="4"/>
      <c r="B1068" s="4"/>
      <c r="C1068" s="4"/>
      <c r="D1068" s="4"/>
      <c r="E1068" s="4"/>
      <c r="F1068" s="4"/>
      <c r="G1068" s="4"/>
      <c r="H1068" s="17"/>
      <c r="I1068" s="17"/>
      <c r="J1068" s="17"/>
      <c r="K1068" s="17"/>
      <c r="L1068" s="4"/>
      <c r="M1068" s="4"/>
      <c r="N1068" s="4"/>
      <c r="O1068" s="4"/>
      <c r="P1068" s="4"/>
      <c r="Q1068" s="4"/>
      <c r="R1068" s="4"/>
    </row>
    <row r="1069" spans="1:18" s="6" customFormat="1" ht="17.100000000000001" customHeight="1">
      <c r="A1069" s="4"/>
      <c r="B1069" s="4"/>
      <c r="C1069" s="4"/>
      <c r="D1069" s="4"/>
      <c r="E1069" s="4"/>
      <c r="F1069" s="4"/>
      <c r="G1069" s="4"/>
      <c r="H1069" s="17"/>
      <c r="I1069" s="17"/>
      <c r="J1069" s="17"/>
      <c r="K1069" s="17"/>
      <c r="L1069" s="4"/>
      <c r="M1069" s="4"/>
      <c r="N1069" s="4"/>
      <c r="O1069" s="4"/>
      <c r="P1069" s="4"/>
      <c r="Q1069" s="4"/>
      <c r="R1069" s="4"/>
    </row>
    <row r="1070" spans="1:18" s="6" customFormat="1" ht="17.100000000000001" customHeight="1">
      <c r="A1070" s="4"/>
      <c r="B1070" s="4"/>
      <c r="C1070" s="4"/>
      <c r="D1070" s="4"/>
      <c r="E1070" s="4"/>
      <c r="F1070" s="4"/>
      <c r="G1070" s="4"/>
      <c r="H1070" s="17"/>
      <c r="I1070" s="17"/>
      <c r="J1070" s="17"/>
      <c r="K1070" s="17"/>
      <c r="L1070" s="4"/>
      <c r="M1070" s="4"/>
      <c r="N1070" s="4"/>
      <c r="O1070" s="4"/>
      <c r="P1070" s="4"/>
      <c r="Q1070" s="4"/>
      <c r="R1070" s="4"/>
    </row>
    <row r="1071" spans="1:18" s="6" customFormat="1" ht="17.100000000000001" customHeight="1">
      <c r="A1071" s="4"/>
      <c r="B1071" s="4"/>
      <c r="C1071" s="4"/>
      <c r="D1071" s="4"/>
      <c r="E1071" s="4"/>
      <c r="F1071" s="4"/>
      <c r="G1071" s="4"/>
      <c r="H1071" s="17"/>
      <c r="I1071" s="17"/>
      <c r="J1071" s="17"/>
      <c r="K1071" s="17"/>
      <c r="L1071" s="4"/>
      <c r="M1071" s="4"/>
      <c r="N1071" s="4"/>
      <c r="O1071" s="4"/>
      <c r="P1071" s="4"/>
      <c r="Q1071" s="4"/>
      <c r="R1071" s="4"/>
    </row>
    <row r="1072" spans="1:18" s="6" customFormat="1" ht="17.100000000000001" customHeight="1">
      <c r="A1072" s="4"/>
      <c r="B1072" s="4"/>
      <c r="C1072" s="4"/>
      <c r="D1072" s="4"/>
      <c r="E1072" s="4"/>
      <c r="F1072" s="4"/>
      <c r="G1072" s="4"/>
      <c r="H1072" s="17"/>
      <c r="I1072" s="17"/>
      <c r="J1072" s="17"/>
      <c r="K1072" s="17"/>
      <c r="L1072" s="4"/>
      <c r="M1072" s="4"/>
      <c r="N1072" s="4"/>
      <c r="O1072" s="4"/>
      <c r="P1072" s="4"/>
      <c r="Q1072" s="4"/>
      <c r="R1072" s="4"/>
    </row>
    <row r="1073" spans="1:18" s="6" customFormat="1" ht="17.100000000000001" customHeight="1">
      <c r="A1073" s="4"/>
      <c r="B1073" s="4"/>
      <c r="C1073" s="4"/>
      <c r="D1073" s="4"/>
      <c r="E1073" s="4"/>
      <c r="F1073" s="4"/>
      <c r="G1073" s="4"/>
      <c r="H1073" s="17"/>
      <c r="I1073" s="17"/>
      <c r="J1073" s="17"/>
      <c r="K1073" s="17"/>
      <c r="L1073" s="4"/>
      <c r="M1073" s="4"/>
      <c r="N1073" s="4"/>
      <c r="O1073" s="4"/>
      <c r="P1073" s="4"/>
      <c r="Q1073" s="4"/>
      <c r="R1073" s="4"/>
    </row>
    <row r="1074" spans="1:18" s="6" customFormat="1" ht="17.100000000000001" customHeight="1">
      <c r="A1074" s="4"/>
      <c r="B1074" s="4"/>
      <c r="C1074" s="4"/>
      <c r="D1074" s="4"/>
      <c r="E1074" s="4"/>
      <c r="F1074" s="4"/>
      <c r="G1074" s="4"/>
      <c r="H1074" s="17"/>
      <c r="I1074" s="17"/>
      <c r="J1074" s="17"/>
      <c r="K1074" s="17"/>
      <c r="L1074" s="4"/>
      <c r="M1074" s="4"/>
      <c r="N1074" s="4"/>
      <c r="O1074" s="4"/>
      <c r="P1074" s="4"/>
      <c r="Q1074" s="4"/>
      <c r="R1074" s="4"/>
    </row>
    <row r="1075" spans="1:18" s="6" customFormat="1" ht="17.100000000000001" customHeight="1">
      <c r="A1075" s="4"/>
      <c r="B1075" s="4"/>
      <c r="C1075" s="4"/>
      <c r="D1075" s="4"/>
      <c r="E1075" s="4"/>
      <c r="F1075" s="4"/>
      <c r="G1075" s="4"/>
      <c r="H1075" s="17"/>
      <c r="I1075" s="17"/>
      <c r="J1075" s="17"/>
      <c r="K1075" s="17"/>
      <c r="L1075" s="4"/>
      <c r="M1075" s="4"/>
      <c r="N1075" s="4"/>
      <c r="O1075" s="4"/>
      <c r="P1075" s="4"/>
      <c r="Q1075" s="4"/>
      <c r="R1075" s="4"/>
    </row>
    <row r="1076" spans="1:18" s="6" customFormat="1" ht="17.100000000000001" customHeight="1">
      <c r="A1076" s="4"/>
      <c r="B1076" s="4"/>
      <c r="C1076" s="4"/>
      <c r="D1076" s="4"/>
      <c r="E1076" s="4"/>
      <c r="F1076" s="4"/>
      <c r="G1076" s="4"/>
      <c r="H1076" s="17"/>
      <c r="I1076" s="17"/>
      <c r="J1076" s="17"/>
      <c r="K1076" s="17"/>
      <c r="L1076" s="4"/>
      <c r="M1076" s="4"/>
      <c r="N1076" s="4"/>
      <c r="O1076" s="4"/>
      <c r="P1076" s="4"/>
      <c r="Q1076" s="4"/>
      <c r="R1076" s="4"/>
    </row>
    <row r="1077" spans="1:18" s="6" customFormat="1" ht="17.100000000000001" customHeight="1">
      <c r="A1077" s="4"/>
      <c r="B1077" s="4"/>
      <c r="C1077" s="4"/>
      <c r="D1077" s="4"/>
      <c r="E1077" s="4"/>
      <c r="F1077" s="4"/>
      <c r="G1077" s="4"/>
      <c r="H1077" s="17"/>
      <c r="I1077" s="17"/>
      <c r="J1077" s="17"/>
      <c r="K1077" s="17"/>
      <c r="L1077" s="4"/>
      <c r="M1077" s="4"/>
      <c r="N1077" s="4"/>
      <c r="O1077" s="4"/>
      <c r="P1077" s="4"/>
      <c r="Q1077" s="4"/>
      <c r="R1077" s="4"/>
    </row>
    <row r="1078" spans="1:18" s="6" customFormat="1" ht="17.100000000000001" customHeight="1">
      <c r="A1078" s="4"/>
      <c r="B1078" s="4"/>
      <c r="C1078" s="4"/>
      <c r="D1078" s="4"/>
      <c r="E1078" s="4"/>
      <c r="F1078" s="4"/>
      <c r="G1078" s="4"/>
      <c r="H1078" s="17"/>
      <c r="I1078" s="17"/>
      <c r="J1078" s="17"/>
      <c r="K1078" s="17"/>
      <c r="L1078" s="4"/>
      <c r="M1078" s="4"/>
      <c r="N1078" s="4"/>
      <c r="O1078" s="4"/>
      <c r="P1078" s="4"/>
      <c r="Q1078" s="4"/>
      <c r="R1078" s="4"/>
    </row>
    <row r="1079" spans="1:18" s="6" customFormat="1" ht="17.100000000000001" customHeight="1">
      <c r="A1079" s="4"/>
      <c r="B1079" s="4"/>
      <c r="C1079" s="4"/>
      <c r="D1079" s="4"/>
      <c r="E1079" s="4"/>
      <c r="F1079" s="4"/>
      <c r="G1079" s="4"/>
      <c r="H1079" s="17"/>
      <c r="I1079" s="17"/>
      <c r="J1079" s="17"/>
      <c r="K1079" s="17"/>
      <c r="L1079" s="4"/>
      <c r="M1079" s="4"/>
      <c r="N1079" s="4"/>
      <c r="O1079" s="4"/>
      <c r="P1079" s="4"/>
      <c r="Q1079" s="4"/>
      <c r="R1079" s="4"/>
    </row>
    <row r="1080" spans="1:18" s="6" customFormat="1" ht="17.100000000000001" customHeight="1">
      <c r="A1080" s="4"/>
      <c r="B1080" s="4"/>
      <c r="C1080" s="4"/>
      <c r="D1080" s="4"/>
      <c r="E1080" s="4"/>
      <c r="F1080" s="4"/>
      <c r="G1080" s="4"/>
      <c r="H1080" s="17"/>
      <c r="I1080" s="17"/>
      <c r="J1080" s="17"/>
      <c r="K1080" s="17"/>
      <c r="L1080" s="4"/>
      <c r="M1080" s="4"/>
      <c r="N1080" s="4"/>
      <c r="O1080" s="4"/>
      <c r="P1080" s="4"/>
      <c r="Q1080" s="4"/>
      <c r="R1080" s="4"/>
    </row>
    <row r="1081" spans="1:18" s="6" customFormat="1" ht="17.100000000000001" customHeight="1">
      <c r="A1081" s="4"/>
      <c r="B1081" s="4"/>
      <c r="C1081" s="4"/>
      <c r="D1081" s="4"/>
      <c r="E1081" s="4"/>
      <c r="F1081" s="4"/>
      <c r="G1081" s="4"/>
      <c r="H1081" s="17"/>
      <c r="I1081" s="17"/>
      <c r="J1081" s="17"/>
      <c r="K1081" s="17"/>
      <c r="L1081" s="4"/>
      <c r="M1081" s="4"/>
      <c r="N1081" s="4"/>
      <c r="O1081" s="4"/>
      <c r="P1081" s="4"/>
      <c r="Q1081" s="4"/>
      <c r="R1081" s="4"/>
    </row>
    <row r="1082" spans="1:18" s="6" customFormat="1" ht="17.100000000000001" customHeight="1">
      <c r="A1082" s="4"/>
      <c r="B1082" s="4"/>
      <c r="C1082" s="4"/>
      <c r="D1082" s="4"/>
      <c r="E1082" s="4"/>
      <c r="F1082" s="4"/>
      <c r="G1082" s="4"/>
      <c r="H1082" s="17"/>
      <c r="I1082" s="17"/>
      <c r="J1082" s="17"/>
      <c r="K1082" s="17"/>
      <c r="L1082" s="4"/>
      <c r="M1082" s="4"/>
      <c r="N1082" s="4"/>
      <c r="O1082" s="4"/>
      <c r="P1082" s="4"/>
      <c r="Q1082" s="4"/>
      <c r="R1082" s="4"/>
    </row>
    <row r="1083" spans="1:18" s="6" customFormat="1" ht="17.100000000000001" customHeight="1">
      <c r="A1083" s="4"/>
      <c r="B1083" s="4"/>
      <c r="C1083" s="4"/>
      <c r="D1083" s="4"/>
      <c r="E1083" s="4"/>
      <c r="F1083" s="4"/>
      <c r="G1083" s="4"/>
      <c r="H1083" s="17"/>
      <c r="I1083" s="17"/>
      <c r="J1083" s="17"/>
      <c r="K1083" s="17"/>
      <c r="L1083" s="4"/>
      <c r="M1083" s="4"/>
      <c r="N1083" s="4"/>
      <c r="O1083" s="4"/>
      <c r="P1083" s="4"/>
      <c r="Q1083" s="4"/>
      <c r="R1083" s="4"/>
    </row>
    <row r="1084" spans="1:18" s="6" customFormat="1" ht="17.100000000000001" customHeight="1">
      <c r="A1084" s="4"/>
      <c r="B1084" s="4"/>
      <c r="C1084" s="4"/>
      <c r="D1084" s="4"/>
      <c r="E1084" s="4"/>
      <c r="F1084" s="4"/>
      <c r="G1084" s="4"/>
      <c r="H1084" s="17"/>
      <c r="I1084" s="17"/>
      <c r="J1084" s="17"/>
      <c r="K1084" s="17"/>
      <c r="L1084" s="4"/>
      <c r="M1084" s="4"/>
      <c r="N1084" s="4"/>
      <c r="O1084" s="4"/>
      <c r="P1084" s="4"/>
      <c r="Q1084" s="4"/>
      <c r="R1084" s="4"/>
    </row>
    <row r="1085" spans="1:18" s="6" customFormat="1" ht="17.100000000000001" customHeight="1">
      <c r="A1085" s="4"/>
      <c r="B1085" s="4"/>
      <c r="C1085" s="4"/>
      <c r="D1085" s="4"/>
      <c r="E1085" s="4"/>
      <c r="F1085" s="4"/>
      <c r="G1085" s="4"/>
      <c r="H1085" s="17"/>
      <c r="I1085" s="17"/>
      <c r="J1085" s="17"/>
      <c r="K1085" s="17"/>
      <c r="L1085" s="4"/>
      <c r="M1085" s="4"/>
      <c r="N1085" s="4"/>
      <c r="O1085" s="4"/>
      <c r="P1085" s="4"/>
      <c r="Q1085" s="4"/>
      <c r="R1085" s="4"/>
    </row>
    <row r="1086" spans="1:18" s="6" customFormat="1" ht="17.100000000000001" customHeight="1">
      <c r="A1086" s="4"/>
      <c r="B1086" s="4"/>
      <c r="C1086" s="4"/>
      <c r="D1086" s="4"/>
      <c r="E1086" s="4"/>
      <c r="F1086" s="4"/>
      <c r="G1086" s="4"/>
      <c r="H1086" s="17"/>
      <c r="I1086" s="17"/>
      <c r="J1086" s="17"/>
      <c r="K1086" s="17"/>
      <c r="L1086" s="4"/>
      <c r="M1086" s="4"/>
      <c r="N1086" s="4"/>
      <c r="O1086" s="4"/>
      <c r="P1086" s="4"/>
      <c r="Q1086" s="4"/>
      <c r="R1086" s="4"/>
    </row>
    <row r="1087" spans="1:18" s="6" customFormat="1" ht="17.100000000000001" customHeight="1">
      <c r="A1087" s="4"/>
      <c r="B1087" s="4"/>
      <c r="C1087" s="4"/>
      <c r="D1087" s="4"/>
      <c r="E1087" s="4"/>
      <c r="F1087" s="4"/>
      <c r="G1087" s="4"/>
      <c r="H1087" s="17"/>
      <c r="I1087" s="17"/>
      <c r="J1087" s="17"/>
      <c r="K1087" s="17"/>
      <c r="L1087" s="4"/>
      <c r="M1087" s="4"/>
      <c r="N1087" s="4"/>
      <c r="O1087" s="4"/>
      <c r="P1087" s="4"/>
      <c r="Q1087" s="4"/>
      <c r="R1087" s="4"/>
    </row>
    <row r="1088" spans="1:18" s="6" customFormat="1" ht="17.100000000000001" customHeight="1">
      <c r="A1088" s="4"/>
      <c r="B1088" s="4"/>
      <c r="C1088" s="4"/>
      <c r="D1088" s="4"/>
      <c r="E1088" s="4"/>
      <c r="F1088" s="4"/>
      <c r="G1088" s="4"/>
      <c r="H1088" s="17"/>
      <c r="I1088" s="17"/>
      <c r="J1088" s="17"/>
      <c r="K1088" s="17"/>
      <c r="L1088" s="4"/>
      <c r="M1088" s="4"/>
      <c r="N1088" s="4"/>
      <c r="O1088" s="4"/>
      <c r="P1088" s="4"/>
      <c r="Q1088" s="4"/>
      <c r="R1088" s="4"/>
    </row>
    <row r="1089" spans="1:18" s="6" customFormat="1" ht="17.100000000000001" customHeight="1">
      <c r="A1089" s="4"/>
      <c r="B1089" s="4"/>
      <c r="C1089" s="4"/>
      <c r="D1089" s="4"/>
      <c r="E1089" s="4"/>
      <c r="F1089" s="4"/>
      <c r="G1089" s="4"/>
      <c r="H1089" s="17"/>
      <c r="I1089" s="17"/>
      <c r="J1089" s="17"/>
      <c r="K1089" s="17"/>
      <c r="L1089" s="4"/>
      <c r="M1089" s="4"/>
      <c r="N1089" s="4"/>
      <c r="O1089" s="4"/>
      <c r="P1089" s="4"/>
      <c r="Q1089" s="4"/>
      <c r="R1089" s="4"/>
    </row>
    <row r="1090" spans="1:18" s="6" customFormat="1" ht="17.100000000000001" customHeight="1">
      <c r="A1090" s="4"/>
      <c r="B1090" s="4"/>
      <c r="C1090" s="4"/>
      <c r="D1090" s="4"/>
      <c r="E1090" s="4"/>
      <c r="F1090" s="4"/>
      <c r="G1090" s="4"/>
      <c r="H1090" s="17"/>
      <c r="I1090" s="17"/>
      <c r="J1090" s="17"/>
      <c r="K1090" s="17"/>
      <c r="L1090" s="4"/>
      <c r="M1090" s="4"/>
      <c r="N1090" s="4"/>
      <c r="O1090" s="4"/>
      <c r="P1090" s="4"/>
      <c r="Q1090" s="4"/>
      <c r="R1090" s="4"/>
    </row>
    <row r="1091" spans="1:18" s="6" customFormat="1" ht="17.100000000000001" customHeight="1">
      <c r="A1091" s="4"/>
      <c r="B1091" s="4"/>
      <c r="C1091" s="4"/>
      <c r="D1091" s="4"/>
      <c r="E1091" s="4"/>
      <c r="F1091" s="4"/>
      <c r="G1091" s="4"/>
      <c r="H1091" s="17"/>
      <c r="I1091" s="17"/>
      <c r="J1091" s="17"/>
      <c r="K1091" s="17"/>
      <c r="L1091" s="4"/>
      <c r="M1091" s="4"/>
      <c r="N1091" s="4"/>
      <c r="O1091" s="4"/>
      <c r="P1091" s="4"/>
      <c r="Q1091" s="4"/>
      <c r="R1091" s="4"/>
    </row>
    <row r="1092" spans="1:18" s="6" customFormat="1" ht="17.100000000000001" customHeight="1">
      <c r="A1092" s="4"/>
      <c r="B1092" s="4"/>
      <c r="C1092" s="4"/>
      <c r="D1092" s="4"/>
      <c r="E1092" s="4"/>
      <c r="F1092" s="4"/>
      <c r="G1092" s="4"/>
      <c r="H1092" s="17"/>
      <c r="I1092" s="17"/>
      <c r="J1092" s="17"/>
      <c r="K1092" s="17"/>
      <c r="L1092" s="4"/>
      <c r="M1092" s="4"/>
      <c r="N1092" s="4"/>
      <c r="O1092" s="4"/>
      <c r="P1092" s="4"/>
      <c r="Q1092" s="4"/>
      <c r="R1092" s="4"/>
    </row>
    <row r="1093" spans="1:18" s="6" customFormat="1" ht="17.100000000000001" customHeight="1">
      <c r="A1093" s="4"/>
      <c r="B1093" s="4"/>
      <c r="C1093" s="4"/>
      <c r="D1093" s="4"/>
      <c r="E1093" s="4"/>
      <c r="F1093" s="4"/>
      <c r="G1093" s="4"/>
      <c r="H1093" s="17"/>
      <c r="I1093" s="17"/>
      <c r="J1093" s="17"/>
      <c r="K1093" s="17"/>
      <c r="L1093" s="4"/>
      <c r="M1093" s="4"/>
      <c r="N1093" s="4"/>
      <c r="O1093" s="4"/>
      <c r="P1093" s="4"/>
      <c r="Q1093" s="4"/>
      <c r="R1093" s="4"/>
    </row>
    <row r="1094" spans="1:18" s="6" customFormat="1" ht="17.100000000000001" customHeight="1">
      <c r="A1094" s="4"/>
      <c r="B1094" s="4"/>
      <c r="C1094" s="4"/>
      <c r="D1094" s="4"/>
      <c r="E1094" s="4"/>
      <c r="F1094" s="4"/>
      <c r="G1094" s="4"/>
      <c r="H1094" s="17"/>
      <c r="I1094" s="17"/>
      <c r="J1094" s="17"/>
      <c r="K1094" s="17"/>
      <c r="L1094" s="4"/>
      <c r="M1094" s="4"/>
      <c r="N1094" s="4"/>
      <c r="O1094" s="4"/>
      <c r="P1094" s="4"/>
      <c r="Q1094" s="4"/>
      <c r="R1094" s="4"/>
    </row>
    <row r="1095" spans="1:18" s="6" customFormat="1" ht="17.100000000000001" customHeight="1">
      <c r="A1095" s="4"/>
      <c r="B1095" s="4"/>
      <c r="C1095" s="4"/>
      <c r="D1095" s="4"/>
      <c r="E1095" s="4"/>
      <c r="F1095" s="4"/>
      <c r="G1095" s="4"/>
      <c r="H1095" s="17"/>
      <c r="I1095" s="17"/>
      <c r="J1095" s="17"/>
      <c r="K1095" s="17"/>
      <c r="L1095" s="4"/>
      <c r="M1095" s="4"/>
      <c r="N1095" s="4"/>
      <c r="O1095" s="4"/>
      <c r="P1095" s="4"/>
      <c r="Q1095" s="4"/>
      <c r="R1095" s="4"/>
    </row>
    <row r="1096" spans="1:18" s="6" customFormat="1" ht="17.100000000000001" customHeight="1">
      <c r="A1096" s="4"/>
      <c r="B1096" s="4"/>
      <c r="C1096" s="4"/>
      <c r="D1096" s="4"/>
      <c r="E1096" s="4"/>
      <c r="F1096" s="4"/>
      <c r="G1096" s="4"/>
      <c r="H1096" s="17"/>
      <c r="I1096" s="17"/>
      <c r="J1096" s="17"/>
      <c r="K1096" s="17"/>
      <c r="L1096" s="4"/>
      <c r="M1096" s="4"/>
      <c r="N1096" s="4"/>
      <c r="O1096" s="4"/>
      <c r="P1096" s="4"/>
      <c r="Q1096" s="4"/>
      <c r="R1096" s="4"/>
    </row>
    <row r="1097" spans="1:18" s="6" customFormat="1" ht="17.100000000000001" customHeight="1">
      <c r="A1097" s="4"/>
      <c r="B1097" s="4"/>
      <c r="C1097" s="4"/>
      <c r="D1097" s="4"/>
      <c r="E1097" s="4"/>
      <c r="F1097" s="4"/>
      <c r="G1097" s="4"/>
      <c r="H1097" s="17"/>
      <c r="I1097" s="17"/>
      <c r="J1097" s="17"/>
      <c r="K1097" s="17"/>
      <c r="L1097" s="4"/>
      <c r="M1097" s="4"/>
      <c r="N1097" s="4"/>
      <c r="O1097" s="4"/>
      <c r="P1097" s="4"/>
      <c r="Q1097" s="4"/>
      <c r="R1097" s="4"/>
    </row>
    <row r="1098" spans="1:18" s="6" customFormat="1" ht="17.100000000000001" customHeight="1">
      <c r="A1098" s="4"/>
      <c r="B1098" s="4"/>
      <c r="C1098" s="4"/>
      <c r="D1098" s="4"/>
      <c r="E1098" s="4"/>
      <c r="F1098" s="4"/>
      <c r="G1098" s="4"/>
      <c r="H1098" s="17"/>
      <c r="I1098" s="17"/>
      <c r="J1098" s="17"/>
      <c r="K1098" s="17"/>
      <c r="L1098" s="4"/>
      <c r="M1098" s="4"/>
      <c r="N1098" s="4"/>
      <c r="O1098" s="4"/>
      <c r="P1098" s="4"/>
      <c r="Q1098" s="4"/>
      <c r="R1098" s="4"/>
    </row>
    <row r="1099" spans="1:18" s="6" customFormat="1" ht="17.100000000000001" customHeight="1">
      <c r="A1099" s="4"/>
      <c r="B1099" s="4"/>
      <c r="C1099" s="4"/>
      <c r="D1099" s="4"/>
      <c r="E1099" s="4"/>
      <c r="F1099" s="4"/>
      <c r="G1099" s="4"/>
      <c r="H1099" s="17"/>
      <c r="I1099" s="17"/>
      <c r="J1099" s="17"/>
      <c r="K1099" s="17"/>
      <c r="L1099" s="4"/>
      <c r="M1099" s="4"/>
      <c r="N1099" s="4"/>
      <c r="O1099" s="4"/>
      <c r="P1099" s="4"/>
      <c r="Q1099" s="4"/>
      <c r="R1099" s="4"/>
    </row>
    <row r="1100" spans="1:18" s="6" customFormat="1" ht="17.100000000000001" customHeight="1">
      <c r="A1100" s="4"/>
      <c r="B1100" s="4"/>
      <c r="C1100" s="4"/>
      <c r="D1100" s="4"/>
      <c r="E1100" s="4"/>
      <c r="F1100" s="4"/>
      <c r="G1100" s="4"/>
      <c r="H1100" s="17"/>
      <c r="I1100" s="17"/>
      <c r="J1100" s="17"/>
      <c r="K1100" s="17"/>
      <c r="L1100" s="4"/>
      <c r="M1100" s="4"/>
      <c r="N1100" s="4"/>
      <c r="O1100" s="4"/>
      <c r="P1100" s="4"/>
      <c r="Q1100" s="4"/>
      <c r="R1100" s="4"/>
    </row>
    <row r="1101" spans="1:18" s="6" customFormat="1" ht="17.100000000000001" customHeight="1">
      <c r="A1101" s="4"/>
      <c r="B1101" s="4"/>
      <c r="C1101" s="4"/>
      <c r="D1101" s="4"/>
      <c r="E1101" s="4"/>
      <c r="F1101" s="4"/>
      <c r="G1101" s="4"/>
      <c r="H1101" s="17"/>
      <c r="I1101" s="17"/>
      <c r="J1101" s="17"/>
      <c r="K1101" s="17"/>
      <c r="L1101" s="4"/>
      <c r="M1101" s="4"/>
      <c r="N1101" s="4"/>
      <c r="O1101" s="4"/>
      <c r="P1101" s="4"/>
      <c r="Q1101" s="4"/>
      <c r="R1101" s="4"/>
    </row>
    <row r="1102" spans="1:18" s="6" customFormat="1" ht="17.100000000000001" customHeight="1">
      <c r="A1102" s="4"/>
      <c r="B1102" s="4"/>
      <c r="C1102" s="4"/>
      <c r="D1102" s="4"/>
      <c r="E1102" s="4"/>
      <c r="F1102" s="4"/>
      <c r="G1102" s="4"/>
      <c r="H1102" s="17"/>
      <c r="I1102" s="17"/>
      <c r="J1102" s="17"/>
      <c r="K1102" s="17"/>
      <c r="L1102" s="4"/>
      <c r="M1102" s="4"/>
      <c r="N1102" s="4"/>
      <c r="O1102" s="4"/>
      <c r="P1102" s="4"/>
      <c r="Q1102" s="4"/>
      <c r="R1102" s="4"/>
    </row>
    <row r="1103" spans="1:18" s="6" customFormat="1" ht="17.100000000000001" customHeight="1">
      <c r="A1103" s="4"/>
      <c r="B1103" s="4"/>
      <c r="C1103" s="4"/>
      <c r="D1103" s="4"/>
      <c r="E1103" s="4"/>
      <c r="F1103" s="4"/>
      <c r="G1103" s="4"/>
      <c r="H1103" s="17"/>
      <c r="I1103" s="17"/>
      <c r="J1103" s="17"/>
      <c r="K1103" s="17"/>
      <c r="L1103" s="4"/>
      <c r="M1103" s="4"/>
      <c r="N1103" s="4"/>
      <c r="O1103" s="4"/>
      <c r="P1103" s="4"/>
      <c r="Q1103" s="4"/>
      <c r="R1103" s="4"/>
    </row>
    <row r="1104" spans="1:18" s="6" customFormat="1" ht="17.100000000000001" customHeight="1">
      <c r="A1104" s="4"/>
      <c r="B1104" s="4"/>
      <c r="C1104" s="4"/>
      <c r="D1104" s="4"/>
      <c r="E1104" s="4"/>
      <c r="F1104" s="4"/>
      <c r="G1104" s="4"/>
      <c r="H1104" s="17"/>
      <c r="I1104" s="17"/>
      <c r="J1104" s="17"/>
      <c r="K1104" s="17"/>
      <c r="L1104" s="4"/>
      <c r="M1104" s="4"/>
      <c r="N1104" s="4"/>
      <c r="O1104" s="4"/>
      <c r="P1104" s="4"/>
      <c r="Q1104" s="4"/>
      <c r="R1104" s="4"/>
    </row>
    <row r="1105" spans="1:18" s="6" customFormat="1" ht="17.100000000000001" customHeight="1">
      <c r="A1105" s="4"/>
      <c r="B1105" s="4"/>
      <c r="C1105" s="4"/>
      <c r="D1105" s="4"/>
      <c r="E1105" s="4"/>
      <c r="F1105" s="4"/>
      <c r="G1105" s="4"/>
      <c r="H1105" s="17"/>
      <c r="I1105" s="17"/>
      <c r="J1105" s="17"/>
      <c r="K1105" s="17"/>
      <c r="L1105" s="4"/>
      <c r="M1105" s="4"/>
      <c r="N1105" s="4"/>
      <c r="O1105" s="4"/>
      <c r="P1105" s="4"/>
      <c r="Q1105" s="4"/>
      <c r="R1105" s="4"/>
    </row>
    <row r="1106" spans="1:18" s="6" customFormat="1" ht="17.100000000000001" customHeight="1">
      <c r="A1106" s="4"/>
      <c r="B1106" s="4"/>
      <c r="C1106" s="4"/>
      <c r="D1106" s="4"/>
      <c r="E1106" s="4"/>
      <c r="F1106" s="4"/>
      <c r="G1106" s="4"/>
      <c r="H1106" s="17"/>
      <c r="I1106" s="17"/>
      <c r="J1106" s="17"/>
      <c r="K1106" s="17"/>
      <c r="L1106" s="4"/>
      <c r="M1106" s="4"/>
      <c r="N1106" s="4"/>
      <c r="O1106" s="4"/>
      <c r="P1106" s="4"/>
      <c r="Q1106" s="4"/>
      <c r="R1106" s="4"/>
    </row>
    <row r="1107" spans="1:18" s="6" customFormat="1" ht="17.100000000000001" customHeight="1">
      <c r="A1107" s="4"/>
      <c r="B1107" s="4"/>
      <c r="C1107" s="4"/>
      <c r="D1107" s="4"/>
      <c r="E1107" s="4"/>
      <c r="F1107" s="4"/>
      <c r="G1107" s="4"/>
      <c r="H1107" s="17"/>
      <c r="I1107" s="17"/>
      <c r="J1107" s="17"/>
      <c r="K1107" s="17"/>
      <c r="L1107" s="4"/>
      <c r="M1107" s="4"/>
      <c r="N1107" s="4"/>
      <c r="O1107" s="4"/>
      <c r="P1107" s="4"/>
      <c r="Q1107" s="4"/>
      <c r="R1107" s="4"/>
    </row>
    <row r="1108" spans="1:18" s="6" customFormat="1" ht="17.100000000000001" customHeight="1">
      <c r="A1108" s="4"/>
      <c r="B1108" s="4"/>
      <c r="C1108" s="4"/>
      <c r="D1108" s="4"/>
      <c r="E1108" s="4"/>
      <c r="F1108" s="4"/>
      <c r="G1108" s="4"/>
      <c r="H1108" s="17"/>
      <c r="I1108" s="17"/>
      <c r="J1108" s="17"/>
      <c r="K1108" s="17"/>
      <c r="L1108" s="4"/>
      <c r="M1108" s="4"/>
      <c r="N1108" s="4"/>
      <c r="O1108" s="4"/>
      <c r="P1108" s="4"/>
      <c r="Q1108" s="4"/>
      <c r="R1108" s="4"/>
    </row>
    <row r="1109" spans="1:18" s="6" customFormat="1" ht="17.100000000000001" customHeight="1">
      <c r="A1109" s="4"/>
      <c r="B1109" s="4"/>
      <c r="C1109" s="4"/>
      <c r="D1109" s="4"/>
      <c r="E1109" s="4"/>
      <c r="F1109" s="4"/>
      <c r="G1109" s="4"/>
      <c r="H1109" s="17"/>
      <c r="I1109" s="17"/>
      <c r="J1109" s="17"/>
      <c r="K1109" s="17"/>
      <c r="L1109" s="4"/>
      <c r="M1109" s="4"/>
      <c r="N1109" s="4"/>
      <c r="O1109" s="4"/>
      <c r="P1109" s="4"/>
      <c r="Q1109" s="4"/>
      <c r="R1109" s="4"/>
    </row>
    <row r="1110" spans="1:18" s="6" customFormat="1" ht="17.100000000000001" customHeight="1">
      <c r="A1110" s="4"/>
      <c r="B1110" s="4"/>
      <c r="C1110" s="4"/>
      <c r="D1110" s="4"/>
      <c r="E1110" s="4"/>
      <c r="F1110" s="4"/>
      <c r="G1110" s="4"/>
      <c r="H1110" s="17"/>
      <c r="I1110" s="17"/>
      <c r="J1110" s="17"/>
      <c r="K1110" s="17"/>
      <c r="L1110" s="4"/>
      <c r="M1110" s="4"/>
      <c r="N1110" s="4"/>
      <c r="O1110" s="4"/>
      <c r="P1110" s="4"/>
      <c r="Q1110" s="4"/>
      <c r="R1110" s="4"/>
    </row>
    <row r="1111" spans="1:18" s="6" customFormat="1" ht="17.100000000000001" customHeight="1">
      <c r="A1111" s="4"/>
      <c r="B1111" s="4"/>
      <c r="C1111" s="4"/>
      <c r="D1111" s="4"/>
      <c r="E1111" s="4"/>
      <c r="F1111" s="4"/>
      <c r="G1111" s="4"/>
      <c r="H1111" s="17"/>
      <c r="I1111" s="17"/>
      <c r="J1111" s="17"/>
      <c r="K1111" s="17"/>
      <c r="L1111" s="4"/>
      <c r="M1111" s="4"/>
      <c r="N1111" s="4"/>
      <c r="O1111" s="4"/>
      <c r="P1111" s="4"/>
      <c r="Q1111" s="4"/>
      <c r="R1111" s="4"/>
    </row>
    <row r="1112" spans="1:18" s="6" customFormat="1" ht="17.100000000000001" customHeight="1">
      <c r="A1112" s="4"/>
      <c r="B1112" s="4"/>
      <c r="C1112" s="4"/>
      <c r="D1112" s="4"/>
      <c r="E1112" s="4"/>
      <c r="F1112" s="4"/>
      <c r="G1112" s="4"/>
      <c r="H1112" s="17"/>
      <c r="I1112" s="17"/>
      <c r="J1112" s="17"/>
      <c r="K1112" s="17"/>
      <c r="L1112" s="4"/>
      <c r="M1112" s="4"/>
      <c r="N1112" s="4"/>
      <c r="O1112" s="4"/>
      <c r="P1112" s="4"/>
      <c r="Q1112" s="4"/>
      <c r="R1112" s="4"/>
    </row>
    <row r="1113" spans="1:18" s="6" customFormat="1" ht="17.100000000000001" customHeight="1">
      <c r="A1113" s="4"/>
      <c r="B1113" s="4"/>
      <c r="C1113" s="4"/>
      <c r="D1113" s="4"/>
      <c r="E1113" s="4"/>
      <c r="F1113" s="4"/>
      <c r="G1113" s="4"/>
      <c r="H1113" s="17"/>
      <c r="I1113" s="17"/>
      <c r="J1113" s="17"/>
      <c r="K1113" s="17"/>
      <c r="L1113" s="4"/>
      <c r="M1113" s="4"/>
      <c r="N1113" s="4"/>
      <c r="O1113" s="4"/>
      <c r="P1113" s="4"/>
      <c r="Q1113" s="4"/>
      <c r="R1113" s="4"/>
    </row>
    <row r="1114" spans="1:18" s="6" customFormat="1" ht="17.100000000000001" customHeight="1">
      <c r="A1114" s="4"/>
      <c r="B1114" s="4"/>
      <c r="C1114" s="4"/>
      <c r="D1114" s="4"/>
      <c r="E1114" s="4"/>
      <c r="F1114" s="4"/>
      <c r="G1114" s="4"/>
      <c r="H1114" s="17"/>
      <c r="I1114" s="17"/>
      <c r="J1114" s="17"/>
      <c r="K1114" s="17"/>
      <c r="L1114" s="4"/>
      <c r="M1114" s="4"/>
      <c r="N1114" s="4"/>
      <c r="O1114" s="4"/>
      <c r="P1114" s="4"/>
      <c r="Q1114" s="4"/>
      <c r="R1114" s="4"/>
    </row>
    <row r="1115" spans="1:18" s="6" customFormat="1" ht="17.100000000000001" customHeight="1">
      <c r="A1115" s="4"/>
      <c r="B1115" s="4"/>
      <c r="C1115" s="4"/>
      <c r="D1115" s="4"/>
      <c r="E1115" s="4"/>
      <c r="F1115" s="4"/>
      <c r="G1115" s="4"/>
      <c r="H1115" s="17"/>
      <c r="I1115" s="17"/>
      <c r="J1115" s="17"/>
      <c r="K1115" s="17"/>
      <c r="L1115" s="4"/>
      <c r="M1115" s="4"/>
      <c r="N1115" s="4"/>
      <c r="O1115" s="4"/>
      <c r="P1115" s="4"/>
      <c r="Q1115" s="4"/>
      <c r="R1115" s="4"/>
    </row>
    <row r="1116" spans="1:18" s="6" customFormat="1" ht="17.100000000000001" customHeight="1">
      <c r="A1116" s="4"/>
      <c r="B1116" s="4"/>
      <c r="C1116" s="4"/>
      <c r="D1116" s="4"/>
      <c r="E1116" s="4"/>
      <c r="F1116" s="4"/>
      <c r="G1116" s="4"/>
      <c r="H1116" s="17"/>
      <c r="I1116" s="17"/>
      <c r="J1116" s="17"/>
      <c r="K1116" s="17"/>
      <c r="L1116" s="4"/>
      <c r="M1116" s="4"/>
      <c r="N1116" s="4"/>
      <c r="O1116" s="4"/>
      <c r="P1116" s="4"/>
      <c r="Q1116" s="4"/>
      <c r="R1116" s="4"/>
    </row>
    <row r="1117" spans="1:18" s="6" customFormat="1" ht="17.100000000000001" customHeight="1">
      <c r="A1117" s="4"/>
      <c r="B1117" s="4"/>
      <c r="C1117" s="4"/>
      <c r="D1117" s="4"/>
      <c r="E1117" s="4"/>
      <c r="F1117" s="4"/>
      <c r="G1117" s="4"/>
      <c r="H1117" s="17"/>
      <c r="I1117" s="17"/>
      <c r="J1117" s="17"/>
      <c r="K1117" s="17"/>
      <c r="L1117" s="4"/>
      <c r="M1117" s="4"/>
      <c r="N1117" s="4"/>
      <c r="O1117" s="4"/>
      <c r="P1117" s="4"/>
      <c r="Q1117" s="4"/>
      <c r="R1117" s="4"/>
    </row>
    <row r="1118" spans="1:18" s="6" customFormat="1" ht="17.100000000000001" customHeight="1">
      <c r="A1118" s="4"/>
      <c r="B1118" s="4"/>
      <c r="C1118" s="4"/>
      <c r="D1118" s="4"/>
      <c r="E1118" s="4"/>
      <c r="F1118" s="4"/>
      <c r="G1118" s="4"/>
      <c r="H1118" s="17"/>
      <c r="I1118" s="17"/>
      <c r="J1118" s="17"/>
      <c r="K1118" s="17"/>
      <c r="L1118" s="4"/>
      <c r="M1118" s="4"/>
      <c r="N1118" s="4"/>
      <c r="O1118" s="4"/>
      <c r="P1118" s="4"/>
      <c r="Q1118" s="4"/>
      <c r="R1118" s="4"/>
    </row>
    <row r="1119" spans="1:18" s="6" customFormat="1" ht="17.100000000000001" customHeight="1">
      <c r="A1119" s="4"/>
      <c r="B1119" s="4"/>
      <c r="C1119" s="4"/>
      <c r="D1119" s="4"/>
      <c r="E1119" s="4"/>
      <c r="F1119" s="4"/>
      <c r="G1119" s="4"/>
      <c r="H1119" s="17"/>
      <c r="I1119" s="17"/>
      <c r="J1119" s="17"/>
      <c r="K1119" s="17"/>
      <c r="L1119" s="4"/>
      <c r="M1119" s="4"/>
      <c r="N1119" s="4"/>
      <c r="O1119" s="4"/>
      <c r="P1119" s="4"/>
      <c r="Q1119" s="4"/>
      <c r="R1119" s="4"/>
    </row>
    <row r="1120" spans="1:18" s="6" customFormat="1" ht="17.100000000000001" customHeight="1">
      <c r="A1120" s="4"/>
      <c r="B1120" s="4"/>
      <c r="C1120" s="4"/>
      <c r="D1120" s="4"/>
      <c r="E1120" s="4"/>
      <c r="F1120" s="4"/>
      <c r="G1120" s="4"/>
      <c r="H1120" s="17"/>
      <c r="I1120" s="17"/>
      <c r="J1120" s="17"/>
      <c r="K1120" s="17"/>
      <c r="L1120" s="4"/>
      <c r="M1120" s="4"/>
      <c r="N1120" s="4"/>
      <c r="O1120" s="4"/>
      <c r="P1120" s="4"/>
      <c r="Q1120" s="4"/>
      <c r="R1120" s="4"/>
    </row>
    <row r="1121" spans="1:18" s="6" customFormat="1" ht="17.100000000000001" customHeight="1">
      <c r="A1121" s="4"/>
      <c r="B1121" s="4"/>
      <c r="C1121" s="4"/>
      <c r="D1121" s="4"/>
      <c r="E1121" s="4"/>
      <c r="F1121" s="4"/>
      <c r="G1121" s="4"/>
      <c r="H1121" s="17"/>
      <c r="I1121" s="17"/>
      <c r="J1121" s="17"/>
      <c r="K1121" s="17"/>
      <c r="L1121" s="4"/>
      <c r="M1121" s="4"/>
      <c r="N1121" s="4"/>
      <c r="O1121" s="4"/>
      <c r="P1121" s="4"/>
      <c r="Q1121" s="4"/>
      <c r="R1121" s="4"/>
    </row>
    <row r="1122" spans="1:18" s="6" customFormat="1" ht="17.100000000000001" customHeight="1">
      <c r="A1122" s="4"/>
      <c r="B1122" s="4"/>
      <c r="C1122" s="4"/>
      <c r="D1122" s="4"/>
      <c r="E1122" s="4"/>
      <c r="F1122" s="4"/>
      <c r="G1122" s="4"/>
      <c r="H1122" s="17"/>
      <c r="I1122" s="17"/>
      <c r="J1122" s="17"/>
      <c r="K1122" s="17"/>
      <c r="L1122" s="4"/>
      <c r="M1122" s="4"/>
      <c r="N1122" s="4"/>
      <c r="O1122" s="4"/>
      <c r="P1122" s="4"/>
      <c r="Q1122" s="4"/>
      <c r="R1122" s="4"/>
    </row>
    <row r="1123" spans="1:18" s="6" customFormat="1" ht="17.100000000000001" customHeight="1">
      <c r="A1123" s="4"/>
      <c r="B1123" s="4"/>
      <c r="C1123" s="4"/>
      <c r="D1123" s="4"/>
      <c r="E1123" s="4"/>
      <c r="F1123" s="4"/>
      <c r="G1123" s="4"/>
      <c r="H1123" s="17"/>
      <c r="I1123" s="17"/>
      <c r="J1123" s="17"/>
      <c r="K1123" s="17"/>
      <c r="L1123" s="4"/>
      <c r="M1123" s="4"/>
      <c r="N1123" s="4"/>
      <c r="O1123" s="4"/>
      <c r="P1123" s="4"/>
      <c r="Q1123" s="4"/>
      <c r="R1123" s="4"/>
    </row>
    <row r="1124" spans="1:18" s="6" customFormat="1" ht="17.100000000000001" customHeight="1">
      <c r="A1124" s="4"/>
      <c r="B1124" s="4"/>
      <c r="C1124" s="4"/>
      <c r="D1124" s="4"/>
      <c r="E1124" s="4"/>
      <c r="F1124" s="4"/>
      <c r="G1124" s="4"/>
      <c r="H1124" s="17"/>
      <c r="I1124" s="17"/>
      <c r="J1124" s="17"/>
      <c r="K1124" s="17"/>
      <c r="L1124" s="4"/>
      <c r="M1124" s="4"/>
      <c r="N1124" s="4"/>
      <c r="O1124" s="4"/>
      <c r="P1124" s="4"/>
      <c r="Q1124" s="4"/>
      <c r="R1124" s="4"/>
    </row>
    <row r="1125" spans="1:18" s="6" customFormat="1" ht="17.100000000000001" customHeight="1">
      <c r="A1125" s="4"/>
      <c r="B1125" s="4"/>
      <c r="C1125" s="4"/>
      <c r="D1125" s="4"/>
      <c r="E1125" s="4"/>
      <c r="F1125" s="4"/>
      <c r="G1125" s="4"/>
      <c r="H1125" s="17"/>
      <c r="I1125" s="17"/>
      <c r="J1125" s="17"/>
      <c r="K1125" s="17"/>
      <c r="L1125" s="4"/>
      <c r="M1125" s="4"/>
      <c r="N1125" s="4"/>
      <c r="O1125" s="4"/>
      <c r="P1125" s="4"/>
      <c r="Q1125" s="4"/>
      <c r="R1125" s="4"/>
    </row>
    <row r="1126" spans="1:18" s="6" customFormat="1" ht="17.100000000000001" customHeight="1">
      <c r="A1126" s="4"/>
      <c r="B1126" s="4"/>
      <c r="C1126" s="4"/>
      <c r="D1126" s="4"/>
      <c r="E1126" s="4"/>
      <c r="F1126" s="4"/>
      <c r="G1126" s="4"/>
      <c r="H1126" s="17"/>
      <c r="I1126" s="17"/>
      <c r="J1126" s="17"/>
      <c r="K1126" s="17"/>
      <c r="L1126" s="4"/>
      <c r="M1126" s="4"/>
      <c r="N1126" s="4"/>
      <c r="O1126" s="4"/>
      <c r="P1126" s="4"/>
      <c r="Q1126" s="4"/>
      <c r="R1126" s="4"/>
    </row>
    <row r="1127" spans="1:18" s="6" customFormat="1" ht="17.100000000000001" customHeight="1">
      <c r="A1127" s="4"/>
      <c r="B1127" s="4"/>
      <c r="C1127" s="4"/>
      <c r="D1127" s="4"/>
      <c r="E1127" s="4"/>
      <c r="F1127" s="4"/>
      <c r="G1127" s="4"/>
      <c r="H1127" s="17"/>
      <c r="I1127" s="17"/>
      <c r="J1127" s="17"/>
      <c r="K1127" s="17"/>
      <c r="L1127" s="4"/>
      <c r="M1127" s="4"/>
      <c r="N1127" s="4"/>
      <c r="O1127" s="4"/>
      <c r="P1127" s="4"/>
      <c r="Q1127" s="4"/>
      <c r="R1127" s="4"/>
    </row>
    <row r="1128" spans="1:18" s="6" customFormat="1" ht="17.100000000000001" customHeight="1">
      <c r="A1128" s="4"/>
      <c r="B1128" s="4"/>
      <c r="C1128" s="4"/>
      <c r="D1128" s="4"/>
      <c r="E1128" s="4"/>
      <c r="F1128" s="4"/>
      <c r="G1128" s="4"/>
      <c r="H1128" s="17"/>
      <c r="I1128" s="17"/>
      <c r="J1128" s="17"/>
      <c r="K1128" s="17"/>
      <c r="L1128" s="4"/>
      <c r="M1128" s="4"/>
      <c r="N1128" s="4"/>
      <c r="O1128" s="4"/>
      <c r="P1128" s="4"/>
      <c r="Q1128" s="4"/>
      <c r="R1128" s="4"/>
    </row>
    <row r="1129" spans="1:18" s="6" customFormat="1" ht="17.100000000000001" customHeight="1">
      <c r="A1129" s="4"/>
      <c r="B1129" s="4"/>
      <c r="C1129" s="4"/>
      <c r="D1129" s="4"/>
      <c r="E1129" s="4"/>
      <c r="F1129" s="4"/>
      <c r="G1129" s="4"/>
      <c r="H1129" s="17"/>
      <c r="I1129" s="17"/>
      <c r="J1129" s="17"/>
      <c r="K1129" s="17"/>
      <c r="L1129" s="4"/>
      <c r="M1129" s="4"/>
      <c r="N1129" s="4"/>
      <c r="O1129" s="4"/>
      <c r="P1129" s="4"/>
      <c r="Q1129" s="4"/>
      <c r="R1129" s="4"/>
    </row>
    <row r="1130" spans="1:18" s="6" customFormat="1" ht="17.100000000000001" customHeight="1">
      <c r="A1130" s="4"/>
      <c r="B1130" s="4"/>
      <c r="C1130" s="4"/>
      <c r="D1130" s="4"/>
      <c r="E1130" s="4"/>
      <c r="F1130" s="4"/>
      <c r="G1130" s="4"/>
      <c r="H1130" s="17"/>
      <c r="I1130" s="17"/>
      <c r="J1130" s="17"/>
      <c r="K1130" s="17"/>
      <c r="L1130" s="4"/>
      <c r="M1130" s="4"/>
      <c r="N1130" s="4"/>
      <c r="O1130" s="4"/>
      <c r="P1130" s="4"/>
      <c r="Q1130" s="4"/>
      <c r="R1130" s="4"/>
    </row>
    <row r="1131" spans="1:18" s="6" customFormat="1" ht="17.100000000000001" customHeight="1">
      <c r="A1131" s="4"/>
      <c r="B1131" s="4"/>
      <c r="C1131" s="4"/>
      <c r="D1131" s="4"/>
      <c r="E1131" s="4"/>
      <c r="F1131" s="4"/>
      <c r="G1131" s="4"/>
      <c r="H1131" s="17"/>
      <c r="I1131" s="17"/>
      <c r="J1131" s="17"/>
      <c r="K1131" s="17"/>
      <c r="L1131" s="4"/>
      <c r="M1131" s="4"/>
      <c r="N1131" s="4"/>
      <c r="O1131" s="4"/>
      <c r="P1131" s="4"/>
      <c r="Q1131" s="4"/>
      <c r="R1131" s="4"/>
    </row>
    <row r="1132" spans="1:18" s="6" customFormat="1" ht="17.100000000000001" customHeight="1">
      <c r="A1132" s="4"/>
      <c r="B1132" s="4"/>
      <c r="C1132" s="4"/>
      <c r="D1132" s="4"/>
      <c r="E1132" s="4"/>
      <c r="F1132" s="4"/>
      <c r="G1132" s="4"/>
      <c r="H1132" s="17"/>
      <c r="I1132" s="17"/>
      <c r="J1132" s="17"/>
      <c r="K1132" s="17"/>
      <c r="L1132" s="4"/>
      <c r="M1132" s="4"/>
      <c r="N1132" s="4"/>
      <c r="O1132" s="4"/>
      <c r="P1132" s="4"/>
      <c r="Q1132" s="4"/>
      <c r="R1132" s="4"/>
    </row>
    <row r="1133" spans="1:18" s="6" customFormat="1" ht="17.100000000000001" customHeight="1">
      <c r="A1133" s="4"/>
      <c r="B1133" s="4"/>
      <c r="C1133" s="4"/>
      <c r="D1133" s="4"/>
      <c r="E1133" s="4"/>
      <c r="F1133" s="4"/>
      <c r="G1133" s="4"/>
      <c r="H1133" s="17"/>
      <c r="I1133" s="17"/>
      <c r="J1133" s="17"/>
      <c r="K1133" s="17"/>
      <c r="L1133" s="4"/>
      <c r="M1133" s="4"/>
      <c r="N1133" s="4"/>
      <c r="O1133" s="4"/>
      <c r="P1133" s="4"/>
      <c r="Q1133" s="4"/>
      <c r="R1133" s="4"/>
    </row>
    <row r="1134" spans="1:18" s="6" customFormat="1" ht="17.100000000000001" customHeight="1">
      <c r="A1134" s="4"/>
      <c r="B1134" s="4"/>
      <c r="C1134" s="4"/>
      <c r="D1134" s="4"/>
      <c r="E1134" s="4"/>
      <c r="F1134" s="4"/>
      <c r="G1134" s="4"/>
      <c r="H1134" s="17"/>
      <c r="I1134" s="17"/>
      <c r="J1134" s="17"/>
      <c r="K1134" s="17"/>
      <c r="L1134" s="4"/>
      <c r="M1134" s="4"/>
      <c r="N1134" s="4"/>
      <c r="O1134" s="4"/>
      <c r="P1134" s="4"/>
      <c r="Q1134" s="4"/>
      <c r="R1134" s="4"/>
    </row>
    <row r="1135" spans="1:18" s="6" customFormat="1" ht="17.100000000000001" customHeight="1">
      <c r="A1135" s="4"/>
      <c r="B1135" s="4"/>
      <c r="C1135" s="4"/>
      <c r="D1135" s="4"/>
      <c r="E1135" s="4"/>
      <c r="F1135" s="4"/>
      <c r="G1135" s="4"/>
      <c r="H1135" s="17"/>
      <c r="I1135" s="17"/>
      <c r="J1135" s="17"/>
      <c r="K1135" s="17"/>
      <c r="L1135" s="4"/>
      <c r="M1135" s="4"/>
      <c r="N1135" s="4"/>
      <c r="O1135" s="4"/>
      <c r="P1135" s="4"/>
      <c r="Q1135" s="4"/>
      <c r="R1135" s="4"/>
    </row>
    <row r="1136" spans="1:18" s="6" customFormat="1" ht="17.100000000000001" customHeight="1">
      <c r="A1136" s="4"/>
      <c r="B1136" s="4"/>
      <c r="C1136" s="4"/>
      <c r="D1136" s="4"/>
      <c r="E1136" s="4"/>
      <c r="F1136" s="4"/>
      <c r="G1136" s="4"/>
      <c r="H1136" s="17"/>
      <c r="I1136" s="17"/>
      <c r="J1136" s="17"/>
      <c r="K1136" s="17"/>
      <c r="L1136" s="4"/>
      <c r="M1136" s="4"/>
      <c r="N1136" s="4"/>
      <c r="O1136" s="4"/>
      <c r="P1136" s="4"/>
      <c r="Q1136" s="4"/>
      <c r="R1136" s="4"/>
    </row>
    <row r="1137" spans="1:18" s="6" customFormat="1" ht="17.100000000000001" customHeight="1">
      <c r="A1137" s="4"/>
      <c r="B1137" s="4"/>
      <c r="C1137" s="4"/>
      <c r="D1137" s="4"/>
      <c r="E1137" s="4"/>
      <c r="F1137" s="4"/>
      <c r="G1137" s="4"/>
      <c r="H1137" s="17"/>
      <c r="I1137" s="17"/>
      <c r="J1137" s="17"/>
      <c r="K1137" s="17"/>
      <c r="L1137" s="4"/>
      <c r="M1137" s="4"/>
      <c r="N1137" s="4"/>
      <c r="O1137" s="4"/>
      <c r="P1137" s="4"/>
      <c r="Q1137" s="4"/>
      <c r="R1137" s="4"/>
    </row>
    <row r="1138" spans="1:18" s="6" customFormat="1" ht="17.100000000000001" customHeight="1">
      <c r="A1138" s="4"/>
      <c r="B1138" s="4"/>
      <c r="C1138" s="4"/>
      <c r="D1138" s="4"/>
      <c r="E1138" s="4"/>
      <c r="F1138" s="4"/>
      <c r="G1138" s="4"/>
      <c r="H1138" s="17"/>
      <c r="I1138" s="17"/>
      <c r="J1138" s="17"/>
      <c r="K1138" s="17"/>
      <c r="L1138" s="4"/>
      <c r="M1138" s="4"/>
      <c r="N1138" s="4"/>
      <c r="O1138" s="4"/>
      <c r="P1138" s="4"/>
      <c r="Q1138" s="4"/>
      <c r="R1138" s="4"/>
    </row>
    <row r="1139" spans="1:18" s="6" customFormat="1" ht="17.100000000000001" customHeight="1">
      <c r="A1139" s="4"/>
      <c r="B1139" s="4"/>
      <c r="C1139" s="4"/>
      <c r="D1139" s="4"/>
      <c r="E1139" s="4"/>
      <c r="F1139" s="4"/>
      <c r="G1139" s="4"/>
      <c r="H1139" s="17"/>
      <c r="I1139" s="17"/>
      <c r="J1139" s="17"/>
      <c r="K1139" s="17"/>
      <c r="L1139" s="4"/>
      <c r="M1139" s="4"/>
      <c r="N1139" s="4"/>
      <c r="O1139" s="4"/>
      <c r="P1139" s="4"/>
      <c r="Q1139" s="4"/>
      <c r="R1139" s="4"/>
    </row>
    <row r="1140" spans="1:18" s="6" customFormat="1" ht="17.100000000000001" customHeight="1">
      <c r="A1140" s="4"/>
      <c r="B1140" s="4"/>
      <c r="C1140" s="4"/>
      <c r="D1140" s="4"/>
      <c r="E1140" s="4"/>
      <c r="F1140" s="4"/>
      <c r="G1140" s="4"/>
      <c r="H1140" s="17"/>
      <c r="I1140" s="17"/>
      <c r="J1140" s="17"/>
      <c r="K1140" s="17"/>
      <c r="L1140" s="4"/>
      <c r="M1140" s="4"/>
      <c r="N1140" s="4"/>
      <c r="O1140" s="4"/>
      <c r="P1140" s="4"/>
      <c r="Q1140" s="4"/>
      <c r="R1140" s="4"/>
    </row>
    <row r="1141" spans="1:18" s="6" customFormat="1" ht="17.100000000000001" customHeight="1">
      <c r="A1141" s="4"/>
      <c r="B1141" s="4"/>
      <c r="C1141" s="4"/>
      <c r="D1141" s="4"/>
      <c r="E1141" s="4"/>
      <c r="F1141" s="4"/>
      <c r="G1141" s="4"/>
      <c r="H1141" s="17"/>
      <c r="I1141" s="17"/>
      <c r="J1141" s="17"/>
      <c r="K1141" s="17"/>
      <c r="L1141" s="4"/>
      <c r="M1141" s="4"/>
      <c r="N1141" s="4"/>
      <c r="O1141" s="4"/>
      <c r="P1141" s="4"/>
      <c r="Q1141" s="4"/>
      <c r="R1141" s="4"/>
    </row>
    <row r="1142" spans="1:18" s="6" customFormat="1" ht="17.100000000000001" customHeight="1">
      <c r="A1142" s="4"/>
      <c r="B1142" s="4"/>
      <c r="C1142" s="4"/>
      <c r="D1142" s="4"/>
      <c r="E1142" s="4"/>
      <c r="F1142" s="4"/>
      <c r="G1142" s="4"/>
      <c r="H1142" s="17"/>
      <c r="I1142" s="17"/>
      <c r="J1142" s="17"/>
      <c r="K1142" s="17"/>
      <c r="L1142" s="4"/>
      <c r="M1142" s="4"/>
      <c r="N1142" s="4"/>
      <c r="O1142" s="4"/>
      <c r="P1142" s="4"/>
      <c r="Q1142" s="4"/>
      <c r="R1142" s="4"/>
    </row>
    <row r="1143" spans="1:18" s="6" customFormat="1" ht="17.100000000000001" customHeight="1">
      <c r="A1143" s="4"/>
      <c r="B1143" s="4"/>
      <c r="C1143" s="4"/>
      <c r="D1143" s="4"/>
      <c r="E1143" s="4"/>
      <c r="F1143" s="4"/>
      <c r="G1143" s="4"/>
      <c r="H1143" s="17"/>
      <c r="I1143" s="17"/>
      <c r="J1143" s="17"/>
      <c r="K1143" s="17"/>
      <c r="L1143" s="4"/>
      <c r="M1143" s="4"/>
      <c r="N1143" s="4"/>
      <c r="O1143" s="4"/>
      <c r="P1143" s="4"/>
      <c r="Q1143" s="4"/>
      <c r="R1143" s="4"/>
    </row>
    <row r="1144" spans="1:18" s="6" customFormat="1" ht="17.100000000000001" customHeight="1">
      <c r="A1144" s="4"/>
      <c r="B1144" s="4"/>
      <c r="C1144" s="4"/>
      <c r="D1144" s="4"/>
      <c r="E1144" s="4"/>
      <c r="F1144" s="4"/>
      <c r="G1144" s="4"/>
      <c r="H1144" s="17"/>
      <c r="I1144" s="17"/>
      <c r="J1144" s="17"/>
      <c r="K1144" s="17"/>
      <c r="L1144" s="4"/>
      <c r="M1144" s="4"/>
      <c r="N1144" s="4"/>
      <c r="O1144" s="4"/>
      <c r="P1144" s="4"/>
      <c r="Q1144" s="4"/>
      <c r="R1144" s="4"/>
    </row>
    <row r="1145" spans="1:18" s="6" customFormat="1" ht="17.100000000000001" customHeight="1">
      <c r="A1145" s="4"/>
      <c r="B1145" s="4"/>
      <c r="C1145" s="4"/>
      <c r="D1145" s="4"/>
      <c r="E1145" s="4"/>
      <c r="F1145" s="4"/>
      <c r="G1145" s="4"/>
      <c r="H1145" s="17"/>
      <c r="I1145" s="17"/>
      <c r="J1145" s="17"/>
      <c r="K1145" s="17"/>
      <c r="L1145" s="4"/>
      <c r="M1145" s="4"/>
      <c r="N1145" s="4"/>
      <c r="O1145" s="4"/>
      <c r="P1145" s="4"/>
      <c r="Q1145" s="4"/>
      <c r="R1145" s="4"/>
    </row>
    <row r="1146" spans="1:18" s="6" customFormat="1" ht="17.100000000000001" customHeight="1">
      <c r="A1146" s="4"/>
      <c r="B1146" s="4"/>
      <c r="C1146" s="4"/>
      <c r="D1146" s="4"/>
      <c r="E1146" s="4"/>
      <c r="F1146" s="4"/>
      <c r="G1146" s="4"/>
      <c r="H1146" s="17"/>
      <c r="I1146" s="17"/>
      <c r="J1146" s="17"/>
      <c r="K1146" s="17"/>
      <c r="L1146" s="4"/>
      <c r="M1146" s="4"/>
      <c r="N1146" s="4"/>
      <c r="O1146" s="4"/>
      <c r="P1146" s="4"/>
      <c r="Q1146" s="4"/>
      <c r="R1146" s="4"/>
    </row>
    <row r="1147" spans="1:18" s="6" customFormat="1" ht="17.100000000000001" customHeight="1">
      <c r="A1147" s="4"/>
      <c r="B1147" s="4"/>
      <c r="C1147" s="4"/>
      <c r="D1147" s="4"/>
      <c r="E1147" s="4"/>
      <c r="F1147" s="4"/>
      <c r="G1147" s="4"/>
      <c r="H1147" s="17"/>
      <c r="I1147" s="17"/>
      <c r="J1147" s="17"/>
      <c r="K1147" s="17"/>
      <c r="L1147" s="4"/>
      <c r="M1147" s="4"/>
      <c r="N1147" s="4"/>
      <c r="O1147" s="4"/>
      <c r="P1147" s="4"/>
      <c r="Q1147" s="4"/>
      <c r="R1147" s="4"/>
    </row>
    <row r="1148" spans="1:18" s="6" customFormat="1" ht="17.100000000000001" customHeight="1">
      <c r="A1148" s="4"/>
      <c r="B1148" s="4"/>
      <c r="C1148" s="4"/>
      <c r="D1148" s="4"/>
      <c r="E1148" s="4"/>
      <c r="F1148" s="4"/>
      <c r="G1148" s="4"/>
      <c r="H1148" s="17"/>
      <c r="I1148" s="17"/>
      <c r="J1148" s="17"/>
      <c r="K1148" s="17"/>
      <c r="L1148" s="4"/>
      <c r="M1148" s="4"/>
      <c r="N1148" s="4"/>
      <c r="O1148" s="4"/>
      <c r="P1148" s="4"/>
      <c r="Q1148" s="4"/>
      <c r="R1148" s="4"/>
    </row>
    <row r="1149" spans="1:18" s="6" customFormat="1" ht="17.100000000000001" customHeight="1">
      <c r="A1149" s="4"/>
      <c r="B1149" s="4"/>
      <c r="C1149" s="4"/>
      <c r="D1149" s="4"/>
      <c r="E1149" s="4"/>
      <c r="F1149" s="4"/>
      <c r="G1149" s="4"/>
      <c r="H1149" s="17"/>
      <c r="I1149" s="17"/>
      <c r="J1149" s="17"/>
      <c r="K1149" s="17"/>
      <c r="L1149" s="4"/>
      <c r="M1149" s="4"/>
      <c r="N1149" s="4"/>
      <c r="O1149" s="4"/>
      <c r="P1149" s="4"/>
      <c r="Q1149" s="4"/>
      <c r="R1149" s="4"/>
    </row>
    <row r="1150" spans="1:18" s="6" customFormat="1" ht="17.100000000000001" customHeight="1">
      <c r="A1150" s="4"/>
      <c r="B1150" s="4"/>
      <c r="C1150" s="4"/>
      <c r="D1150" s="4"/>
      <c r="E1150" s="4"/>
      <c r="F1150" s="4"/>
      <c r="G1150" s="4"/>
      <c r="H1150" s="17"/>
      <c r="I1150" s="17"/>
      <c r="J1150" s="17"/>
      <c r="K1150" s="17"/>
      <c r="L1150" s="4"/>
      <c r="M1150" s="4"/>
      <c r="N1150" s="4"/>
      <c r="O1150" s="4"/>
      <c r="P1150" s="4"/>
      <c r="Q1150" s="4"/>
      <c r="R1150" s="4"/>
    </row>
    <row r="1151" spans="1:18" s="6" customFormat="1" ht="17.100000000000001" customHeight="1">
      <c r="A1151" s="4"/>
      <c r="B1151" s="4"/>
      <c r="C1151" s="4"/>
      <c r="D1151" s="4"/>
      <c r="E1151" s="4"/>
      <c r="F1151" s="4"/>
      <c r="G1151" s="4"/>
      <c r="H1151" s="17"/>
      <c r="I1151" s="17"/>
      <c r="J1151" s="17"/>
      <c r="K1151" s="17"/>
      <c r="L1151" s="4"/>
      <c r="M1151" s="4"/>
      <c r="N1151" s="4"/>
      <c r="O1151" s="4"/>
      <c r="P1151" s="4"/>
      <c r="Q1151" s="4"/>
      <c r="R1151" s="4"/>
    </row>
    <row r="1152" spans="1:18" s="6" customFormat="1" ht="17.100000000000001" customHeight="1">
      <c r="A1152" s="4"/>
      <c r="B1152" s="4"/>
      <c r="C1152" s="4"/>
      <c r="D1152" s="4"/>
      <c r="E1152" s="4"/>
      <c r="F1152" s="4"/>
      <c r="G1152" s="4"/>
      <c r="H1152" s="17"/>
      <c r="I1152" s="17"/>
      <c r="J1152" s="17"/>
      <c r="K1152" s="17"/>
      <c r="L1152" s="4"/>
      <c r="M1152" s="4"/>
      <c r="N1152" s="4"/>
      <c r="O1152" s="4"/>
      <c r="P1152" s="4"/>
      <c r="Q1152" s="4"/>
      <c r="R1152" s="4"/>
    </row>
    <row r="1153" spans="1:18" s="6" customFormat="1" ht="17.100000000000001" customHeight="1">
      <c r="A1153" s="4"/>
      <c r="B1153" s="4"/>
      <c r="C1153" s="4"/>
      <c r="D1153" s="4"/>
      <c r="E1153" s="4"/>
      <c r="F1153" s="4"/>
      <c r="G1153" s="4"/>
      <c r="H1153" s="17"/>
      <c r="I1153" s="17"/>
      <c r="J1153" s="17"/>
      <c r="K1153" s="17"/>
      <c r="L1153" s="4"/>
      <c r="M1153" s="4"/>
      <c r="N1153" s="4"/>
      <c r="O1153" s="4"/>
      <c r="P1153" s="4"/>
      <c r="Q1153" s="4"/>
      <c r="R1153" s="4"/>
    </row>
    <row r="1154" spans="1:18" s="6" customFormat="1" ht="17.100000000000001" customHeight="1">
      <c r="A1154" s="4"/>
      <c r="B1154" s="4"/>
      <c r="C1154" s="4"/>
      <c r="D1154" s="4"/>
      <c r="E1154" s="4"/>
      <c r="F1154" s="4"/>
      <c r="G1154" s="4"/>
      <c r="H1154" s="17"/>
      <c r="I1154" s="17"/>
      <c r="J1154" s="17"/>
      <c r="K1154" s="17"/>
      <c r="L1154" s="4"/>
      <c r="M1154" s="4"/>
      <c r="N1154" s="4"/>
      <c r="O1154" s="4"/>
      <c r="P1154" s="4"/>
      <c r="Q1154" s="4"/>
      <c r="R1154" s="4"/>
    </row>
    <row r="1155" spans="1:18" s="6" customFormat="1" ht="17.100000000000001" customHeight="1">
      <c r="A1155" s="4"/>
      <c r="B1155" s="4"/>
      <c r="C1155" s="4"/>
      <c r="D1155" s="4"/>
      <c r="E1155" s="4"/>
      <c r="F1155" s="4"/>
      <c r="G1155" s="4"/>
      <c r="H1155" s="17"/>
      <c r="I1155" s="17"/>
      <c r="J1155" s="17"/>
      <c r="K1155" s="17"/>
      <c r="L1155" s="4"/>
      <c r="M1155" s="4"/>
      <c r="N1155" s="4"/>
      <c r="O1155" s="4"/>
      <c r="P1155" s="4"/>
      <c r="Q1155" s="4"/>
      <c r="R1155" s="4"/>
    </row>
    <row r="1156" spans="1:18" s="6" customFormat="1" ht="17.100000000000001" customHeight="1">
      <c r="A1156" s="4"/>
      <c r="B1156" s="4"/>
      <c r="C1156" s="4"/>
      <c r="D1156" s="4"/>
      <c r="E1156" s="4"/>
      <c r="F1156" s="4"/>
      <c r="G1156" s="4"/>
      <c r="H1156" s="17"/>
      <c r="I1156" s="17"/>
      <c r="J1156" s="17"/>
      <c r="K1156" s="17"/>
      <c r="L1156" s="4"/>
      <c r="M1156" s="4"/>
      <c r="N1156" s="4"/>
      <c r="O1156" s="4"/>
      <c r="P1156" s="4"/>
      <c r="Q1156" s="4"/>
      <c r="R1156" s="4"/>
    </row>
    <row r="1157" spans="1:18" s="6" customFormat="1" ht="17.100000000000001" customHeight="1">
      <c r="A1157" s="4"/>
      <c r="B1157" s="4"/>
      <c r="C1157" s="4"/>
      <c r="D1157" s="4"/>
      <c r="E1157" s="4"/>
      <c r="F1157" s="4"/>
      <c r="G1157" s="4"/>
      <c r="H1157" s="17"/>
      <c r="I1157" s="17"/>
      <c r="J1157" s="17"/>
      <c r="K1157" s="17"/>
      <c r="L1157" s="4"/>
      <c r="M1157" s="4"/>
      <c r="N1157" s="4"/>
      <c r="O1157" s="4"/>
      <c r="P1157" s="4"/>
      <c r="Q1157" s="4"/>
      <c r="R1157" s="4"/>
    </row>
    <row r="1158" spans="1:18" s="6" customFormat="1" ht="17.100000000000001" customHeight="1">
      <c r="A1158" s="4"/>
      <c r="B1158" s="4"/>
      <c r="C1158" s="4"/>
      <c r="D1158" s="4"/>
      <c r="E1158" s="4"/>
      <c r="F1158" s="4"/>
      <c r="G1158" s="4"/>
      <c r="H1158" s="17"/>
      <c r="I1158" s="17"/>
      <c r="J1158" s="17"/>
      <c r="K1158" s="17"/>
      <c r="L1158" s="4"/>
      <c r="M1158" s="4"/>
      <c r="N1158" s="4"/>
      <c r="O1158" s="4"/>
      <c r="P1158" s="4"/>
      <c r="Q1158" s="4"/>
      <c r="R1158" s="4"/>
    </row>
    <row r="1159" spans="1:18" s="6" customFormat="1" ht="17.100000000000001" customHeight="1">
      <c r="A1159" s="4"/>
      <c r="B1159" s="4"/>
      <c r="C1159" s="4"/>
      <c r="D1159" s="4"/>
      <c r="E1159" s="4"/>
      <c r="F1159" s="4"/>
      <c r="G1159" s="4"/>
      <c r="H1159" s="17"/>
      <c r="I1159" s="17"/>
      <c r="J1159" s="17"/>
      <c r="K1159" s="17"/>
      <c r="L1159" s="4"/>
      <c r="M1159" s="4"/>
      <c r="N1159" s="4"/>
      <c r="O1159" s="4"/>
      <c r="P1159" s="4"/>
      <c r="Q1159" s="4"/>
      <c r="R1159" s="4"/>
    </row>
    <row r="1160" spans="1:18" s="6" customFormat="1" ht="17.100000000000001" customHeight="1">
      <c r="A1160" s="4"/>
      <c r="B1160" s="4"/>
      <c r="C1160" s="4"/>
      <c r="D1160" s="4"/>
      <c r="E1160" s="4"/>
      <c r="F1160" s="4"/>
      <c r="G1160" s="4"/>
      <c r="H1160" s="17"/>
      <c r="I1160" s="17"/>
      <c r="J1160" s="17"/>
      <c r="K1160" s="17"/>
      <c r="L1160" s="4"/>
      <c r="M1160" s="4"/>
      <c r="N1160" s="4"/>
      <c r="O1160" s="4"/>
      <c r="P1160" s="4"/>
      <c r="Q1160" s="4"/>
      <c r="R1160" s="4"/>
    </row>
    <row r="1161" spans="1:18" s="6" customFormat="1" ht="17.100000000000001" customHeight="1">
      <c r="A1161" s="4"/>
      <c r="B1161" s="4"/>
      <c r="C1161" s="4"/>
      <c r="D1161" s="4"/>
      <c r="E1161" s="4"/>
      <c r="F1161" s="4"/>
      <c r="G1161" s="4"/>
      <c r="H1161" s="17"/>
      <c r="I1161" s="17"/>
      <c r="J1161" s="17"/>
      <c r="K1161" s="17"/>
      <c r="L1161" s="4"/>
      <c r="M1161" s="4"/>
      <c r="N1161" s="4"/>
      <c r="O1161" s="4"/>
      <c r="P1161" s="4"/>
      <c r="Q1161" s="4"/>
      <c r="R1161" s="4"/>
    </row>
    <row r="1162" spans="1:18" s="6" customFormat="1" ht="17.100000000000001" customHeight="1">
      <c r="A1162" s="4"/>
      <c r="B1162" s="4"/>
      <c r="C1162" s="4"/>
      <c r="D1162" s="4"/>
      <c r="E1162" s="4"/>
      <c r="F1162" s="4"/>
      <c r="G1162" s="4"/>
      <c r="H1162" s="17"/>
      <c r="I1162" s="17"/>
      <c r="J1162" s="17"/>
      <c r="K1162" s="17"/>
      <c r="L1162" s="4"/>
      <c r="M1162" s="4"/>
      <c r="N1162" s="4"/>
      <c r="O1162" s="4"/>
      <c r="P1162" s="4"/>
      <c r="Q1162" s="4"/>
      <c r="R1162" s="4"/>
    </row>
    <row r="1163" spans="1:18" s="6" customFormat="1" ht="17.100000000000001" customHeight="1">
      <c r="A1163" s="4"/>
      <c r="B1163" s="4"/>
      <c r="C1163" s="4"/>
      <c r="D1163" s="4"/>
      <c r="E1163" s="4"/>
      <c r="F1163" s="4"/>
      <c r="G1163" s="4"/>
      <c r="H1163" s="17"/>
      <c r="I1163" s="17"/>
      <c r="J1163" s="17"/>
      <c r="K1163" s="17"/>
      <c r="L1163" s="4"/>
      <c r="M1163" s="4"/>
      <c r="N1163" s="4"/>
      <c r="O1163" s="4"/>
      <c r="P1163" s="4"/>
      <c r="Q1163" s="4"/>
      <c r="R1163" s="4"/>
    </row>
    <row r="1164" spans="1:18" s="6" customFormat="1" ht="17.100000000000001" customHeight="1">
      <c r="A1164" s="4"/>
      <c r="B1164" s="4"/>
      <c r="C1164" s="4"/>
      <c r="D1164" s="4"/>
      <c r="E1164" s="4"/>
      <c r="F1164" s="4"/>
      <c r="G1164" s="4"/>
      <c r="H1164" s="17"/>
      <c r="I1164" s="17"/>
      <c r="J1164" s="17"/>
      <c r="K1164" s="17"/>
      <c r="L1164" s="4"/>
      <c r="M1164" s="4"/>
      <c r="N1164" s="4"/>
      <c r="O1164" s="4"/>
      <c r="P1164" s="4"/>
      <c r="Q1164" s="4"/>
      <c r="R1164" s="4"/>
    </row>
    <row r="1165" spans="1:18" s="6" customFormat="1" ht="17.100000000000001" customHeight="1">
      <c r="A1165" s="4"/>
      <c r="B1165" s="4"/>
      <c r="C1165" s="4"/>
      <c r="D1165" s="4"/>
      <c r="E1165" s="4"/>
      <c r="F1165" s="4"/>
      <c r="G1165" s="4"/>
      <c r="H1165" s="17"/>
      <c r="I1165" s="17"/>
      <c r="J1165" s="17"/>
      <c r="K1165" s="17"/>
      <c r="L1165" s="4"/>
      <c r="M1165" s="4"/>
      <c r="N1165" s="4"/>
      <c r="O1165" s="4"/>
      <c r="P1165" s="4"/>
      <c r="Q1165" s="4"/>
      <c r="R1165" s="4"/>
    </row>
    <row r="1166" spans="1:18" s="6" customFormat="1" ht="17.100000000000001" customHeight="1">
      <c r="A1166" s="4"/>
      <c r="B1166" s="4"/>
      <c r="C1166" s="4"/>
      <c r="D1166" s="4"/>
      <c r="E1166" s="4"/>
      <c r="F1166" s="4"/>
      <c r="G1166" s="4"/>
      <c r="H1166" s="17"/>
      <c r="I1166" s="17"/>
      <c r="J1166" s="17"/>
      <c r="K1166" s="17"/>
      <c r="L1166" s="4"/>
      <c r="M1166" s="4"/>
      <c r="N1166" s="4"/>
      <c r="O1166" s="4"/>
      <c r="P1166" s="4"/>
      <c r="Q1166" s="4"/>
      <c r="R1166" s="4"/>
    </row>
    <row r="1167" spans="1:18" s="6" customFormat="1" ht="17.100000000000001" customHeight="1">
      <c r="A1167" s="4"/>
      <c r="B1167" s="4"/>
      <c r="C1167" s="4"/>
      <c r="D1167" s="4"/>
      <c r="E1167" s="4"/>
      <c r="F1167" s="4"/>
      <c r="G1167" s="4"/>
      <c r="H1167" s="17"/>
      <c r="I1167" s="17"/>
      <c r="J1167" s="17"/>
      <c r="K1167" s="17"/>
      <c r="L1167" s="4"/>
      <c r="M1167" s="4"/>
      <c r="N1167" s="4"/>
      <c r="O1167" s="4"/>
      <c r="P1167" s="4"/>
      <c r="Q1167" s="4"/>
      <c r="R1167" s="4"/>
    </row>
    <row r="1168" spans="1:18" s="6" customFormat="1" ht="17.100000000000001" customHeight="1">
      <c r="A1168" s="4"/>
      <c r="B1168" s="4"/>
      <c r="C1168" s="4"/>
      <c r="D1168" s="4"/>
      <c r="E1168" s="4"/>
      <c r="F1168" s="4"/>
      <c r="G1168" s="4"/>
      <c r="H1168" s="17"/>
      <c r="I1168" s="17"/>
      <c r="J1168" s="17"/>
      <c r="K1168" s="17"/>
      <c r="L1168" s="4"/>
      <c r="M1168" s="4"/>
      <c r="N1168" s="4"/>
      <c r="O1168" s="4"/>
      <c r="P1168" s="4"/>
      <c r="Q1168" s="4"/>
      <c r="R1168" s="4"/>
    </row>
    <row r="1169" spans="1:18" s="6" customFormat="1" ht="17.100000000000001" customHeight="1">
      <c r="A1169" s="4"/>
      <c r="B1169" s="4"/>
      <c r="C1169" s="4"/>
      <c r="D1169" s="4"/>
      <c r="E1169" s="4"/>
      <c r="F1169" s="4"/>
      <c r="G1169" s="4"/>
      <c r="H1169" s="17"/>
      <c r="I1169" s="17"/>
      <c r="J1169" s="17"/>
      <c r="K1169" s="17"/>
      <c r="L1169" s="4"/>
      <c r="M1169" s="4"/>
      <c r="N1169" s="4"/>
      <c r="O1169" s="4"/>
      <c r="P1169" s="4"/>
      <c r="Q1169" s="4"/>
      <c r="R1169" s="4"/>
    </row>
    <row r="1170" spans="1:18" s="6" customFormat="1" ht="17.100000000000001" customHeight="1">
      <c r="A1170" s="4"/>
      <c r="B1170" s="4"/>
      <c r="C1170" s="4"/>
      <c r="D1170" s="4"/>
      <c r="E1170" s="4"/>
      <c r="F1170" s="4"/>
      <c r="G1170" s="4"/>
      <c r="H1170" s="17"/>
      <c r="I1170" s="17"/>
      <c r="J1170" s="17"/>
      <c r="K1170" s="17"/>
      <c r="L1170" s="4"/>
      <c r="M1170" s="4"/>
      <c r="N1170" s="4"/>
      <c r="O1170" s="4"/>
      <c r="P1170" s="4"/>
      <c r="Q1170" s="4"/>
      <c r="R1170" s="4"/>
    </row>
    <row r="1171" spans="1:18" s="6" customFormat="1" ht="17.100000000000001" customHeight="1">
      <c r="A1171" s="4"/>
      <c r="B1171" s="4"/>
      <c r="C1171" s="4"/>
      <c r="D1171" s="4"/>
      <c r="E1171" s="4"/>
      <c r="F1171" s="4"/>
      <c r="G1171" s="4"/>
      <c r="H1171" s="17"/>
      <c r="I1171" s="17"/>
      <c r="J1171" s="17"/>
      <c r="K1171" s="17"/>
      <c r="L1171" s="4"/>
      <c r="M1171" s="4"/>
      <c r="N1171" s="4"/>
      <c r="O1171" s="4"/>
      <c r="P1171" s="4"/>
      <c r="Q1171" s="4"/>
      <c r="R1171" s="4"/>
    </row>
    <row r="1172" spans="1:18" s="6" customFormat="1" ht="17.100000000000001" customHeight="1">
      <c r="A1172" s="4"/>
      <c r="B1172" s="4"/>
      <c r="C1172" s="4"/>
      <c r="D1172" s="4"/>
      <c r="E1172" s="4"/>
      <c r="F1172" s="4"/>
      <c r="G1172" s="4"/>
      <c r="H1172" s="17"/>
      <c r="I1172" s="17"/>
      <c r="J1172" s="17"/>
      <c r="K1172" s="17"/>
      <c r="L1172" s="4"/>
      <c r="M1172" s="4"/>
      <c r="N1172" s="4"/>
      <c r="O1172" s="4"/>
      <c r="P1172" s="4"/>
      <c r="Q1172" s="4"/>
      <c r="R1172" s="4"/>
    </row>
    <row r="1173" spans="1:18" s="6" customFormat="1" ht="17.100000000000001" customHeight="1">
      <c r="A1173" s="4"/>
      <c r="B1173" s="4"/>
      <c r="C1173" s="4"/>
      <c r="D1173" s="4"/>
      <c r="E1173" s="4"/>
      <c r="F1173" s="4"/>
      <c r="G1173" s="4"/>
      <c r="H1173" s="17"/>
      <c r="I1173" s="17"/>
      <c r="J1173" s="17"/>
      <c r="K1173" s="17"/>
      <c r="L1173" s="4"/>
      <c r="M1173" s="4"/>
      <c r="N1173" s="4"/>
      <c r="O1173" s="4"/>
      <c r="P1173" s="4"/>
      <c r="Q1173" s="4"/>
      <c r="R1173" s="4"/>
    </row>
    <row r="1174" spans="1:18" s="6" customFormat="1" ht="17.100000000000001" customHeight="1">
      <c r="A1174" s="4"/>
      <c r="B1174" s="4"/>
      <c r="C1174" s="4"/>
      <c r="D1174" s="4"/>
      <c r="E1174" s="4"/>
      <c r="F1174" s="4"/>
      <c r="G1174" s="4"/>
      <c r="H1174" s="17"/>
      <c r="I1174" s="17"/>
      <c r="J1174" s="17"/>
      <c r="K1174" s="17"/>
      <c r="L1174" s="4"/>
      <c r="M1174" s="4"/>
      <c r="N1174" s="4"/>
      <c r="O1174" s="4"/>
      <c r="P1174" s="4"/>
      <c r="Q1174" s="4"/>
      <c r="R1174" s="4"/>
    </row>
    <row r="1175" spans="1:18" s="6" customFormat="1" ht="17.100000000000001" customHeight="1">
      <c r="A1175" s="4"/>
      <c r="B1175" s="4"/>
      <c r="C1175" s="4"/>
      <c r="D1175" s="4"/>
      <c r="E1175" s="4"/>
      <c r="F1175" s="4"/>
      <c r="G1175" s="4"/>
      <c r="H1175" s="17"/>
      <c r="I1175" s="17"/>
      <c r="J1175" s="17"/>
      <c r="K1175" s="17"/>
      <c r="L1175" s="4"/>
      <c r="M1175" s="4"/>
      <c r="N1175" s="4"/>
      <c r="O1175" s="4"/>
      <c r="P1175" s="4"/>
      <c r="Q1175" s="4"/>
      <c r="R1175" s="4"/>
    </row>
    <row r="1176" spans="1:18" s="6" customFormat="1" ht="17.100000000000001" customHeight="1">
      <c r="A1176" s="4"/>
      <c r="B1176" s="4"/>
      <c r="C1176" s="4"/>
      <c r="D1176" s="4"/>
      <c r="E1176" s="4"/>
      <c r="F1176" s="4"/>
      <c r="G1176" s="4"/>
      <c r="H1176" s="17"/>
      <c r="I1176" s="17"/>
      <c r="J1176" s="17"/>
      <c r="K1176" s="17"/>
      <c r="L1176" s="4"/>
      <c r="M1176" s="4"/>
      <c r="N1176" s="4"/>
      <c r="O1176" s="4"/>
      <c r="P1176" s="4"/>
      <c r="Q1176" s="4"/>
      <c r="R1176" s="4"/>
    </row>
    <row r="1177" spans="1:18" s="6" customFormat="1" ht="17.100000000000001" customHeight="1">
      <c r="A1177" s="4"/>
      <c r="B1177" s="4"/>
      <c r="C1177" s="4"/>
      <c r="D1177" s="4"/>
      <c r="E1177" s="4"/>
      <c r="F1177" s="4"/>
      <c r="G1177" s="4"/>
      <c r="H1177" s="17"/>
      <c r="I1177" s="17"/>
      <c r="J1177" s="17"/>
      <c r="K1177" s="17"/>
      <c r="L1177" s="4"/>
      <c r="M1177" s="4"/>
      <c r="N1177" s="4"/>
      <c r="O1177" s="4"/>
      <c r="P1177" s="4"/>
      <c r="Q1177" s="4"/>
      <c r="R1177" s="4"/>
    </row>
    <row r="1178" spans="1:18" s="6" customFormat="1" ht="17.100000000000001" customHeight="1">
      <c r="A1178" s="4"/>
      <c r="B1178" s="4"/>
      <c r="C1178" s="4"/>
      <c r="D1178" s="4"/>
      <c r="E1178" s="4"/>
      <c r="F1178" s="4"/>
      <c r="G1178" s="4"/>
      <c r="H1178" s="17"/>
      <c r="I1178" s="17"/>
      <c r="J1178" s="17"/>
      <c r="K1178" s="17"/>
      <c r="L1178" s="4"/>
      <c r="M1178" s="4"/>
      <c r="N1178" s="4"/>
      <c r="O1178" s="4"/>
      <c r="P1178" s="4"/>
      <c r="Q1178" s="4"/>
      <c r="R1178" s="4"/>
    </row>
    <row r="1179" spans="1:18" s="6" customFormat="1" ht="17.100000000000001" customHeight="1">
      <c r="A1179" s="4"/>
      <c r="B1179" s="4"/>
      <c r="C1179" s="4"/>
      <c r="D1179" s="4"/>
      <c r="E1179" s="4"/>
      <c r="F1179" s="4"/>
      <c r="G1179" s="4"/>
      <c r="H1179" s="17"/>
      <c r="I1179" s="17"/>
      <c r="J1179" s="17"/>
      <c r="K1179" s="17"/>
      <c r="L1179" s="4"/>
      <c r="M1179" s="4"/>
      <c r="N1179" s="4"/>
      <c r="O1179" s="4"/>
      <c r="P1179" s="4"/>
      <c r="Q1179" s="4"/>
      <c r="R1179" s="4"/>
    </row>
    <row r="1180" spans="1:18" s="6" customFormat="1" ht="17.100000000000001" customHeight="1">
      <c r="A1180" s="4"/>
      <c r="B1180" s="4"/>
      <c r="C1180" s="4"/>
      <c r="D1180" s="4"/>
      <c r="E1180" s="4"/>
      <c r="F1180" s="4"/>
      <c r="G1180" s="4"/>
      <c r="H1180" s="17"/>
      <c r="I1180" s="17"/>
      <c r="J1180" s="17"/>
      <c r="K1180" s="17"/>
      <c r="L1180" s="4"/>
      <c r="M1180" s="4"/>
      <c r="N1180" s="4"/>
      <c r="O1180" s="4"/>
      <c r="P1180" s="4"/>
      <c r="Q1180" s="4"/>
      <c r="R1180" s="4"/>
    </row>
    <row r="1181" spans="1:18" s="6" customFormat="1" ht="17.100000000000001" customHeight="1">
      <c r="A1181" s="4"/>
      <c r="B1181" s="4"/>
      <c r="C1181" s="4"/>
      <c r="D1181" s="4"/>
      <c r="E1181" s="4"/>
      <c r="F1181" s="4"/>
      <c r="G1181" s="4"/>
      <c r="H1181" s="17"/>
      <c r="I1181" s="17"/>
      <c r="J1181" s="17"/>
      <c r="K1181" s="17"/>
      <c r="L1181" s="4"/>
      <c r="M1181" s="4"/>
      <c r="N1181" s="4"/>
      <c r="O1181" s="4"/>
      <c r="P1181" s="4"/>
      <c r="Q1181" s="4"/>
      <c r="R1181" s="4"/>
    </row>
    <row r="1182" spans="1:18" s="6" customFormat="1" ht="17.100000000000001" customHeight="1">
      <c r="A1182" s="4"/>
      <c r="B1182" s="4"/>
      <c r="C1182" s="4"/>
      <c r="D1182" s="4"/>
      <c r="E1182" s="4"/>
      <c r="F1182" s="4"/>
      <c r="G1182" s="4"/>
      <c r="H1182" s="17"/>
      <c r="I1182" s="17"/>
      <c r="J1182" s="17"/>
      <c r="K1182" s="17"/>
      <c r="L1182" s="4"/>
      <c r="M1182" s="4"/>
      <c r="N1182" s="4"/>
      <c r="O1182" s="4"/>
      <c r="P1182" s="4"/>
      <c r="Q1182" s="4"/>
      <c r="R1182" s="4"/>
    </row>
    <row r="1183" spans="1:18" s="6" customFormat="1" ht="17.100000000000001" customHeight="1">
      <c r="A1183" s="4"/>
      <c r="B1183" s="4"/>
      <c r="C1183" s="4"/>
      <c r="D1183" s="4"/>
      <c r="E1183" s="4"/>
      <c r="F1183" s="4"/>
      <c r="G1183" s="4"/>
      <c r="H1183" s="17"/>
      <c r="I1183" s="17"/>
      <c r="J1183" s="17"/>
      <c r="K1183" s="17"/>
      <c r="L1183" s="4"/>
      <c r="M1183" s="4"/>
      <c r="N1183" s="4"/>
      <c r="O1183" s="4"/>
      <c r="P1183" s="4"/>
      <c r="Q1183" s="4"/>
      <c r="R1183" s="4"/>
    </row>
    <row r="1184" spans="1:18" s="6" customFormat="1" ht="17.100000000000001" customHeight="1">
      <c r="A1184" s="4"/>
      <c r="B1184" s="4"/>
      <c r="C1184" s="4"/>
      <c r="D1184" s="4"/>
      <c r="E1184" s="4"/>
      <c r="F1184" s="4"/>
      <c r="G1184" s="4"/>
      <c r="H1184" s="17"/>
      <c r="I1184" s="17"/>
      <c r="J1184" s="17"/>
      <c r="K1184" s="17"/>
      <c r="L1184" s="4"/>
      <c r="M1184" s="4"/>
      <c r="N1184" s="4"/>
      <c r="O1184" s="4"/>
      <c r="P1184" s="4"/>
      <c r="Q1184" s="4"/>
      <c r="R1184" s="4"/>
    </row>
    <row r="1185" spans="1:18" s="6" customFormat="1" ht="17.100000000000001" customHeight="1">
      <c r="A1185" s="4"/>
      <c r="B1185" s="4"/>
      <c r="C1185" s="4"/>
      <c r="D1185" s="4"/>
      <c r="E1185" s="4"/>
      <c r="F1185" s="4"/>
      <c r="G1185" s="4"/>
      <c r="H1185" s="17"/>
      <c r="I1185" s="17"/>
      <c r="J1185" s="17"/>
      <c r="K1185" s="17"/>
      <c r="L1185" s="4"/>
      <c r="M1185" s="4"/>
      <c r="N1185" s="4"/>
      <c r="O1185" s="4"/>
      <c r="P1185" s="4"/>
      <c r="Q1185" s="4"/>
      <c r="R1185" s="4"/>
    </row>
    <row r="1186" spans="1:18" s="6" customFormat="1" ht="17.100000000000001" customHeight="1">
      <c r="A1186" s="4"/>
      <c r="B1186" s="4"/>
      <c r="C1186" s="4"/>
      <c r="D1186" s="4"/>
      <c r="E1186" s="4"/>
      <c r="F1186" s="4"/>
      <c r="G1186" s="4"/>
      <c r="H1186" s="17"/>
      <c r="I1186" s="17"/>
      <c r="J1186" s="17"/>
      <c r="K1186" s="17"/>
      <c r="L1186" s="4"/>
      <c r="M1186" s="4"/>
      <c r="N1186" s="4"/>
      <c r="O1186" s="4"/>
      <c r="P1186" s="4"/>
      <c r="Q1186" s="4"/>
      <c r="R1186" s="4"/>
    </row>
    <row r="1187" spans="1:18" s="6" customFormat="1" ht="17.100000000000001" customHeight="1">
      <c r="A1187" s="4"/>
      <c r="B1187" s="4"/>
      <c r="C1187" s="4"/>
      <c r="D1187" s="4"/>
      <c r="E1187" s="4"/>
      <c r="F1187" s="4"/>
      <c r="G1187" s="4"/>
      <c r="H1187" s="17"/>
      <c r="I1187" s="17"/>
      <c r="J1187" s="17"/>
      <c r="K1187" s="17"/>
      <c r="L1187" s="4"/>
      <c r="M1187" s="4"/>
      <c r="N1187" s="4"/>
      <c r="O1187" s="4"/>
      <c r="P1187" s="4"/>
      <c r="Q1187" s="4"/>
      <c r="R1187" s="4"/>
    </row>
    <row r="1188" spans="1:18" s="6" customFormat="1" ht="17.100000000000001" customHeight="1">
      <c r="A1188" s="4"/>
      <c r="B1188" s="4"/>
      <c r="C1188" s="4"/>
      <c r="D1188" s="4"/>
      <c r="E1188" s="4"/>
      <c r="F1188" s="4"/>
      <c r="G1188" s="4"/>
      <c r="H1188" s="17"/>
      <c r="I1188" s="17"/>
      <c r="J1188" s="17"/>
      <c r="K1188" s="17"/>
      <c r="L1188" s="4"/>
      <c r="M1188" s="4"/>
      <c r="N1188" s="4"/>
      <c r="O1188" s="4"/>
      <c r="P1188" s="4"/>
      <c r="Q1188" s="4"/>
      <c r="R1188" s="4"/>
    </row>
    <row r="1189" spans="1:18" s="6" customFormat="1" ht="17.100000000000001" customHeight="1">
      <c r="A1189" s="4"/>
      <c r="B1189" s="4"/>
      <c r="C1189" s="4"/>
      <c r="D1189" s="4"/>
      <c r="E1189" s="4"/>
      <c r="F1189" s="4"/>
      <c r="G1189" s="4"/>
      <c r="H1189" s="17"/>
      <c r="I1189" s="17"/>
      <c r="J1189" s="17"/>
      <c r="K1189" s="17"/>
      <c r="L1189" s="4"/>
      <c r="M1189" s="4"/>
      <c r="N1189" s="4"/>
      <c r="O1189" s="4"/>
      <c r="P1189" s="4"/>
      <c r="Q1189" s="4"/>
      <c r="R1189" s="4"/>
    </row>
    <row r="1190" spans="1:18" s="6" customFormat="1" ht="17.100000000000001" customHeight="1">
      <c r="A1190" s="4"/>
      <c r="B1190" s="4"/>
      <c r="C1190" s="4"/>
      <c r="D1190" s="4"/>
      <c r="E1190" s="4"/>
      <c r="F1190" s="4"/>
      <c r="G1190" s="4"/>
      <c r="H1190" s="17"/>
      <c r="I1190" s="17"/>
      <c r="J1190" s="17"/>
      <c r="K1190" s="17"/>
      <c r="L1190" s="4"/>
      <c r="M1190" s="4"/>
      <c r="N1190" s="4"/>
      <c r="O1190" s="4"/>
      <c r="P1190" s="4"/>
      <c r="Q1190" s="4"/>
      <c r="R1190" s="4"/>
    </row>
    <row r="1191" spans="1:18" s="6" customFormat="1" ht="17.100000000000001" customHeight="1">
      <c r="A1191" s="4"/>
      <c r="B1191" s="4"/>
      <c r="C1191" s="4"/>
      <c r="D1191" s="4"/>
      <c r="E1191" s="4"/>
      <c r="F1191" s="4"/>
      <c r="G1191" s="4"/>
      <c r="H1191" s="17"/>
      <c r="I1191" s="17"/>
      <c r="J1191" s="17"/>
      <c r="K1191" s="17"/>
      <c r="L1191" s="4"/>
      <c r="M1191" s="4"/>
      <c r="N1191" s="4"/>
      <c r="O1191" s="4"/>
      <c r="P1191" s="4"/>
      <c r="Q1191" s="4"/>
      <c r="R1191" s="4"/>
    </row>
    <row r="1192" spans="1:18" s="6" customFormat="1" ht="17.100000000000001" customHeight="1">
      <c r="A1192" s="4"/>
      <c r="B1192" s="4"/>
      <c r="C1192" s="4"/>
      <c r="D1192" s="4"/>
      <c r="E1192" s="4"/>
      <c r="F1192" s="4"/>
      <c r="G1192" s="4"/>
      <c r="H1192" s="17"/>
      <c r="I1192" s="17"/>
      <c r="J1192" s="17"/>
      <c r="K1192" s="17"/>
      <c r="L1192" s="4"/>
      <c r="M1192" s="4"/>
      <c r="N1192" s="4"/>
      <c r="O1192" s="4"/>
      <c r="P1192" s="4"/>
      <c r="Q1192" s="4"/>
      <c r="R1192" s="4"/>
    </row>
    <row r="1193" spans="1:18" s="6" customFormat="1" ht="17.100000000000001" customHeight="1">
      <c r="A1193" s="4"/>
      <c r="B1193" s="4"/>
      <c r="C1193" s="4"/>
      <c r="D1193" s="4"/>
      <c r="E1193" s="4"/>
      <c r="F1193" s="4"/>
      <c r="G1193" s="4"/>
      <c r="H1193" s="17"/>
      <c r="I1193" s="17"/>
      <c r="J1193" s="17"/>
      <c r="K1193" s="17"/>
      <c r="L1193" s="4"/>
      <c r="M1193" s="4"/>
      <c r="N1193" s="4"/>
      <c r="O1193" s="4"/>
      <c r="P1193" s="4"/>
      <c r="Q1193" s="4"/>
      <c r="R1193" s="4"/>
    </row>
    <row r="1194" spans="1:18" s="6" customFormat="1" ht="17.100000000000001" customHeight="1">
      <c r="A1194" s="4"/>
      <c r="B1194" s="4"/>
      <c r="C1194" s="4"/>
      <c r="D1194" s="4"/>
      <c r="E1194" s="4"/>
      <c r="F1194" s="4"/>
      <c r="G1194" s="4"/>
      <c r="H1194" s="17"/>
      <c r="I1194" s="17"/>
      <c r="J1194" s="17"/>
      <c r="K1194" s="17"/>
      <c r="L1194" s="4"/>
      <c r="M1194" s="4"/>
      <c r="N1194" s="4"/>
      <c r="O1194" s="4"/>
      <c r="P1194" s="4"/>
      <c r="Q1194" s="4"/>
      <c r="R1194" s="4"/>
    </row>
    <row r="1195" spans="1:18" s="6" customFormat="1" ht="17.100000000000001" customHeight="1">
      <c r="A1195" s="4"/>
      <c r="B1195" s="4"/>
      <c r="C1195" s="4"/>
      <c r="D1195" s="4"/>
      <c r="E1195" s="4"/>
      <c r="F1195" s="4"/>
      <c r="G1195" s="4"/>
      <c r="H1195" s="17"/>
      <c r="I1195" s="17"/>
      <c r="J1195" s="17"/>
      <c r="K1195" s="17"/>
      <c r="L1195" s="4"/>
      <c r="M1195" s="4"/>
      <c r="N1195" s="4"/>
      <c r="O1195" s="4"/>
      <c r="P1195" s="4"/>
      <c r="Q1195" s="4"/>
      <c r="R1195" s="4"/>
    </row>
    <row r="1196" spans="1:18" s="6" customFormat="1" ht="17.100000000000001" customHeight="1">
      <c r="A1196" s="4"/>
      <c r="B1196" s="4"/>
      <c r="C1196" s="4"/>
      <c r="D1196" s="4"/>
      <c r="E1196" s="4"/>
      <c r="F1196" s="4"/>
      <c r="G1196" s="4"/>
      <c r="H1196" s="17"/>
      <c r="I1196" s="17"/>
      <c r="J1196" s="17"/>
      <c r="K1196" s="17"/>
      <c r="L1196" s="4"/>
      <c r="M1196" s="4"/>
      <c r="N1196" s="4"/>
      <c r="O1196" s="4"/>
      <c r="P1196" s="4"/>
      <c r="Q1196" s="4"/>
      <c r="R1196" s="4"/>
    </row>
    <row r="1197" spans="1:18" s="6" customFormat="1" ht="17.100000000000001" customHeight="1">
      <c r="A1197" s="4"/>
      <c r="B1197" s="4"/>
      <c r="C1197" s="4"/>
      <c r="D1197" s="4"/>
      <c r="E1197" s="4"/>
      <c r="F1197" s="4"/>
      <c r="G1197" s="4"/>
      <c r="H1197" s="17"/>
      <c r="I1197" s="17"/>
      <c r="J1197" s="17"/>
      <c r="K1197" s="17"/>
      <c r="L1197" s="4"/>
      <c r="M1197" s="4"/>
      <c r="N1197" s="4"/>
      <c r="O1197" s="4"/>
      <c r="P1197" s="4"/>
      <c r="Q1197" s="4"/>
      <c r="R1197" s="4"/>
    </row>
    <row r="1198" spans="1:18" s="6" customFormat="1" ht="17.100000000000001" customHeight="1">
      <c r="A1198" s="4"/>
      <c r="B1198" s="4"/>
      <c r="C1198" s="4"/>
      <c r="D1198" s="4"/>
      <c r="E1198" s="4"/>
      <c r="F1198" s="4"/>
      <c r="G1198" s="4"/>
      <c r="H1198" s="17"/>
      <c r="I1198" s="17"/>
      <c r="J1198" s="17"/>
      <c r="K1198" s="17"/>
      <c r="L1198" s="4"/>
      <c r="M1198" s="4"/>
      <c r="N1198" s="4"/>
      <c r="O1198" s="4"/>
      <c r="P1198" s="4"/>
      <c r="Q1198" s="4"/>
      <c r="R1198" s="4"/>
    </row>
    <row r="1199" spans="1:18" s="6" customFormat="1" ht="17.100000000000001" customHeight="1">
      <c r="A1199" s="4"/>
      <c r="B1199" s="4"/>
      <c r="C1199" s="4"/>
      <c r="D1199" s="4"/>
      <c r="E1199" s="4"/>
      <c r="F1199" s="4"/>
      <c r="G1199" s="4"/>
      <c r="H1199" s="17"/>
      <c r="I1199" s="17"/>
      <c r="J1199" s="17"/>
      <c r="K1199" s="17"/>
      <c r="L1199" s="4"/>
      <c r="M1199" s="4"/>
      <c r="N1199" s="4"/>
      <c r="O1199" s="4"/>
      <c r="P1199" s="4"/>
      <c r="Q1199" s="4"/>
      <c r="R1199" s="4"/>
    </row>
    <row r="1200" spans="1:18" s="6" customFormat="1" ht="17.100000000000001" customHeight="1">
      <c r="A1200" s="4"/>
      <c r="B1200" s="4"/>
      <c r="C1200" s="4"/>
      <c r="D1200" s="4"/>
      <c r="E1200" s="4"/>
      <c r="F1200" s="4"/>
      <c r="G1200" s="4"/>
      <c r="H1200" s="17"/>
      <c r="I1200" s="17"/>
      <c r="J1200" s="17"/>
      <c r="K1200" s="17"/>
      <c r="L1200" s="4"/>
      <c r="M1200" s="4"/>
      <c r="N1200" s="4"/>
      <c r="O1200" s="4"/>
      <c r="P1200" s="4"/>
      <c r="Q1200" s="4"/>
      <c r="R1200" s="4"/>
    </row>
    <row r="1201" spans="1:18" s="6" customFormat="1" ht="17.100000000000001" customHeight="1">
      <c r="A1201" s="4"/>
      <c r="B1201" s="4"/>
      <c r="C1201" s="4"/>
      <c r="D1201" s="4"/>
      <c r="E1201" s="4"/>
      <c r="F1201" s="4"/>
      <c r="G1201" s="4"/>
      <c r="H1201" s="17"/>
      <c r="I1201" s="17"/>
      <c r="J1201" s="17"/>
      <c r="K1201" s="17"/>
      <c r="L1201" s="4"/>
      <c r="M1201" s="4"/>
      <c r="N1201" s="4"/>
      <c r="O1201" s="4"/>
      <c r="P1201" s="4"/>
      <c r="Q1201" s="4"/>
      <c r="R1201" s="4"/>
    </row>
    <row r="1202" spans="1:18" s="6" customFormat="1" ht="17.100000000000001" customHeight="1">
      <c r="A1202" s="4"/>
      <c r="B1202" s="4"/>
      <c r="C1202" s="4"/>
      <c r="D1202" s="4"/>
      <c r="E1202" s="4"/>
      <c r="F1202" s="4"/>
      <c r="G1202" s="4"/>
      <c r="H1202" s="17"/>
      <c r="I1202" s="17"/>
      <c r="J1202" s="17"/>
      <c r="K1202" s="17"/>
      <c r="L1202" s="4"/>
      <c r="M1202" s="4"/>
      <c r="N1202" s="4"/>
      <c r="O1202" s="4"/>
      <c r="P1202" s="4"/>
      <c r="Q1202" s="4"/>
      <c r="R1202" s="4"/>
    </row>
    <row r="1203" spans="1:18" s="6" customFormat="1" ht="17.100000000000001" customHeight="1">
      <c r="A1203" s="4"/>
      <c r="B1203" s="4"/>
      <c r="C1203" s="4"/>
      <c r="D1203" s="4"/>
      <c r="E1203" s="4"/>
      <c r="F1203" s="4"/>
      <c r="G1203" s="4"/>
      <c r="H1203" s="17"/>
      <c r="I1203" s="17"/>
      <c r="J1203" s="17"/>
      <c r="K1203" s="17"/>
      <c r="L1203" s="4"/>
      <c r="M1203" s="4"/>
      <c r="N1203" s="4"/>
      <c r="O1203" s="4"/>
      <c r="P1203" s="4"/>
      <c r="Q1203" s="4"/>
      <c r="R1203" s="4"/>
    </row>
    <row r="1204" spans="1:18" s="6" customFormat="1" ht="17.100000000000001" customHeight="1">
      <c r="A1204" s="4"/>
      <c r="B1204" s="4"/>
      <c r="C1204" s="4"/>
      <c r="D1204" s="4"/>
      <c r="E1204" s="4"/>
      <c r="F1204" s="4"/>
      <c r="G1204" s="4"/>
      <c r="H1204" s="17"/>
      <c r="I1204" s="17"/>
      <c r="J1204" s="17"/>
      <c r="K1204" s="17"/>
      <c r="L1204" s="4"/>
      <c r="M1204" s="4"/>
      <c r="N1204" s="4"/>
      <c r="O1204" s="4"/>
      <c r="P1204" s="4"/>
      <c r="Q1204" s="4"/>
      <c r="R1204" s="4"/>
    </row>
    <row r="1205" spans="1:18" s="6" customFormat="1" ht="17.100000000000001" customHeight="1">
      <c r="A1205" s="4"/>
      <c r="B1205" s="4"/>
      <c r="C1205" s="4"/>
      <c r="D1205" s="4"/>
      <c r="E1205" s="4"/>
      <c r="F1205" s="4"/>
      <c r="G1205" s="4"/>
      <c r="H1205" s="17"/>
      <c r="I1205" s="17"/>
      <c r="J1205" s="17"/>
      <c r="K1205" s="17"/>
      <c r="L1205" s="4"/>
      <c r="M1205" s="4"/>
      <c r="N1205" s="4"/>
      <c r="O1205" s="4"/>
      <c r="P1205" s="4"/>
      <c r="Q1205" s="4"/>
      <c r="R1205" s="4"/>
    </row>
    <row r="1206" spans="1:18" s="6" customFormat="1" ht="17.100000000000001" customHeight="1">
      <c r="A1206" s="4"/>
      <c r="B1206" s="4"/>
      <c r="C1206" s="4"/>
      <c r="D1206" s="4"/>
      <c r="E1206" s="4"/>
      <c r="F1206" s="4"/>
      <c r="G1206" s="4"/>
      <c r="H1206" s="17"/>
      <c r="I1206" s="17"/>
      <c r="J1206" s="17"/>
      <c r="K1206" s="17"/>
      <c r="L1206" s="4"/>
      <c r="M1206" s="4"/>
      <c r="N1206" s="4"/>
      <c r="O1206" s="4"/>
      <c r="P1206" s="4"/>
      <c r="Q1206" s="4"/>
      <c r="R1206" s="4"/>
    </row>
    <row r="1207" spans="1:18" s="6" customFormat="1" ht="17.100000000000001" customHeight="1">
      <c r="A1207" s="4"/>
      <c r="B1207" s="4"/>
      <c r="C1207" s="4"/>
      <c r="D1207" s="4"/>
      <c r="E1207" s="4"/>
      <c r="F1207" s="4"/>
      <c r="G1207" s="4"/>
      <c r="H1207" s="17"/>
      <c r="I1207" s="17"/>
      <c r="J1207" s="17"/>
      <c r="K1207" s="17"/>
      <c r="L1207" s="4"/>
      <c r="M1207" s="4"/>
      <c r="N1207" s="4"/>
      <c r="O1207" s="4"/>
      <c r="P1207" s="4"/>
      <c r="Q1207" s="4"/>
      <c r="R1207" s="4"/>
    </row>
    <row r="1208" spans="1:18" s="6" customFormat="1" ht="17.100000000000001" customHeight="1">
      <c r="A1208" s="4"/>
      <c r="B1208" s="4"/>
      <c r="C1208" s="4"/>
      <c r="D1208" s="4"/>
      <c r="E1208" s="4"/>
      <c r="F1208" s="4"/>
      <c r="G1208" s="4"/>
      <c r="H1208" s="17"/>
      <c r="I1208" s="17"/>
      <c r="J1208" s="17"/>
      <c r="K1208" s="17"/>
      <c r="L1208" s="4"/>
      <c r="M1208" s="4"/>
      <c r="N1208" s="4"/>
      <c r="O1208" s="4"/>
      <c r="P1208" s="4"/>
      <c r="Q1208" s="4"/>
      <c r="R1208" s="4"/>
    </row>
    <row r="1209" spans="1:18" s="6" customFormat="1" ht="17.100000000000001" customHeight="1">
      <c r="A1209" s="4"/>
      <c r="B1209" s="4"/>
      <c r="C1209" s="4"/>
      <c r="D1209" s="4"/>
      <c r="E1209" s="4"/>
      <c r="F1209" s="4"/>
      <c r="G1209" s="4"/>
      <c r="H1209" s="17"/>
      <c r="I1209" s="17"/>
      <c r="J1209" s="17"/>
      <c r="K1209" s="17"/>
      <c r="L1209" s="4"/>
      <c r="M1209" s="4"/>
      <c r="N1209" s="4"/>
      <c r="O1209" s="4"/>
      <c r="P1209" s="4"/>
      <c r="Q1209" s="4"/>
      <c r="R1209" s="4"/>
    </row>
    <row r="1210" spans="1:18" s="6" customFormat="1" ht="17.100000000000001" customHeight="1">
      <c r="A1210" s="4"/>
      <c r="B1210" s="4"/>
      <c r="C1210" s="4"/>
      <c r="D1210" s="4"/>
      <c r="E1210" s="4"/>
      <c r="F1210" s="4"/>
      <c r="G1210" s="4"/>
      <c r="H1210" s="17"/>
      <c r="I1210" s="17"/>
      <c r="J1210" s="17"/>
      <c r="K1210" s="17"/>
      <c r="L1210" s="4"/>
      <c r="M1210" s="4"/>
      <c r="N1210" s="4"/>
      <c r="O1210" s="4"/>
      <c r="P1210" s="4"/>
      <c r="Q1210" s="4"/>
      <c r="R1210" s="4"/>
    </row>
    <row r="1211" spans="1:18" s="6" customFormat="1" ht="17.100000000000001" customHeight="1">
      <c r="A1211" s="4"/>
      <c r="B1211" s="4"/>
      <c r="C1211" s="4"/>
      <c r="D1211" s="4"/>
      <c r="E1211" s="4"/>
      <c r="F1211" s="4"/>
      <c r="G1211" s="4"/>
      <c r="H1211" s="17"/>
      <c r="I1211" s="17"/>
      <c r="J1211" s="17"/>
      <c r="K1211" s="17"/>
      <c r="L1211" s="4"/>
      <c r="M1211" s="4"/>
      <c r="N1211" s="4"/>
      <c r="O1211" s="4"/>
      <c r="P1211" s="4"/>
      <c r="Q1211" s="4"/>
      <c r="R1211" s="4"/>
    </row>
    <row r="1212" spans="1:18" s="6" customFormat="1" ht="17.100000000000001" customHeight="1">
      <c r="A1212" s="4"/>
      <c r="B1212" s="4"/>
      <c r="C1212" s="4"/>
      <c r="D1212" s="4"/>
      <c r="E1212" s="4"/>
      <c r="F1212" s="4"/>
      <c r="G1212" s="4"/>
      <c r="H1212" s="17"/>
      <c r="I1212" s="17"/>
      <c r="J1212" s="17"/>
      <c r="K1212" s="17"/>
      <c r="L1212" s="4"/>
      <c r="M1212" s="4"/>
      <c r="N1212" s="4"/>
      <c r="O1212" s="4"/>
      <c r="P1212" s="4"/>
      <c r="Q1212" s="4"/>
      <c r="R1212" s="4"/>
    </row>
    <row r="1213" spans="1:18" s="6" customFormat="1" ht="17.100000000000001" customHeight="1">
      <c r="A1213" s="4"/>
      <c r="B1213" s="4"/>
      <c r="C1213" s="4"/>
      <c r="D1213" s="4"/>
      <c r="E1213" s="4"/>
      <c r="F1213" s="4"/>
      <c r="G1213" s="4"/>
      <c r="H1213" s="17"/>
      <c r="I1213" s="17"/>
      <c r="J1213" s="17"/>
      <c r="K1213" s="17"/>
      <c r="L1213" s="4"/>
      <c r="M1213" s="4"/>
      <c r="N1213" s="4"/>
      <c r="O1213" s="4"/>
      <c r="P1213" s="4"/>
      <c r="Q1213" s="4"/>
      <c r="R1213" s="4"/>
    </row>
    <row r="1214" spans="1:18" s="6" customFormat="1" ht="17.100000000000001" customHeight="1">
      <c r="A1214" s="4"/>
      <c r="B1214" s="4"/>
      <c r="C1214" s="4"/>
      <c r="D1214" s="4"/>
      <c r="E1214" s="4"/>
      <c r="F1214" s="4"/>
      <c r="G1214" s="4"/>
      <c r="H1214" s="17"/>
      <c r="I1214" s="17"/>
      <c r="J1214" s="17"/>
      <c r="K1214" s="17"/>
      <c r="L1214" s="4"/>
      <c r="M1214" s="4"/>
      <c r="N1214" s="4"/>
      <c r="O1214" s="4"/>
      <c r="P1214" s="4"/>
      <c r="Q1214" s="4"/>
      <c r="R1214" s="4"/>
    </row>
    <row r="1215" spans="1:18" s="6" customFormat="1" ht="17.100000000000001" customHeight="1">
      <c r="A1215" s="4"/>
      <c r="B1215" s="4"/>
      <c r="C1215" s="4"/>
      <c r="D1215" s="4"/>
      <c r="E1215" s="4"/>
      <c r="F1215" s="4"/>
      <c r="G1215" s="4"/>
      <c r="H1215" s="17"/>
      <c r="I1215" s="17"/>
      <c r="J1215" s="17"/>
      <c r="K1215" s="17"/>
      <c r="L1215" s="4"/>
      <c r="M1215" s="4"/>
      <c r="N1215" s="4"/>
      <c r="O1215" s="4"/>
      <c r="P1215" s="4"/>
      <c r="Q1215" s="4"/>
      <c r="R1215" s="4"/>
    </row>
    <row r="1216" spans="1:18" s="6" customFormat="1" ht="17.100000000000001" customHeight="1">
      <c r="A1216" s="4"/>
      <c r="B1216" s="4"/>
      <c r="C1216" s="4"/>
      <c r="D1216" s="4"/>
      <c r="E1216" s="4"/>
      <c r="F1216" s="4"/>
      <c r="G1216" s="4"/>
      <c r="H1216" s="17"/>
      <c r="I1216" s="17"/>
      <c r="J1216" s="17"/>
      <c r="K1216" s="17"/>
      <c r="L1216" s="4"/>
      <c r="M1216" s="4"/>
      <c r="N1216" s="4"/>
      <c r="O1216" s="4"/>
      <c r="P1216" s="4"/>
      <c r="Q1216" s="4"/>
      <c r="R1216" s="4"/>
    </row>
    <row r="1217" spans="1:18" s="6" customFormat="1" ht="17.100000000000001" customHeight="1">
      <c r="A1217" s="4"/>
      <c r="B1217" s="4"/>
      <c r="C1217" s="4"/>
      <c r="D1217" s="4"/>
      <c r="E1217" s="4"/>
      <c r="F1217" s="4"/>
      <c r="G1217" s="4"/>
      <c r="H1217" s="17"/>
      <c r="I1217" s="17"/>
      <c r="J1217" s="17"/>
      <c r="K1217" s="17"/>
      <c r="L1217" s="4"/>
      <c r="M1217" s="4"/>
      <c r="N1217" s="4"/>
      <c r="O1217" s="4"/>
      <c r="P1217" s="4"/>
      <c r="Q1217" s="4"/>
      <c r="R1217" s="4"/>
    </row>
    <row r="1218" spans="1:18" s="6" customFormat="1" ht="17.100000000000001" customHeight="1">
      <c r="A1218" s="4"/>
      <c r="B1218" s="4"/>
      <c r="C1218" s="4"/>
      <c r="D1218" s="4"/>
      <c r="E1218" s="4"/>
      <c r="F1218" s="4"/>
      <c r="G1218" s="4"/>
      <c r="H1218" s="17"/>
      <c r="I1218" s="17"/>
      <c r="J1218" s="17"/>
      <c r="K1218" s="17"/>
      <c r="L1218" s="4"/>
      <c r="M1218" s="4"/>
      <c r="N1218" s="4"/>
      <c r="O1218" s="4"/>
      <c r="P1218" s="4"/>
      <c r="Q1218" s="4"/>
      <c r="R1218" s="4"/>
    </row>
    <row r="1219" spans="1:18" s="6" customFormat="1" ht="17.100000000000001" customHeight="1">
      <c r="A1219" s="4"/>
      <c r="B1219" s="4"/>
      <c r="C1219" s="4"/>
      <c r="D1219" s="4"/>
      <c r="E1219" s="4"/>
      <c r="F1219" s="4"/>
      <c r="G1219" s="4"/>
      <c r="H1219" s="17"/>
      <c r="I1219" s="17"/>
      <c r="J1219" s="17"/>
      <c r="K1219" s="17"/>
      <c r="L1219" s="4"/>
      <c r="M1219" s="4"/>
      <c r="N1219" s="4"/>
      <c r="O1219" s="4"/>
      <c r="P1219" s="4"/>
      <c r="Q1219" s="4"/>
      <c r="R1219" s="4"/>
    </row>
    <row r="1220" spans="1:18" s="6" customFormat="1" ht="17.100000000000001" customHeight="1">
      <c r="A1220" s="4"/>
      <c r="B1220" s="4"/>
      <c r="C1220" s="4"/>
      <c r="D1220" s="4"/>
      <c r="E1220" s="4"/>
      <c r="F1220" s="4"/>
      <c r="G1220" s="4"/>
      <c r="H1220" s="17"/>
      <c r="I1220" s="17"/>
      <c r="J1220" s="17"/>
      <c r="K1220" s="17"/>
      <c r="L1220" s="4"/>
      <c r="M1220" s="4"/>
      <c r="N1220" s="4"/>
      <c r="O1220" s="4"/>
      <c r="P1220" s="4"/>
      <c r="Q1220" s="4"/>
      <c r="R1220" s="4"/>
    </row>
    <row r="1221" spans="1:18" s="6" customFormat="1" ht="17.100000000000001" customHeight="1">
      <c r="A1221" s="4"/>
      <c r="B1221" s="4"/>
      <c r="C1221" s="4"/>
      <c r="D1221" s="4"/>
      <c r="E1221" s="4"/>
      <c r="F1221" s="4"/>
      <c r="G1221" s="4"/>
      <c r="H1221" s="17"/>
      <c r="I1221" s="17"/>
      <c r="J1221" s="17"/>
      <c r="K1221" s="17"/>
      <c r="L1221" s="4"/>
      <c r="M1221" s="4"/>
      <c r="N1221" s="4"/>
      <c r="O1221" s="4"/>
      <c r="P1221" s="4"/>
      <c r="Q1221" s="4"/>
      <c r="R1221" s="4"/>
    </row>
    <row r="1222" spans="1:18" s="6" customFormat="1" ht="17.100000000000001" customHeight="1">
      <c r="A1222" s="4"/>
      <c r="B1222" s="4"/>
      <c r="C1222" s="4"/>
      <c r="D1222" s="4"/>
      <c r="E1222" s="4"/>
      <c r="F1222" s="4"/>
      <c r="G1222" s="4"/>
      <c r="H1222" s="17"/>
      <c r="I1222" s="17"/>
      <c r="J1222" s="17"/>
      <c r="K1222" s="17"/>
      <c r="L1222" s="4"/>
      <c r="M1222" s="4"/>
      <c r="N1222" s="4"/>
      <c r="O1222" s="4"/>
      <c r="P1222" s="4"/>
      <c r="Q1222" s="4"/>
      <c r="R1222" s="4"/>
    </row>
    <row r="1223" spans="1:18" s="6" customFormat="1" ht="17.100000000000001" customHeight="1">
      <c r="A1223" s="4"/>
      <c r="B1223" s="4"/>
      <c r="C1223" s="4"/>
      <c r="D1223" s="4"/>
      <c r="E1223" s="4"/>
      <c r="F1223" s="4"/>
      <c r="G1223" s="4"/>
      <c r="H1223" s="17"/>
      <c r="I1223" s="17"/>
      <c r="J1223" s="17"/>
      <c r="K1223" s="17"/>
      <c r="L1223" s="4"/>
      <c r="M1223" s="4"/>
      <c r="N1223" s="4"/>
      <c r="O1223" s="4"/>
      <c r="P1223" s="4"/>
      <c r="Q1223" s="4"/>
      <c r="R1223" s="4"/>
    </row>
    <row r="1224" spans="1:18" s="6" customFormat="1" ht="17.100000000000001" customHeight="1">
      <c r="A1224" s="4"/>
      <c r="B1224" s="4"/>
      <c r="C1224" s="4"/>
      <c r="D1224" s="4"/>
      <c r="E1224" s="4"/>
      <c r="F1224" s="4"/>
      <c r="G1224" s="4"/>
      <c r="H1224" s="17"/>
      <c r="I1224" s="17"/>
      <c r="J1224" s="17"/>
      <c r="K1224" s="17"/>
      <c r="L1224" s="4"/>
      <c r="M1224" s="4"/>
      <c r="N1224" s="4"/>
      <c r="O1224" s="4"/>
      <c r="P1224" s="4"/>
      <c r="Q1224" s="4"/>
      <c r="R1224" s="4"/>
    </row>
    <row r="1225" spans="1:18" s="6" customFormat="1" ht="17.100000000000001" customHeight="1">
      <c r="A1225" s="4"/>
      <c r="B1225" s="4"/>
      <c r="C1225" s="4"/>
      <c r="D1225" s="4"/>
      <c r="E1225" s="4"/>
      <c r="F1225" s="4"/>
      <c r="G1225" s="4"/>
      <c r="H1225" s="17"/>
      <c r="I1225" s="17"/>
      <c r="J1225" s="17"/>
      <c r="K1225" s="17"/>
      <c r="L1225" s="4"/>
      <c r="M1225" s="4"/>
      <c r="N1225" s="4"/>
      <c r="O1225" s="4"/>
      <c r="P1225" s="4"/>
      <c r="Q1225" s="4"/>
      <c r="R1225" s="4"/>
    </row>
    <row r="1226" spans="1:18" s="6" customFormat="1" ht="17.100000000000001" customHeight="1">
      <c r="A1226" s="4"/>
      <c r="B1226" s="4"/>
      <c r="C1226" s="4"/>
      <c r="D1226" s="4"/>
      <c r="E1226" s="4"/>
      <c r="F1226" s="4"/>
      <c r="G1226" s="4"/>
      <c r="H1226" s="17"/>
      <c r="I1226" s="17"/>
      <c r="J1226" s="17"/>
      <c r="K1226" s="17"/>
      <c r="L1226" s="4"/>
      <c r="M1226" s="4"/>
      <c r="N1226" s="4"/>
      <c r="O1226" s="4"/>
      <c r="P1226" s="4"/>
      <c r="Q1226" s="4"/>
      <c r="R1226" s="4"/>
    </row>
    <row r="1227" spans="1:18" s="6" customFormat="1" ht="17.100000000000001" customHeight="1">
      <c r="A1227" s="4"/>
      <c r="B1227" s="4"/>
      <c r="C1227" s="4"/>
      <c r="D1227" s="4"/>
      <c r="E1227" s="4"/>
      <c r="F1227" s="4"/>
      <c r="G1227" s="4"/>
      <c r="H1227" s="17"/>
      <c r="I1227" s="17"/>
      <c r="J1227" s="17"/>
      <c r="K1227" s="17"/>
      <c r="L1227" s="4"/>
      <c r="M1227" s="4"/>
      <c r="N1227" s="4"/>
      <c r="O1227" s="4"/>
      <c r="P1227" s="4"/>
      <c r="Q1227" s="4"/>
      <c r="R1227" s="4"/>
    </row>
    <row r="1228" spans="1:18" s="6" customFormat="1" ht="17.100000000000001" customHeight="1">
      <c r="A1228" s="4"/>
      <c r="B1228" s="4"/>
      <c r="C1228" s="4"/>
      <c r="D1228" s="4"/>
      <c r="E1228" s="4"/>
      <c r="F1228" s="4"/>
      <c r="G1228" s="4"/>
      <c r="H1228" s="17"/>
      <c r="I1228" s="17"/>
      <c r="J1228" s="17"/>
      <c r="K1228" s="17"/>
      <c r="L1228" s="4"/>
      <c r="M1228" s="4"/>
      <c r="N1228" s="4"/>
      <c r="O1228" s="4"/>
      <c r="P1228" s="4"/>
      <c r="Q1228" s="4"/>
      <c r="R1228" s="4"/>
    </row>
    <row r="1229" spans="1:18" s="6" customFormat="1" ht="17.100000000000001" customHeight="1">
      <c r="A1229" s="4"/>
      <c r="B1229" s="4"/>
      <c r="C1229" s="4"/>
      <c r="D1229" s="4"/>
      <c r="E1229" s="4"/>
      <c r="F1229" s="4"/>
      <c r="G1229" s="4"/>
      <c r="H1229" s="17"/>
      <c r="I1229" s="17"/>
      <c r="J1229" s="17"/>
      <c r="K1229" s="17"/>
      <c r="L1229" s="4"/>
      <c r="M1229" s="4"/>
      <c r="N1229" s="4"/>
      <c r="O1229" s="4"/>
      <c r="P1229" s="4"/>
      <c r="Q1229" s="4"/>
      <c r="R1229" s="4"/>
    </row>
    <row r="1230" spans="1:18" s="6" customFormat="1" ht="17.100000000000001" customHeight="1">
      <c r="A1230" s="4"/>
      <c r="B1230" s="4"/>
      <c r="C1230" s="4"/>
      <c r="D1230" s="4"/>
      <c r="E1230" s="4"/>
      <c r="F1230" s="4"/>
      <c r="G1230" s="4"/>
      <c r="H1230" s="17"/>
      <c r="I1230" s="17"/>
      <c r="J1230" s="17"/>
      <c r="K1230" s="17"/>
      <c r="L1230" s="4"/>
      <c r="M1230" s="4"/>
      <c r="N1230" s="4"/>
      <c r="O1230" s="4"/>
      <c r="P1230" s="4"/>
      <c r="Q1230" s="4"/>
      <c r="R1230" s="4"/>
    </row>
    <row r="1231" spans="1:18" s="6" customFormat="1" ht="17.100000000000001" customHeight="1">
      <c r="A1231" s="4"/>
      <c r="B1231" s="4"/>
      <c r="C1231" s="4"/>
      <c r="D1231" s="4"/>
      <c r="E1231" s="4"/>
      <c r="F1231" s="4"/>
      <c r="G1231" s="4"/>
      <c r="H1231" s="17"/>
      <c r="I1231" s="17"/>
      <c r="J1231" s="17"/>
      <c r="K1231" s="17"/>
      <c r="L1231" s="4"/>
      <c r="M1231" s="4"/>
      <c r="N1231" s="4"/>
      <c r="O1231" s="4"/>
      <c r="P1231" s="4"/>
      <c r="Q1231" s="4"/>
      <c r="R1231" s="4"/>
    </row>
    <row r="1232" spans="1:18" s="6" customFormat="1" ht="17.100000000000001" customHeight="1">
      <c r="A1232" s="4"/>
      <c r="B1232" s="4"/>
      <c r="C1232" s="4"/>
      <c r="D1232" s="4"/>
      <c r="E1232" s="4"/>
      <c r="F1232" s="4"/>
      <c r="G1232" s="4"/>
      <c r="H1232" s="17"/>
      <c r="I1232" s="17"/>
      <c r="J1232" s="17"/>
      <c r="K1232" s="17"/>
      <c r="L1232" s="4"/>
      <c r="M1232" s="4"/>
      <c r="N1232" s="4"/>
      <c r="O1232" s="4"/>
      <c r="P1232" s="4"/>
      <c r="Q1232" s="4"/>
      <c r="R1232" s="4"/>
    </row>
    <row r="1233" spans="1:18" s="6" customFormat="1" ht="17.100000000000001" customHeight="1">
      <c r="A1233" s="4"/>
      <c r="B1233" s="4"/>
      <c r="C1233" s="4"/>
      <c r="D1233" s="4"/>
      <c r="E1233" s="4"/>
      <c r="F1233" s="4"/>
      <c r="G1233" s="4"/>
      <c r="H1233" s="17"/>
      <c r="I1233" s="17"/>
      <c r="J1233" s="17"/>
      <c r="K1233" s="17"/>
      <c r="L1233" s="4"/>
      <c r="M1233" s="4"/>
      <c r="N1233" s="4"/>
      <c r="O1233" s="4"/>
      <c r="P1233" s="4"/>
      <c r="Q1233" s="4"/>
      <c r="R1233" s="4"/>
    </row>
    <row r="1234" spans="1:18" s="6" customFormat="1" ht="17.100000000000001" customHeight="1">
      <c r="A1234" s="4"/>
      <c r="B1234" s="4"/>
      <c r="C1234" s="4"/>
      <c r="D1234" s="4"/>
      <c r="E1234" s="4"/>
      <c r="F1234" s="4"/>
      <c r="G1234" s="4"/>
      <c r="H1234" s="17"/>
      <c r="I1234" s="17"/>
      <c r="J1234" s="17"/>
      <c r="K1234" s="17"/>
      <c r="L1234" s="4"/>
      <c r="M1234" s="4"/>
      <c r="N1234" s="4"/>
      <c r="O1234" s="4"/>
      <c r="P1234" s="4"/>
      <c r="Q1234" s="4"/>
      <c r="R1234" s="4"/>
    </row>
    <row r="1235" spans="1:18" s="6" customFormat="1" ht="17.100000000000001" customHeight="1">
      <c r="A1235" s="4"/>
      <c r="B1235" s="4"/>
      <c r="C1235" s="4"/>
      <c r="D1235" s="4"/>
      <c r="E1235" s="4"/>
      <c r="F1235" s="4"/>
      <c r="G1235" s="4"/>
      <c r="H1235" s="17"/>
      <c r="I1235" s="17"/>
      <c r="J1235" s="17"/>
      <c r="K1235" s="17"/>
      <c r="L1235" s="4"/>
      <c r="M1235" s="4"/>
      <c r="N1235" s="4"/>
      <c r="O1235" s="4"/>
      <c r="P1235" s="4"/>
      <c r="Q1235" s="4"/>
      <c r="R1235" s="4"/>
    </row>
    <row r="1236" spans="1:18" s="6" customFormat="1" ht="17.100000000000001" customHeight="1">
      <c r="A1236" s="4"/>
      <c r="B1236" s="4"/>
      <c r="C1236" s="4"/>
      <c r="D1236" s="4"/>
      <c r="E1236" s="4"/>
      <c r="F1236" s="4"/>
      <c r="G1236" s="4"/>
      <c r="H1236" s="17"/>
      <c r="I1236" s="17"/>
      <c r="J1236" s="17"/>
      <c r="K1236" s="17"/>
      <c r="L1236" s="4"/>
      <c r="M1236" s="4"/>
      <c r="N1236" s="4"/>
      <c r="O1236" s="4"/>
      <c r="P1236" s="4"/>
      <c r="Q1236" s="4"/>
      <c r="R1236" s="4"/>
    </row>
    <row r="1237" spans="1:18" s="6" customFormat="1" ht="17.100000000000001" customHeight="1">
      <c r="A1237" s="4"/>
      <c r="B1237" s="4"/>
      <c r="C1237" s="4"/>
      <c r="D1237" s="4"/>
      <c r="E1237" s="4"/>
      <c r="F1237" s="4"/>
      <c r="G1237" s="4"/>
      <c r="H1237" s="17"/>
      <c r="I1237" s="17"/>
      <c r="J1237" s="17"/>
      <c r="K1237" s="17"/>
      <c r="L1237" s="4"/>
      <c r="M1237" s="4"/>
      <c r="N1237" s="4"/>
      <c r="O1237" s="4"/>
      <c r="P1237" s="4"/>
      <c r="Q1237" s="4"/>
      <c r="R1237" s="4"/>
    </row>
    <row r="1238" spans="1:18" s="6" customFormat="1" ht="17.100000000000001" customHeight="1">
      <c r="A1238" s="4"/>
      <c r="B1238" s="4"/>
      <c r="C1238" s="4"/>
      <c r="D1238" s="4"/>
      <c r="E1238" s="4"/>
      <c r="F1238" s="4"/>
      <c r="G1238" s="4"/>
      <c r="H1238" s="17"/>
      <c r="I1238" s="17"/>
      <c r="J1238" s="17"/>
      <c r="K1238" s="17"/>
      <c r="L1238" s="4"/>
      <c r="M1238" s="4"/>
      <c r="N1238" s="4"/>
      <c r="O1238" s="4"/>
      <c r="P1238" s="4"/>
      <c r="Q1238" s="4"/>
      <c r="R1238" s="4"/>
    </row>
    <row r="1239" spans="1:18" s="6" customFormat="1" ht="17.100000000000001" customHeight="1">
      <c r="A1239" s="4"/>
      <c r="B1239" s="4"/>
      <c r="C1239" s="4"/>
      <c r="D1239" s="4"/>
      <c r="E1239" s="4"/>
      <c r="F1239" s="4"/>
      <c r="G1239" s="4"/>
      <c r="H1239" s="17"/>
      <c r="I1239" s="17"/>
      <c r="J1239" s="17"/>
      <c r="K1239" s="17"/>
      <c r="L1239" s="4"/>
      <c r="M1239" s="4"/>
      <c r="N1239" s="4"/>
      <c r="O1239" s="4"/>
      <c r="P1239" s="4"/>
      <c r="Q1239" s="4"/>
      <c r="R1239" s="4"/>
    </row>
    <row r="1240" spans="1:18" s="6" customFormat="1" ht="17.100000000000001" customHeight="1">
      <c r="A1240" s="4"/>
      <c r="B1240" s="4"/>
      <c r="C1240" s="4"/>
      <c r="D1240" s="4"/>
      <c r="E1240" s="4"/>
      <c r="F1240" s="4"/>
      <c r="G1240" s="4"/>
      <c r="H1240" s="17"/>
      <c r="I1240" s="17"/>
      <c r="J1240" s="17"/>
      <c r="K1240" s="17"/>
      <c r="L1240" s="4"/>
      <c r="M1240" s="4"/>
      <c r="N1240" s="4"/>
      <c r="O1240" s="4"/>
      <c r="P1240" s="4"/>
      <c r="Q1240" s="4"/>
      <c r="R1240" s="4"/>
    </row>
    <row r="1241" spans="1:18" s="6" customFormat="1" ht="17.100000000000001" customHeight="1">
      <c r="A1241" s="4"/>
      <c r="B1241" s="4"/>
      <c r="C1241" s="4"/>
      <c r="D1241" s="4"/>
      <c r="E1241" s="4"/>
      <c r="F1241" s="4"/>
      <c r="G1241" s="4"/>
      <c r="H1241" s="17"/>
      <c r="I1241" s="17"/>
      <c r="J1241" s="17"/>
      <c r="K1241" s="17"/>
      <c r="L1241" s="4"/>
      <c r="M1241" s="4"/>
      <c r="N1241" s="4"/>
      <c r="O1241" s="4"/>
      <c r="P1241" s="4"/>
      <c r="Q1241" s="4"/>
      <c r="R1241" s="4"/>
    </row>
    <row r="1242" spans="1:18" s="6" customFormat="1" ht="17.100000000000001" customHeight="1">
      <c r="A1242" s="4"/>
      <c r="B1242" s="4"/>
      <c r="C1242" s="4"/>
      <c r="D1242" s="4"/>
      <c r="E1242" s="4"/>
      <c r="F1242" s="4"/>
      <c r="G1242" s="4"/>
      <c r="H1242" s="17"/>
      <c r="I1242" s="17"/>
      <c r="J1242" s="17"/>
      <c r="K1242" s="17"/>
      <c r="L1242" s="4"/>
      <c r="M1242" s="4"/>
      <c r="N1242" s="4"/>
      <c r="O1242" s="4"/>
      <c r="P1242" s="4"/>
      <c r="Q1242" s="4"/>
      <c r="R1242" s="4"/>
    </row>
    <row r="1243" spans="1:18" s="6" customFormat="1" ht="17.100000000000001" customHeight="1">
      <c r="A1243" s="4"/>
      <c r="B1243" s="4"/>
      <c r="C1243" s="4"/>
      <c r="D1243" s="4"/>
      <c r="E1243" s="4"/>
      <c r="F1243" s="4"/>
      <c r="G1243" s="4"/>
      <c r="H1243" s="17"/>
      <c r="I1243" s="17"/>
      <c r="J1243" s="17"/>
      <c r="K1243" s="17"/>
      <c r="L1243" s="4"/>
      <c r="M1243" s="4"/>
      <c r="N1243" s="4"/>
      <c r="O1243" s="4"/>
      <c r="P1243" s="4"/>
      <c r="Q1243" s="4"/>
      <c r="R1243" s="4"/>
    </row>
    <row r="1244" spans="1:18" s="6" customFormat="1" ht="17.100000000000001" customHeight="1">
      <c r="A1244" s="4"/>
      <c r="B1244" s="4"/>
      <c r="C1244" s="4"/>
      <c r="D1244" s="4"/>
      <c r="E1244" s="4"/>
      <c r="F1244" s="4"/>
      <c r="G1244" s="4"/>
      <c r="H1244" s="17"/>
      <c r="I1244" s="17"/>
      <c r="J1244" s="17"/>
      <c r="K1244" s="17"/>
      <c r="L1244" s="4"/>
      <c r="M1244" s="4"/>
      <c r="N1244" s="4"/>
      <c r="O1244" s="4"/>
      <c r="P1244" s="4"/>
      <c r="Q1244" s="4"/>
      <c r="R1244" s="4"/>
    </row>
    <row r="1245" spans="1:18" s="6" customFormat="1" ht="17.100000000000001" customHeight="1">
      <c r="A1245" s="4"/>
      <c r="B1245" s="4"/>
      <c r="C1245" s="4"/>
      <c r="D1245" s="4"/>
      <c r="E1245" s="4"/>
      <c r="F1245" s="4"/>
      <c r="G1245" s="4"/>
      <c r="H1245" s="17"/>
      <c r="I1245" s="17"/>
      <c r="J1245" s="17"/>
      <c r="K1245" s="17"/>
      <c r="L1245" s="4"/>
      <c r="M1245" s="4"/>
      <c r="N1245" s="4"/>
      <c r="O1245" s="4"/>
      <c r="P1245" s="4"/>
      <c r="Q1245" s="4"/>
      <c r="R1245" s="4"/>
    </row>
    <row r="1246" spans="1:18" s="6" customFormat="1" ht="17.100000000000001" customHeight="1">
      <c r="A1246" s="4"/>
      <c r="B1246" s="4"/>
      <c r="C1246" s="4"/>
      <c r="D1246" s="4"/>
      <c r="E1246" s="4"/>
      <c r="F1246" s="4"/>
      <c r="G1246" s="4"/>
      <c r="H1246" s="17"/>
      <c r="I1246" s="17"/>
      <c r="J1246" s="17"/>
      <c r="K1246" s="17"/>
      <c r="L1246" s="4"/>
      <c r="M1246" s="4"/>
      <c r="N1246" s="4"/>
      <c r="O1246" s="4"/>
      <c r="P1246" s="4"/>
      <c r="Q1246" s="4"/>
      <c r="R1246" s="4"/>
    </row>
    <row r="1247" spans="1:18" s="6" customFormat="1" ht="17.100000000000001" customHeight="1">
      <c r="A1247" s="4"/>
      <c r="B1247" s="4"/>
      <c r="C1247" s="4"/>
      <c r="D1247" s="4"/>
      <c r="E1247" s="4"/>
      <c r="F1247" s="4"/>
      <c r="G1247" s="4"/>
      <c r="H1247" s="17"/>
      <c r="I1247" s="17"/>
      <c r="J1247" s="17"/>
      <c r="K1247" s="17"/>
      <c r="L1247" s="4"/>
      <c r="M1247" s="4"/>
      <c r="N1247" s="4"/>
      <c r="O1247" s="4"/>
      <c r="P1247" s="4"/>
      <c r="Q1247" s="4"/>
      <c r="R1247" s="4"/>
    </row>
    <row r="1248" spans="1:18" s="6" customFormat="1" ht="17.100000000000001" customHeight="1">
      <c r="A1248" s="4"/>
      <c r="B1248" s="4"/>
      <c r="C1248" s="4"/>
      <c r="D1248" s="4"/>
      <c r="E1248" s="4"/>
      <c r="F1248" s="4"/>
      <c r="G1248" s="4"/>
      <c r="H1248" s="17"/>
      <c r="I1248" s="17"/>
      <c r="J1248" s="17"/>
      <c r="K1248" s="17"/>
      <c r="L1248" s="4"/>
      <c r="M1248" s="4"/>
      <c r="N1248" s="4"/>
      <c r="O1248" s="4"/>
      <c r="P1248" s="4"/>
      <c r="Q1248" s="4"/>
      <c r="R1248" s="4"/>
    </row>
    <row r="1249" spans="1:18" s="6" customFormat="1" ht="17.100000000000001" customHeight="1">
      <c r="A1249" s="4"/>
      <c r="B1249" s="4"/>
      <c r="C1249" s="4"/>
      <c r="D1249" s="4"/>
      <c r="E1249" s="4"/>
      <c r="F1249" s="4"/>
      <c r="G1249" s="4"/>
      <c r="H1249" s="17"/>
      <c r="I1249" s="17"/>
      <c r="J1249" s="17"/>
      <c r="K1249" s="17"/>
      <c r="L1249" s="4"/>
      <c r="M1249" s="4"/>
      <c r="N1249" s="4"/>
      <c r="O1249" s="4"/>
      <c r="P1249" s="4"/>
      <c r="Q1249" s="4"/>
      <c r="R1249" s="4"/>
    </row>
    <row r="1250" spans="1:18" s="6" customFormat="1" ht="17.100000000000001" customHeight="1">
      <c r="A1250" s="4"/>
      <c r="B1250" s="4"/>
      <c r="C1250" s="4"/>
      <c r="D1250" s="4"/>
      <c r="E1250" s="4"/>
      <c r="F1250" s="4"/>
      <c r="G1250" s="4"/>
      <c r="H1250" s="17"/>
      <c r="I1250" s="17"/>
      <c r="J1250" s="17"/>
      <c r="K1250" s="17"/>
      <c r="L1250" s="4"/>
      <c r="M1250" s="4"/>
      <c r="N1250" s="4"/>
      <c r="O1250" s="4"/>
      <c r="P1250" s="4"/>
      <c r="Q1250" s="4"/>
      <c r="R1250" s="4"/>
    </row>
    <row r="1251" spans="1:18" s="6" customFormat="1" ht="17.100000000000001" customHeight="1">
      <c r="A1251" s="4"/>
      <c r="B1251" s="4"/>
      <c r="C1251" s="4"/>
      <c r="D1251" s="4"/>
      <c r="E1251" s="4"/>
      <c r="F1251" s="4"/>
      <c r="G1251" s="4"/>
      <c r="H1251" s="17"/>
      <c r="I1251" s="17"/>
      <c r="J1251" s="17"/>
      <c r="K1251" s="17"/>
      <c r="L1251" s="4"/>
      <c r="M1251" s="4"/>
      <c r="N1251" s="4"/>
      <c r="O1251" s="4"/>
      <c r="P1251" s="4"/>
      <c r="Q1251" s="4"/>
      <c r="R1251" s="4"/>
    </row>
    <row r="1252" spans="1:18" s="6" customFormat="1" ht="17.100000000000001" customHeight="1">
      <c r="A1252" s="4"/>
      <c r="B1252" s="4"/>
      <c r="C1252" s="4"/>
      <c r="D1252" s="4"/>
      <c r="E1252" s="4"/>
      <c r="F1252" s="4"/>
      <c r="G1252" s="4"/>
      <c r="H1252" s="17"/>
      <c r="I1252" s="17"/>
      <c r="J1252" s="17"/>
      <c r="K1252" s="17"/>
      <c r="L1252" s="4"/>
      <c r="M1252" s="4"/>
      <c r="N1252" s="4"/>
      <c r="O1252" s="4"/>
      <c r="P1252" s="4"/>
      <c r="Q1252" s="4"/>
      <c r="R1252" s="4"/>
    </row>
    <row r="1253" spans="1:18" s="6" customFormat="1" ht="17.100000000000001" customHeight="1">
      <c r="A1253" s="4"/>
      <c r="B1253" s="4"/>
      <c r="C1253" s="4"/>
      <c r="D1253" s="4"/>
      <c r="E1253" s="4"/>
      <c r="F1253" s="4"/>
      <c r="G1253" s="4"/>
      <c r="H1253" s="17"/>
      <c r="I1253" s="17"/>
      <c r="J1253" s="17"/>
      <c r="K1253" s="17"/>
      <c r="L1253" s="4"/>
      <c r="M1253" s="4"/>
      <c r="N1253" s="4"/>
      <c r="O1253" s="4"/>
      <c r="P1253" s="4"/>
      <c r="Q1253" s="4"/>
      <c r="R1253" s="4"/>
    </row>
    <row r="1254" spans="1:18" s="6" customFormat="1" ht="17.100000000000001" customHeight="1">
      <c r="A1254" s="4"/>
      <c r="B1254" s="4"/>
      <c r="C1254" s="4"/>
      <c r="D1254" s="4"/>
      <c r="E1254" s="4"/>
      <c r="F1254" s="4"/>
      <c r="G1254" s="4"/>
      <c r="H1254" s="17"/>
      <c r="I1254" s="17"/>
      <c r="J1254" s="17"/>
      <c r="K1254" s="17"/>
      <c r="L1254" s="4"/>
      <c r="M1254" s="4"/>
      <c r="N1254" s="4"/>
      <c r="O1254" s="4"/>
      <c r="P1254" s="4"/>
      <c r="Q1254" s="4"/>
      <c r="R1254" s="4"/>
    </row>
    <row r="1255" spans="1:18" s="6" customFormat="1" ht="17.100000000000001" customHeight="1">
      <c r="A1255" s="4"/>
      <c r="B1255" s="4"/>
      <c r="C1255" s="4"/>
      <c r="D1255" s="4"/>
      <c r="E1255" s="4"/>
      <c r="F1255" s="4"/>
      <c r="G1255" s="4"/>
      <c r="H1255" s="17"/>
      <c r="I1255" s="17"/>
      <c r="J1255" s="17"/>
      <c r="K1255" s="17"/>
      <c r="L1255" s="4"/>
      <c r="M1255" s="4"/>
      <c r="N1255" s="4"/>
      <c r="O1255" s="4"/>
      <c r="P1255" s="4"/>
      <c r="Q1255" s="4"/>
      <c r="R1255" s="4"/>
    </row>
    <row r="1256" spans="1:18" s="6" customFormat="1" ht="17.100000000000001" customHeight="1">
      <c r="A1256" s="4"/>
      <c r="B1256" s="4"/>
      <c r="C1256" s="4"/>
      <c r="D1256" s="4"/>
      <c r="E1256" s="4"/>
      <c r="F1256" s="4"/>
      <c r="G1256" s="4"/>
      <c r="H1256" s="17"/>
      <c r="I1256" s="17"/>
      <c r="J1256" s="17"/>
      <c r="K1256" s="17"/>
      <c r="L1256" s="4"/>
      <c r="M1256" s="4"/>
      <c r="N1256" s="4"/>
      <c r="O1256" s="4"/>
      <c r="P1256" s="4"/>
      <c r="Q1256" s="4"/>
      <c r="R1256" s="4"/>
    </row>
    <row r="1257" spans="1:18" s="6" customFormat="1" ht="17.100000000000001" customHeight="1">
      <c r="A1257" s="4"/>
      <c r="B1257" s="4"/>
      <c r="C1257" s="4"/>
      <c r="D1257" s="4"/>
      <c r="E1257" s="4"/>
      <c r="F1257" s="4"/>
      <c r="G1257" s="4"/>
      <c r="H1257" s="17"/>
      <c r="I1257" s="17"/>
      <c r="J1257" s="17"/>
      <c r="K1257" s="17"/>
      <c r="L1257" s="4"/>
      <c r="M1257" s="4"/>
      <c r="N1257" s="4"/>
      <c r="O1257" s="4"/>
      <c r="P1257" s="4"/>
      <c r="Q1257" s="4"/>
      <c r="R1257" s="4"/>
    </row>
    <row r="1258" spans="1:18" s="6" customFormat="1" ht="17.100000000000001" customHeight="1">
      <c r="A1258" s="4"/>
      <c r="B1258" s="4"/>
      <c r="C1258" s="4"/>
      <c r="D1258" s="4"/>
      <c r="E1258" s="4"/>
      <c r="F1258" s="4"/>
      <c r="G1258" s="4"/>
      <c r="H1258" s="17"/>
      <c r="I1258" s="17"/>
      <c r="J1258" s="17"/>
      <c r="K1258" s="17"/>
      <c r="L1258" s="4"/>
      <c r="M1258" s="4"/>
      <c r="N1258" s="4"/>
      <c r="O1258" s="4"/>
      <c r="P1258" s="4"/>
      <c r="Q1258" s="4"/>
      <c r="R1258" s="4"/>
    </row>
    <row r="1259" spans="1:18" s="6" customFormat="1" ht="17.100000000000001" customHeight="1">
      <c r="A1259" s="4"/>
      <c r="B1259" s="4"/>
      <c r="C1259" s="4"/>
      <c r="D1259" s="4"/>
      <c r="E1259" s="4"/>
      <c r="F1259" s="4"/>
      <c r="G1259" s="4"/>
      <c r="H1259" s="17"/>
      <c r="I1259" s="17"/>
      <c r="J1259" s="17"/>
      <c r="K1259" s="17"/>
      <c r="L1259" s="4"/>
      <c r="M1259" s="4"/>
      <c r="N1259" s="4"/>
      <c r="O1259" s="4"/>
      <c r="P1259" s="4"/>
      <c r="Q1259" s="4"/>
      <c r="R1259" s="4"/>
    </row>
    <row r="1260" spans="1:18" s="6" customFormat="1" ht="17.100000000000001" customHeight="1">
      <c r="A1260" s="4"/>
      <c r="B1260" s="4"/>
      <c r="C1260" s="4"/>
      <c r="D1260" s="4"/>
      <c r="E1260" s="4"/>
      <c r="F1260" s="4"/>
      <c r="G1260" s="4"/>
      <c r="H1260" s="17"/>
      <c r="I1260" s="17"/>
      <c r="J1260" s="17"/>
      <c r="K1260" s="17"/>
      <c r="L1260" s="4"/>
      <c r="M1260" s="4"/>
      <c r="N1260" s="4"/>
      <c r="O1260" s="4"/>
      <c r="P1260" s="4"/>
      <c r="Q1260" s="4"/>
      <c r="R1260" s="4"/>
    </row>
    <row r="1261" spans="1:18" s="6" customFormat="1" ht="17.100000000000001" customHeight="1">
      <c r="A1261" s="4"/>
      <c r="B1261" s="4"/>
      <c r="C1261" s="4"/>
      <c r="D1261" s="4"/>
      <c r="E1261" s="4"/>
      <c r="F1261" s="4"/>
      <c r="G1261" s="4"/>
      <c r="H1261" s="17"/>
      <c r="I1261" s="17"/>
      <c r="J1261" s="17"/>
      <c r="K1261" s="17"/>
      <c r="L1261" s="4"/>
      <c r="M1261" s="4"/>
      <c r="N1261" s="4"/>
      <c r="O1261" s="4"/>
      <c r="P1261" s="4"/>
      <c r="Q1261" s="4"/>
      <c r="R1261" s="4"/>
    </row>
    <row r="1262" spans="1:18" s="6" customFormat="1" ht="17.100000000000001" customHeight="1">
      <c r="A1262" s="4"/>
      <c r="B1262" s="4"/>
      <c r="C1262" s="4"/>
      <c r="D1262" s="4"/>
      <c r="E1262" s="4"/>
      <c r="F1262" s="4"/>
      <c r="G1262" s="4"/>
      <c r="H1262" s="17"/>
      <c r="I1262" s="17"/>
      <c r="J1262" s="17"/>
      <c r="K1262" s="17"/>
      <c r="L1262" s="4"/>
      <c r="M1262" s="4"/>
      <c r="N1262" s="4"/>
      <c r="O1262" s="4"/>
      <c r="P1262" s="4"/>
      <c r="Q1262" s="4"/>
      <c r="R1262" s="4"/>
    </row>
    <row r="1263" spans="1:18" s="6" customFormat="1" ht="17.100000000000001" customHeight="1">
      <c r="A1263" s="4"/>
      <c r="B1263" s="4"/>
      <c r="C1263" s="4"/>
      <c r="D1263" s="4"/>
      <c r="E1263" s="4"/>
      <c r="F1263" s="4"/>
      <c r="G1263" s="4"/>
      <c r="H1263" s="17"/>
      <c r="I1263" s="17"/>
      <c r="J1263" s="17"/>
      <c r="K1263" s="17"/>
      <c r="L1263" s="4"/>
      <c r="M1263" s="4"/>
      <c r="N1263" s="4"/>
      <c r="O1263" s="4"/>
      <c r="P1263" s="4"/>
      <c r="Q1263" s="4"/>
      <c r="R1263" s="4"/>
    </row>
    <row r="1264" spans="1:18" s="6" customFormat="1" ht="17.100000000000001" customHeight="1">
      <c r="A1264" s="4"/>
      <c r="B1264" s="4"/>
      <c r="C1264" s="4"/>
      <c r="D1264" s="4"/>
      <c r="E1264" s="4"/>
      <c r="F1264" s="4"/>
      <c r="G1264" s="4"/>
      <c r="H1264" s="17"/>
      <c r="I1264" s="17"/>
      <c r="J1264" s="17"/>
      <c r="K1264" s="17"/>
      <c r="L1264" s="4"/>
      <c r="M1264" s="4"/>
      <c r="N1264" s="4"/>
      <c r="O1264" s="4"/>
      <c r="P1264" s="4"/>
      <c r="Q1264" s="4"/>
      <c r="R1264" s="4"/>
    </row>
    <row r="1265" spans="1:18" s="6" customFormat="1" ht="17.100000000000001" customHeight="1">
      <c r="A1265" s="4"/>
      <c r="B1265" s="4"/>
      <c r="C1265" s="4"/>
      <c r="D1265" s="4"/>
      <c r="E1265" s="4"/>
      <c r="F1265" s="4"/>
      <c r="G1265" s="4"/>
      <c r="H1265" s="17"/>
      <c r="I1265" s="17"/>
      <c r="J1265" s="17"/>
      <c r="K1265" s="17"/>
      <c r="L1265" s="4"/>
      <c r="M1265" s="4"/>
      <c r="N1265" s="4"/>
      <c r="O1265" s="4"/>
      <c r="P1265" s="4"/>
      <c r="Q1265" s="4"/>
      <c r="R1265" s="4"/>
    </row>
    <row r="1266" spans="1:18" s="6" customFormat="1" ht="17.100000000000001" customHeight="1">
      <c r="A1266" s="4"/>
      <c r="B1266" s="4"/>
      <c r="C1266" s="4"/>
      <c r="D1266" s="4"/>
      <c r="E1266" s="4"/>
      <c r="F1266" s="4"/>
      <c r="G1266" s="4"/>
      <c r="H1266" s="17"/>
      <c r="I1266" s="17"/>
      <c r="J1266" s="17"/>
      <c r="K1266" s="17"/>
      <c r="L1266" s="4"/>
      <c r="M1266" s="4"/>
      <c r="N1266" s="4"/>
      <c r="O1266" s="4"/>
      <c r="P1266" s="4"/>
      <c r="Q1266" s="4"/>
      <c r="R1266" s="4"/>
    </row>
    <row r="1267" spans="1:18" s="6" customFormat="1" ht="17.100000000000001" customHeight="1">
      <c r="A1267" s="4"/>
      <c r="B1267" s="4"/>
      <c r="C1267" s="4"/>
      <c r="D1267" s="4"/>
      <c r="E1267" s="4"/>
      <c r="F1267" s="4"/>
      <c r="G1267" s="4"/>
      <c r="H1267" s="17"/>
      <c r="I1267" s="17"/>
      <c r="J1267" s="17"/>
      <c r="K1267" s="17"/>
      <c r="L1267" s="4"/>
      <c r="M1267" s="4"/>
      <c r="N1267" s="4"/>
      <c r="O1267" s="4"/>
      <c r="P1267" s="4"/>
      <c r="Q1267" s="4"/>
      <c r="R1267" s="4"/>
    </row>
    <row r="1268" spans="1:18" s="6" customFormat="1" ht="17.100000000000001" customHeight="1">
      <c r="A1268" s="4"/>
      <c r="B1268" s="4"/>
      <c r="C1268" s="4"/>
      <c r="D1268" s="4"/>
      <c r="E1268" s="4"/>
      <c r="F1268" s="4"/>
      <c r="G1268" s="4"/>
      <c r="H1268" s="17"/>
      <c r="I1268" s="17"/>
      <c r="J1268" s="17"/>
      <c r="K1268" s="17"/>
      <c r="L1268" s="4"/>
      <c r="M1268" s="4"/>
      <c r="N1268" s="4"/>
      <c r="O1268" s="4"/>
      <c r="P1268" s="4"/>
      <c r="Q1268" s="4"/>
      <c r="R1268" s="4"/>
    </row>
    <row r="1269" spans="1:18" s="6" customFormat="1" ht="17.100000000000001" customHeight="1">
      <c r="A1269" s="4"/>
      <c r="B1269" s="4"/>
      <c r="C1269" s="4"/>
      <c r="D1269" s="4"/>
      <c r="E1269" s="4"/>
      <c r="F1269" s="4"/>
      <c r="G1269" s="4"/>
      <c r="H1269" s="17"/>
      <c r="I1269" s="17"/>
      <c r="J1269" s="17"/>
      <c r="K1269" s="17"/>
      <c r="L1269" s="4"/>
      <c r="M1269" s="4"/>
      <c r="N1269" s="4"/>
      <c r="O1269" s="4"/>
      <c r="P1269" s="4"/>
      <c r="Q1269" s="4"/>
      <c r="R1269" s="4"/>
    </row>
    <row r="1270" spans="1:18" s="6" customFormat="1" ht="17.100000000000001" customHeight="1">
      <c r="A1270" s="4"/>
      <c r="B1270" s="4"/>
      <c r="C1270" s="4"/>
      <c r="D1270" s="4"/>
      <c r="E1270" s="4"/>
      <c r="F1270" s="4"/>
      <c r="G1270" s="4"/>
      <c r="H1270" s="17"/>
      <c r="I1270" s="17"/>
      <c r="J1270" s="17"/>
      <c r="K1270" s="17"/>
      <c r="L1270" s="4"/>
      <c r="M1270" s="4"/>
      <c r="N1270" s="4"/>
      <c r="O1270" s="4"/>
      <c r="P1270" s="4"/>
      <c r="Q1270" s="4"/>
      <c r="R1270" s="4"/>
    </row>
    <row r="1271" spans="1:18" s="6" customFormat="1" ht="17.100000000000001" customHeight="1">
      <c r="A1271" s="4"/>
      <c r="B1271" s="4"/>
      <c r="C1271" s="4"/>
      <c r="D1271" s="4"/>
      <c r="E1271" s="4"/>
      <c r="F1271" s="4"/>
      <c r="G1271" s="4"/>
      <c r="H1271" s="17"/>
      <c r="I1271" s="17"/>
      <c r="J1271" s="17"/>
      <c r="K1271" s="17"/>
      <c r="L1271" s="4"/>
      <c r="M1271" s="4"/>
      <c r="N1271" s="4"/>
      <c r="O1271" s="4"/>
      <c r="P1271" s="4"/>
      <c r="Q1271" s="4"/>
      <c r="R1271" s="4"/>
    </row>
    <row r="1272" spans="1:18" s="6" customFormat="1" ht="17.100000000000001" customHeight="1">
      <c r="A1272" s="4"/>
      <c r="B1272" s="4"/>
      <c r="C1272" s="4"/>
      <c r="D1272" s="4"/>
      <c r="E1272" s="4"/>
      <c r="F1272" s="4"/>
      <c r="G1272" s="4"/>
      <c r="H1272" s="17"/>
      <c r="I1272" s="17"/>
      <c r="J1272" s="17"/>
      <c r="K1272" s="17"/>
      <c r="L1272" s="4"/>
      <c r="M1272" s="4"/>
      <c r="N1272" s="4"/>
      <c r="O1272" s="4"/>
      <c r="P1272" s="4"/>
      <c r="Q1272" s="4"/>
      <c r="R1272" s="4"/>
    </row>
    <row r="1273" spans="1:18" s="6" customFormat="1" ht="17.100000000000001" customHeight="1">
      <c r="A1273" s="4"/>
      <c r="B1273" s="4"/>
      <c r="C1273" s="4"/>
      <c r="D1273" s="4"/>
      <c r="E1273" s="4"/>
      <c r="F1273" s="4"/>
      <c r="G1273" s="4"/>
      <c r="H1273" s="17"/>
      <c r="I1273" s="17"/>
      <c r="J1273" s="17"/>
      <c r="K1273" s="17"/>
      <c r="L1273" s="4"/>
      <c r="M1273" s="4"/>
      <c r="N1273" s="4"/>
      <c r="O1273" s="4"/>
      <c r="P1273" s="4"/>
      <c r="Q1273" s="4"/>
      <c r="R1273" s="4"/>
    </row>
    <row r="1274" spans="1:18" s="6" customFormat="1" ht="17.100000000000001" customHeight="1">
      <c r="A1274" s="4"/>
      <c r="B1274" s="4"/>
      <c r="C1274" s="4"/>
      <c r="D1274" s="4"/>
      <c r="E1274" s="4"/>
      <c r="F1274" s="4"/>
      <c r="G1274" s="4"/>
      <c r="H1274" s="17"/>
      <c r="I1274" s="17"/>
      <c r="J1274" s="17"/>
      <c r="K1274" s="17"/>
      <c r="L1274" s="4"/>
      <c r="M1274" s="4"/>
      <c r="N1274" s="4"/>
      <c r="O1274" s="4"/>
      <c r="P1274" s="4"/>
      <c r="Q1274" s="4"/>
      <c r="R1274" s="4"/>
    </row>
    <row r="1275" spans="1:18" s="6" customFormat="1" ht="17.100000000000001" customHeight="1">
      <c r="A1275" s="4"/>
      <c r="B1275" s="4"/>
      <c r="C1275" s="4"/>
      <c r="D1275" s="4"/>
      <c r="E1275" s="4"/>
      <c r="F1275" s="4"/>
      <c r="G1275" s="4"/>
      <c r="H1275" s="17"/>
      <c r="I1275" s="17"/>
      <c r="J1275" s="17"/>
      <c r="K1275" s="17"/>
      <c r="L1275" s="4"/>
      <c r="M1275" s="4"/>
      <c r="N1275" s="4"/>
      <c r="O1275" s="4"/>
      <c r="P1275" s="4"/>
      <c r="Q1275" s="4"/>
      <c r="R1275" s="4"/>
    </row>
    <row r="1276" spans="1:18" s="6" customFormat="1" ht="17.100000000000001" customHeight="1">
      <c r="A1276" s="4"/>
      <c r="B1276" s="4"/>
      <c r="C1276" s="4"/>
      <c r="D1276" s="4"/>
      <c r="E1276" s="4"/>
      <c r="F1276" s="4"/>
      <c r="G1276" s="4"/>
      <c r="H1276" s="17"/>
      <c r="I1276" s="17"/>
      <c r="J1276" s="17"/>
      <c r="K1276" s="17"/>
      <c r="L1276" s="4"/>
      <c r="M1276" s="4"/>
      <c r="N1276" s="4"/>
      <c r="O1276" s="4"/>
      <c r="P1276" s="4"/>
      <c r="Q1276" s="4"/>
      <c r="R1276" s="4"/>
    </row>
    <row r="1277" spans="1:18" s="6" customFormat="1" ht="17.100000000000001" customHeight="1">
      <c r="A1277" s="4"/>
      <c r="B1277" s="4"/>
      <c r="C1277" s="4"/>
      <c r="D1277" s="4"/>
      <c r="E1277" s="4"/>
      <c r="F1277" s="4"/>
      <c r="G1277" s="4"/>
      <c r="H1277" s="17"/>
      <c r="I1277" s="17"/>
      <c r="J1277" s="17"/>
      <c r="K1277" s="17"/>
      <c r="L1277" s="4"/>
      <c r="M1277" s="4"/>
      <c r="N1277" s="4"/>
      <c r="O1277" s="4"/>
      <c r="P1277" s="4"/>
      <c r="Q1277" s="4"/>
      <c r="R1277" s="4"/>
    </row>
    <row r="1278" spans="1:18" s="6" customFormat="1" ht="17.100000000000001" customHeight="1">
      <c r="A1278" s="4"/>
      <c r="B1278" s="4"/>
      <c r="C1278" s="4"/>
      <c r="D1278" s="4"/>
      <c r="E1278" s="4"/>
      <c r="F1278" s="4"/>
      <c r="G1278" s="4"/>
      <c r="H1278" s="17"/>
      <c r="I1278" s="17"/>
      <c r="J1278" s="17"/>
      <c r="K1278" s="17"/>
      <c r="L1278" s="4"/>
      <c r="M1278" s="4"/>
      <c r="N1278" s="4"/>
      <c r="O1278" s="4"/>
      <c r="P1278" s="4"/>
      <c r="Q1278" s="4"/>
      <c r="R1278" s="4"/>
    </row>
    <row r="1279" spans="1:18" s="6" customFormat="1" ht="17.100000000000001" customHeight="1">
      <c r="A1279" s="4"/>
      <c r="B1279" s="4"/>
      <c r="C1279" s="4"/>
      <c r="D1279" s="4"/>
      <c r="E1279" s="4"/>
      <c r="F1279" s="4"/>
      <c r="G1279" s="4"/>
      <c r="H1279" s="17"/>
      <c r="I1279" s="17"/>
      <c r="J1279" s="17"/>
      <c r="K1279" s="17"/>
      <c r="L1279" s="4"/>
      <c r="M1279" s="4"/>
      <c r="N1279" s="4"/>
      <c r="O1279" s="4"/>
      <c r="P1279" s="4"/>
      <c r="Q1279" s="4"/>
      <c r="R1279" s="4"/>
    </row>
    <row r="1280" spans="1:18" s="6" customFormat="1" ht="17.100000000000001" customHeight="1">
      <c r="A1280" s="4"/>
      <c r="B1280" s="4"/>
      <c r="C1280" s="4"/>
      <c r="D1280" s="4"/>
      <c r="E1280" s="4"/>
      <c r="F1280" s="4"/>
      <c r="G1280" s="4"/>
      <c r="H1280" s="17"/>
      <c r="I1280" s="17"/>
      <c r="J1280" s="17"/>
      <c r="K1280" s="17"/>
      <c r="L1280" s="4"/>
      <c r="M1280" s="4"/>
      <c r="N1280" s="4"/>
      <c r="O1280" s="4"/>
      <c r="P1280" s="4"/>
      <c r="Q1280" s="4"/>
      <c r="R1280" s="4"/>
    </row>
    <row r="1281" spans="1:18" s="6" customFormat="1" ht="17.100000000000001" customHeight="1">
      <c r="A1281" s="4"/>
      <c r="B1281" s="4"/>
      <c r="C1281" s="4"/>
      <c r="D1281" s="4"/>
      <c r="E1281" s="4"/>
      <c r="F1281" s="4"/>
      <c r="G1281" s="4"/>
      <c r="H1281" s="17"/>
      <c r="I1281" s="17"/>
      <c r="J1281" s="17"/>
      <c r="K1281" s="17"/>
      <c r="L1281" s="4"/>
      <c r="M1281" s="4"/>
      <c r="N1281" s="4"/>
      <c r="O1281" s="4"/>
      <c r="P1281" s="4"/>
      <c r="Q1281" s="4"/>
      <c r="R1281" s="4"/>
    </row>
    <row r="1282" spans="1:18" s="6" customFormat="1" ht="17.100000000000001" customHeight="1">
      <c r="A1282" s="4"/>
      <c r="B1282" s="4"/>
      <c r="C1282" s="4"/>
      <c r="D1282" s="4"/>
      <c r="E1282" s="4"/>
      <c r="F1282" s="4"/>
      <c r="G1282" s="4"/>
      <c r="H1282" s="17"/>
      <c r="I1282" s="17"/>
      <c r="J1282" s="17"/>
      <c r="K1282" s="17"/>
      <c r="L1282" s="4"/>
      <c r="M1282" s="4"/>
      <c r="N1282" s="4"/>
      <c r="O1282" s="4"/>
      <c r="P1282" s="4"/>
      <c r="Q1282" s="4"/>
      <c r="R1282" s="4"/>
    </row>
    <row r="1283" spans="1:18" s="6" customFormat="1" ht="17.100000000000001" customHeight="1">
      <c r="A1283" s="4"/>
      <c r="B1283" s="4"/>
      <c r="C1283" s="4"/>
      <c r="D1283" s="4"/>
      <c r="E1283" s="4"/>
      <c r="F1283" s="4"/>
      <c r="G1283" s="4"/>
      <c r="H1283" s="17"/>
      <c r="I1283" s="17"/>
      <c r="J1283" s="17"/>
      <c r="K1283" s="17"/>
      <c r="L1283" s="4"/>
      <c r="M1283" s="4"/>
      <c r="N1283" s="4"/>
      <c r="O1283" s="4"/>
      <c r="P1283" s="4"/>
      <c r="Q1283" s="4"/>
      <c r="R1283" s="4"/>
    </row>
    <row r="1284" spans="1:18" s="6" customFormat="1" ht="17.100000000000001" customHeight="1">
      <c r="A1284" s="4"/>
      <c r="B1284" s="4"/>
      <c r="C1284" s="4"/>
      <c r="D1284" s="4"/>
      <c r="E1284" s="4"/>
      <c r="F1284" s="4"/>
      <c r="G1284" s="4"/>
      <c r="H1284" s="17"/>
      <c r="I1284" s="17"/>
      <c r="J1284" s="17"/>
      <c r="K1284" s="17"/>
      <c r="L1284" s="4"/>
      <c r="M1284" s="4"/>
      <c r="N1284" s="4"/>
      <c r="O1284" s="4"/>
      <c r="P1284" s="4"/>
      <c r="Q1284" s="4"/>
      <c r="R1284" s="4"/>
    </row>
    <row r="1285" spans="1:18" s="6" customFormat="1" ht="17.100000000000001" customHeight="1">
      <c r="A1285" s="4"/>
      <c r="B1285" s="4"/>
      <c r="C1285" s="4"/>
      <c r="D1285" s="4"/>
      <c r="E1285" s="4"/>
      <c r="F1285" s="4"/>
      <c r="G1285" s="4"/>
      <c r="H1285" s="17"/>
      <c r="I1285" s="17"/>
      <c r="J1285" s="17"/>
      <c r="K1285" s="17"/>
      <c r="L1285" s="4"/>
      <c r="M1285" s="4"/>
      <c r="N1285" s="4"/>
      <c r="O1285" s="4"/>
      <c r="P1285" s="4"/>
      <c r="Q1285" s="4"/>
      <c r="R1285" s="4"/>
    </row>
    <row r="1286" spans="1:18" s="6" customFormat="1" ht="17.100000000000001" customHeight="1">
      <c r="A1286" s="4"/>
      <c r="B1286" s="4"/>
      <c r="C1286" s="4"/>
      <c r="D1286" s="4"/>
      <c r="E1286" s="4"/>
      <c r="F1286" s="4"/>
      <c r="G1286" s="4"/>
      <c r="H1286" s="17"/>
      <c r="I1286" s="17"/>
      <c r="J1286" s="17"/>
      <c r="K1286" s="17"/>
      <c r="L1286" s="4"/>
      <c r="M1286" s="4"/>
      <c r="N1286" s="4"/>
      <c r="O1286" s="4"/>
      <c r="P1286" s="4"/>
      <c r="Q1286" s="4"/>
      <c r="R1286" s="4"/>
    </row>
    <row r="1287" spans="1:18" s="6" customFormat="1" ht="17.100000000000001" customHeight="1">
      <c r="A1287" s="4"/>
      <c r="B1287" s="4"/>
      <c r="C1287" s="4"/>
      <c r="D1287" s="4"/>
      <c r="E1287" s="4"/>
      <c r="F1287" s="4"/>
      <c r="G1287" s="4"/>
      <c r="H1287" s="17"/>
      <c r="I1287" s="17"/>
      <c r="J1287" s="17"/>
      <c r="K1287" s="17"/>
      <c r="L1287" s="4"/>
      <c r="M1287" s="4"/>
      <c r="N1287" s="4"/>
      <c r="O1287" s="4"/>
      <c r="P1287" s="4"/>
      <c r="Q1287" s="4"/>
      <c r="R1287" s="4"/>
    </row>
    <row r="1288" spans="1:18" s="6" customFormat="1" ht="17.100000000000001" customHeight="1">
      <c r="A1288" s="4"/>
      <c r="B1288" s="4"/>
      <c r="C1288" s="4"/>
      <c r="D1288" s="4"/>
      <c r="E1288" s="4"/>
      <c r="F1288" s="4"/>
      <c r="G1288" s="4"/>
      <c r="H1288" s="17"/>
      <c r="I1288" s="17"/>
      <c r="J1288" s="17"/>
      <c r="K1288" s="17"/>
      <c r="L1288" s="4"/>
      <c r="M1288" s="4"/>
      <c r="N1288" s="4"/>
      <c r="O1288" s="4"/>
      <c r="P1288" s="4"/>
      <c r="Q1288" s="4"/>
      <c r="R1288" s="4"/>
    </row>
    <row r="1289" spans="1:18" s="6" customFormat="1" ht="17.100000000000001" customHeight="1">
      <c r="A1289" s="4"/>
      <c r="B1289" s="4"/>
      <c r="C1289" s="4"/>
      <c r="D1289" s="4"/>
      <c r="E1289" s="4"/>
      <c r="F1289" s="4"/>
      <c r="G1289" s="4"/>
      <c r="H1289" s="17"/>
      <c r="I1289" s="17"/>
      <c r="J1289" s="17"/>
      <c r="K1289" s="17"/>
      <c r="L1289" s="4"/>
      <c r="M1289" s="4"/>
      <c r="N1289" s="4"/>
      <c r="O1289" s="4"/>
      <c r="P1289" s="4"/>
      <c r="Q1289" s="4"/>
      <c r="R1289" s="4"/>
    </row>
    <row r="1290" spans="1:18" s="6" customFormat="1" ht="17.100000000000001" customHeight="1">
      <c r="A1290" s="4"/>
      <c r="B1290" s="4"/>
      <c r="C1290" s="4"/>
      <c r="D1290" s="4"/>
      <c r="E1290" s="4"/>
      <c r="F1290" s="4"/>
      <c r="G1290" s="4"/>
      <c r="H1290" s="17"/>
      <c r="I1290" s="17"/>
      <c r="J1290" s="17"/>
      <c r="K1290" s="17"/>
      <c r="L1290" s="4"/>
      <c r="M1290" s="4"/>
      <c r="N1290" s="4"/>
      <c r="O1290" s="4"/>
      <c r="P1290" s="4"/>
      <c r="Q1290" s="4"/>
      <c r="R1290" s="4"/>
    </row>
    <row r="1291" spans="1:18" s="6" customFormat="1" ht="17.100000000000001" customHeight="1">
      <c r="A1291" s="4"/>
      <c r="B1291" s="4"/>
      <c r="C1291" s="4"/>
      <c r="D1291" s="4"/>
      <c r="E1291" s="4"/>
      <c r="F1291" s="4"/>
      <c r="G1291" s="4"/>
      <c r="H1291" s="17"/>
      <c r="I1291" s="17"/>
      <c r="J1291" s="17"/>
      <c r="K1291" s="17"/>
      <c r="L1291" s="4"/>
      <c r="M1291" s="4"/>
      <c r="N1291" s="4"/>
      <c r="O1291" s="4"/>
      <c r="P1291" s="4"/>
      <c r="Q1291" s="4"/>
      <c r="R1291" s="4"/>
    </row>
    <row r="1292" spans="1:18" s="6" customFormat="1" ht="17.100000000000001" customHeight="1">
      <c r="A1292" s="4"/>
      <c r="B1292" s="4"/>
      <c r="C1292" s="4"/>
      <c r="D1292" s="4"/>
      <c r="E1292" s="4"/>
      <c r="F1292" s="4"/>
      <c r="G1292" s="4"/>
      <c r="H1292" s="17"/>
      <c r="I1292" s="17"/>
      <c r="J1292" s="17"/>
      <c r="K1292" s="17"/>
      <c r="L1292" s="4"/>
      <c r="M1292" s="4"/>
      <c r="N1292" s="4"/>
      <c r="O1292" s="4"/>
      <c r="P1292" s="4"/>
      <c r="Q1292" s="4"/>
      <c r="R1292" s="4"/>
    </row>
    <row r="1293" spans="1:18" s="6" customFormat="1" ht="17.100000000000001" customHeight="1">
      <c r="A1293" s="4"/>
      <c r="B1293" s="4"/>
      <c r="C1293" s="4"/>
      <c r="D1293" s="4"/>
      <c r="E1293" s="4"/>
      <c r="F1293" s="4"/>
      <c r="G1293" s="4"/>
      <c r="H1293" s="17"/>
      <c r="I1293" s="17"/>
      <c r="J1293" s="17"/>
      <c r="K1293" s="17"/>
      <c r="L1293" s="4"/>
      <c r="M1293" s="4"/>
      <c r="N1293" s="4"/>
      <c r="O1293" s="4"/>
      <c r="P1293" s="4"/>
      <c r="Q1293" s="4"/>
      <c r="R1293" s="4"/>
    </row>
    <row r="1294" spans="1:18" s="6" customFormat="1" ht="17.100000000000001" customHeight="1">
      <c r="A1294" s="4"/>
      <c r="B1294" s="4"/>
      <c r="C1294" s="4"/>
      <c r="D1294" s="4"/>
      <c r="E1294" s="4"/>
      <c r="F1294" s="4"/>
      <c r="G1294" s="4"/>
      <c r="H1294" s="17"/>
      <c r="I1294" s="17"/>
      <c r="J1294" s="17"/>
      <c r="K1294" s="17"/>
      <c r="L1294" s="4"/>
      <c r="M1294" s="4"/>
      <c r="N1294" s="4"/>
      <c r="O1294" s="4"/>
      <c r="P1294" s="4"/>
      <c r="Q1294" s="4"/>
      <c r="R1294" s="4"/>
    </row>
    <row r="1295" spans="1:18" s="6" customFormat="1" ht="17.100000000000001" customHeight="1">
      <c r="A1295" s="4"/>
      <c r="B1295" s="4"/>
      <c r="C1295" s="4"/>
      <c r="D1295" s="4"/>
      <c r="E1295" s="4"/>
      <c r="F1295" s="4"/>
      <c r="G1295" s="4"/>
      <c r="H1295" s="17"/>
      <c r="I1295" s="17"/>
      <c r="J1295" s="17"/>
      <c r="K1295" s="17"/>
      <c r="L1295" s="4"/>
      <c r="M1295" s="4"/>
      <c r="N1295" s="4"/>
      <c r="O1295" s="4"/>
      <c r="P1295" s="4"/>
      <c r="Q1295" s="4"/>
      <c r="R1295" s="4"/>
    </row>
    <row r="1296" spans="1:18" s="6" customFormat="1" ht="17.100000000000001" customHeight="1">
      <c r="A1296" s="4"/>
      <c r="B1296" s="4"/>
      <c r="C1296" s="4"/>
      <c r="D1296" s="4"/>
      <c r="E1296" s="4"/>
      <c r="F1296" s="4"/>
      <c r="G1296" s="4"/>
      <c r="H1296" s="17"/>
      <c r="I1296" s="17"/>
      <c r="J1296" s="17"/>
      <c r="K1296" s="17"/>
      <c r="L1296" s="4"/>
      <c r="M1296" s="4"/>
      <c r="N1296" s="4"/>
      <c r="O1296" s="4"/>
      <c r="P1296" s="4"/>
      <c r="Q1296" s="4"/>
      <c r="R1296" s="4"/>
    </row>
    <row r="1297" spans="1:18" s="6" customFormat="1" ht="17.100000000000001" customHeight="1">
      <c r="A1297" s="4"/>
      <c r="B1297" s="4"/>
      <c r="C1297" s="4"/>
      <c r="D1297" s="4"/>
      <c r="E1297" s="4"/>
      <c r="F1297" s="4"/>
      <c r="G1297" s="4"/>
      <c r="H1297" s="17"/>
      <c r="I1297" s="17"/>
      <c r="J1297" s="17"/>
      <c r="K1297" s="17"/>
      <c r="L1297" s="4"/>
      <c r="M1297" s="4"/>
      <c r="N1297" s="4"/>
      <c r="O1297" s="4"/>
      <c r="P1297" s="4"/>
      <c r="Q1297" s="4"/>
      <c r="R1297" s="4"/>
    </row>
    <row r="1298" spans="1:18" s="6" customFormat="1" ht="17.100000000000001" customHeight="1">
      <c r="A1298" s="4"/>
      <c r="B1298" s="4"/>
      <c r="C1298" s="4"/>
      <c r="D1298" s="4"/>
      <c r="E1298" s="4"/>
      <c r="F1298" s="4"/>
      <c r="G1298" s="4"/>
      <c r="H1298" s="17"/>
      <c r="I1298" s="17"/>
      <c r="J1298" s="17"/>
      <c r="K1298" s="17"/>
      <c r="L1298" s="4"/>
      <c r="M1298" s="4"/>
      <c r="N1298" s="4"/>
      <c r="O1298" s="4"/>
      <c r="P1298" s="4"/>
      <c r="Q1298" s="4"/>
      <c r="R1298" s="4"/>
    </row>
    <row r="1299" spans="1:18" s="6" customFormat="1" ht="17.100000000000001" customHeight="1">
      <c r="A1299" s="4"/>
      <c r="B1299" s="4"/>
      <c r="C1299" s="4"/>
      <c r="D1299" s="4"/>
      <c r="E1299" s="4"/>
      <c r="F1299" s="4"/>
      <c r="G1299" s="4"/>
      <c r="H1299" s="17"/>
      <c r="I1299" s="17"/>
      <c r="J1299" s="17"/>
      <c r="K1299" s="17"/>
      <c r="L1299" s="4"/>
      <c r="M1299" s="4"/>
      <c r="N1299" s="4"/>
      <c r="O1299" s="4"/>
      <c r="P1299" s="4"/>
      <c r="Q1299" s="4"/>
      <c r="R1299" s="4"/>
    </row>
    <row r="1300" spans="1:18" s="6" customFormat="1" ht="17.100000000000001" customHeight="1">
      <c r="A1300" s="4"/>
      <c r="B1300" s="4"/>
      <c r="C1300" s="4"/>
      <c r="D1300" s="4"/>
      <c r="E1300" s="4"/>
      <c r="F1300" s="4"/>
      <c r="G1300" s="4"/>
      <c r="H1300" s="17"/>
      <c r="I1300" s="17"/>
      <c r="J1300" s="17"/>
      <c r="K1300" s="17"/>
      <c r="L1300" s="4"/>
      <c r="M1300" s="4"/>
      <c r="N1300" s="4"/>
      <c r="O1300" s="4"/>
      <c r="P1300" s="4"/>
      <c r="Q1300" s="4"/>
      <c r="R1300" s="4"/>
    </row>
    <row r="1301" spans="1:18" s="6" customFormat="1" ht="17.100000000000001" customHeight="1">
      <c r="A1301" s="4"/>
      <c r="B1301" s="4"/>
      <c r="C1301" s="4"/>
      <c r="D1301" s="4"/>
      <c r="E1301" s="4"/>
      <c r="F1301" s="4"/>
      <c r="G1301" s="4"/>
      <c r="H1301" s="17"/>
      <c r="I1301" s="17"/>
      <c r="J1301" s="17"/>
      <c r="K1301" s="17"/>
      <c r="L1301" s="4"/>
      <c r="M1301" s="4"/>
      <c r="N1301" s="4"/>
      <c r="O1301" s="4"/>
      <c r="P1301" s="4"/>
      <c r="Q1301" s="4"/>
      <c r="R1301" s="4"/>
    </row>
    <row r="1302" spans="1:18" s="6" customFormat="1" ht="17.100000000000001" customHeight="1">
      <c r="A1302" s="4"/>
      <c r="B1302" s="4"/>
      <c r="C1302" s="4"/>
      <c r="D1302" s="4"/>
      <c r="E1302" s="4"/>
      <c r="F1302" s="4"/>
      <c r="G1302" s="4"/>
      <c r="H1302" s="17"/>
      <c r="I1302" s="17"/>
      <c r="J1302" s="17"/>
      <c r="K1302" s="17"/>
      <c r="L1302" s="4"/>
      <c r="M1302" s="4"/>
      <c r="N1302" s="4"/>
      <c r="O1302" s="4"/>
      <c r="P1302" s="4"/>
      <c r="Q1302" s="4"/>
      <c r="R1302" s="4"/>
    </row>
    <row r="1303" spans="1:18" s="6" customFormat="1" ht="17.100000000000001" customHeight="1">
      <c r="A1303" s="4"/>
      <c r="B1303" s="4"/>
      <c r="C1303" s="4"/>
      <c r="D1303" s="4"/>
      <c r="E1303" s="4"/>
      <c r="F1303" s="4"/>
      <c r="G1303" s="4"/>
      <c r="H1303" s="17"/>
      <c r="I1303" s="17"/>
      <c r="J1303" s="17"/>
      <c r="K1303" s="17"/>
      <c r="L1303" s="4"/>
      <c r="M1303" s="4"/>
      <c r="N1303" s="4"/>
      <c r="O1303" s="4"/>
      <c r="P1303" s="4"/>
      <c r="Q1303" s="4"/>
      <c r="R1303" s="4"/>
    </row>
    <row r="1304" spans="1:18" s="6" customFormat="1" ht="17.100000000000001" customHeight="1">
      <c r="A1304" s="4"/>
      <c r="B1304" s="4"/>
      <c r="C1304" s="4"/>
      <c r="D1304" s="4"/>
      <c r="E1304" s="4"/>
      <c r="F1304" s="4"/>
      <c r="G1304" s="4"/>
      <c r="H1304" s="17"/>
      <c r="I1304" s="17"/>
      <c r="J1304" s="17"/>
      <c r="K1304" s="17"/>
      <c r="L1304" s="4"/>
      <c r="M1304" s="4"/>
      <c r="N1304" s="4"/>
      <c r="O1304" s="4"/>
      <c r="P1304" s="4"/>
      <c r="Q1304" s="4"/>
      <c r="R1304" s="4"/>
    </row>
    <row r="1305" spans="1:18" s="6" customFormat="1" ht="17.100000000000001" customHeight="1">
      <c r="A1305" s="4"/>
      <c r="B1305" s="4"/>
      <c r="C1305" s="4"/>
      <c r="D1305" s="4"/>
      <c r="E1305" s="4"/>
      <c r="F1305" s="4"/>
      <c r="G1305" s="4"/>
      <c r="H1305" s="17"/>
      <c r="I1305" s="17"/>
      <c r="J1305" s="17"/>
      <c r="K1305" s="17"/>
      <c r="L1305" s="4"/>
      <c r="M1305" s="4"/>
      <c r="N1305" s="4"/>
      <c r="O1305" s="4"/>
      <c r="P1305" s="4"/>
      <c r="Q1305" s="4"/>
      <c r="R1305" s="4"/>
    </row>
    <row r="1306" spans="1:18" s="6" customFormat="1" ht="17.100000000000001" customHeight="1">
      <c r="A1306" s="4"/>
      <c r="B1306" s="4"/>
      <c r="C1306" s="4"/>
      <c r="D1306" s="4"/>
      <c r="E1306" s="4"/>
      <c r="F1306" s="4"/>
      <c r="G1306" s="4"/>
      <c r="H1306" s="17"/>
      <c r="I1306" s="17"/>
      <c r="J1306" s="17"/>
      <c r="K1306" s="17"/>
      <c r="L1306" s="4"/>
      <c r="M1306" s="4"/>
      <c r="N1306" s="4"/>
      <c r="O1306" s="4"/>
      <c r="P1306" s="4"/>
      <c r="Q1306" s="4"/>
      <c r="R1306" s="4"/>
    </row>
    <row r="1307" spans="1:18" s="6" customFormat="1" ht="17.100000000000001" customHeight="1">
      <c r="A1307" s="4"/>
      <c r="B1307" s="4"/>
      <c r="C1307" s="4"/>
      <c r="D1307" s="4"/>
      <c r="E1307" s="4"/>
      <c r="F1307" s="4"/>
      <c r="G1307" s="4"/>
      <c r="H1307" s="17"/>
      <c r="I1307" s="17"/>
      <c r="J1307" s="17"/>
      <c r="K1307" s="17"/>
      <c r="L1307" s="4"/>
      <c r="M1307" s="4"/>
      <c r="N1307" s="4"/>
      <c r="O1307" s="4"/>
      <c r="P1307" s="4"/>
      <c r="Q1307" s="4"/>
      <c r="R1307" s="4"/>
    </row>
    <row r="1308" spans="1:18" s="6" customFormat="1" ht="17.100000000000001" customHeight="1">
      <c r="A1308" s="4"/>
      <c r="B1308" s="4"/>
      <c r="C1308" s="4"/>
      <c r="D1308" s="4"/>
      <c r="E1308" s="4"/>
      <c r="F1308" s="4"/>
      <c r="G1308" s="4"/>
      <c r="H1308" s="17"/>
      <c r="I1308" s="17"/>
      <c r="J1308" s="17"/>
      <c r="K1308" s="17"/>
      <c r="L1308" s="4"/>
      <c r="M1308" s="4"/>
      <c r="N1308" s="4"/>
      <c r="O1308" s="4"/>
      <c r="P1308" s="4"/>
      <c r="Q1308" s="4"/>
      <c r="R1308" s="4"/>
    </row>
    <row r="1309" spans="1:18" s="6" customFormat="1" ht="17.100000000000001" customHeight="1">
      <c r="A1309" s="4"/>
      <c r="B1309" s="4"/>
      <c r="C1309" s="4"/>
      <c r="D1309" s="4"/>
      <c r="E1309" s="4"/>
      <c r="F1309" s="4"/>
      <c r="G1309" s="4"/>
      <c r="H1309" s="17"/>
      <c r="I1309" s="17"/>
      <c r="J1309" s="17"/>
      <c r="K1309" s="17"/>
      <c r="L1309" s="4"/>
      <c r="M1309" s="4"/>
      <c r="N1309" s="4"/>
      <c r="O1309" s="4"/>
      <c r="P1309" s="4"/>
      <c r="Q1309" s="4"/>
      <c r="R1309" s="4"/>
    </row>
    <row r="1310" spans="1:18" s="6" customFormat="1" ht="17.100000000000001" customHeight="1">
      <c r="A1310" s="4"/>
      <c r="B1310" s="4"/>
      <c r="C1310" s="4"/>
      <c r="D1310" s="4"/>
      <c r="E1310" s="4"/>
      <c r="F1310" s="4"/>
      <c r="G1310" s="4"/>
      <c r="H1310" s="17"/>
      <c r="I1310" s="17"/>
      <c r="J1310" s="17"/>
      <c r="K1310" s="17"/>
      <c r="L1310" s="4"/>
      <c r="M1310" s="4"/>
      <c r="N1310" s="4"/>
      <c r="O1310" s="4"/>
      <c r="P1310" s="4"/>
      <c r="Q1310" s="4"/>
      <c r="R1310" s="4"/>
    </row>
    <row r="1311" spans="1:18" s="6" customFormat="1" ht="17.100000000000001" customHeight="1">
      <c r="A1311" s="4"/>
      <c r="B1311" s="4"/>
      <c r="C1311" s="4"/>
      <c r="D1311" s="4"/>
      <c r="E1311" s="4"/>
      <c r="F1311" s="4"/>
      <c r="G1311" s="4"/>
      <c r="H1311" s="17"/>
      <c r="I1311" s="17"/>
      <c r="J1311" s="17"/>
      <c r="K1311" s="17"/>
      <c r="L1311" s="4"/>
      <c r="M1311" s="4"/>
      <c r="N1311" s="4"/>
      <c r="O1311" s="4"/>
      <c r="P1311" s="4"/>
      <c r="Q1311" s="4"/>
      <c r="R1311" s="4"/>
    </row>
    <row r="1312" spans="1:18" s="6" customFormat="1" ht="17.100000000000001" customHeight="1">
      <c r="A1312" s="4"/>
      <c r="B1312" s="4"/>
      <c r="C1312" s="4"/>
      <c r="D1312" s="4"/>
      <c r="E1312" s="4"/>
      <c r="F1312" s="4"/>
      <c r="G1312" s="4"/>
      <c r="H1312" s="17"/>
      <c r="I1312" s="17"/>
      <c r="J1312" s="17"/>
      <c r="K1312" s="17"/>
      <c r="L1312" s="4"/>
      <c r="M1312" s="4"/>
      <c r="N1312" s="4"/>
      <c r="O1312" s="4"/>
      <c r="P1312" s="4"/>
      <c r="Q1312" s="4"/>
      <c r="R1312" s="4"/>
    </row>
    <row r="1313" spans="1:18" s="6" customFormat="1" ht="17.100000000000001" customHeight="1">
      <c r="A1313" s="4"/>
      <c r="B1313" s="4"/>
      <c r="C1313" s="4"/>
      <c r="D1313" s="4"/>
      <c r="E1313" s="4"/>
      <c r="F1313" s="4"/>
      <c r="G1313" s="4"/>
      <c r="H1313" s="17"/>
      <c r="I1313" s="17"/>
      <c r="J1313" s="17"/>
      <c r="K1313" s="17"/>
      <c r="L1313" s="4"/>
      <c r="M1313" s="4"/>
      <c r="N1313" s="4"/>
      <c r="O1313" s="4"/>
      <c r="P1313" s="4"/>
      <c r="Q1313" s="4"/>
      <c r="R1313" s="4"/>
    </row>
    <row r="1314" spans="1:18" s="6" customFormat="1" ht="17.100000000000001" customHeight="1">
      <c r="A1314" s="4"/>
      <c r="B1314" s="4"/>
      <c r="C1314" s="4"/>
      <c r="D1314" s="4"/>
      <c r="E1314" s="4"/>
      <c r="F1314" s="4"/>
      <c r="G1314" s="4"/>
      <c r="H1314" s="17"/>
      <c r="I1314" s="17"/>
      <c r="J1314" s="17"/>
      <c r="K1314" s="17"/>
      <c r="L1314" s="4"/>
      <c r="M1314" s="4"/>
      <c r="N1314" s="4"/>
      <c r="O1314" s="4"/>
      <c r="P1314" s="4"/>
      <c r="Q1314" s="4"/>
      <c r="R1314" s="4"/>
    </row>
    <row r="1315" spans="1:18" s="6" customFormat="1" ht="17.100000000000001" customHeight="1">
      <c r="A1315" s="4"/>
      <c r="B1315" s="4"/>
      <c r="C1315" s="4"/>
      <c r="D1315" s="4"/>
      <c r="E1315" s="4"/>
      <c r="F1315" s="4"/>
      <c r="G1315" s="4"/>
      <c r="H1315" s="17"/>
      <c r="I1315" s="17"/>
      <c r="J1315" s="17"/>
      <c r="K1315" s="17"/>
      <c r="L1315" s="4"/>
      <c r="M1315" s="4"/>
      <c r="N1315" s="4"/>
      <c r="O1315" s="4"/>
      <c r="P1315" s="4"/>
      <c r="Q1315" s="4"/>
      <c r="R1315" s="4"/>
    </row>
    <row r="1316" spans="1:18" s="6" customFormat="1" ht="17.100000000000001" customHeight="1">
      <c r="A1316" s="4"/>
      <c r="B1316" s="4"/>
      <c r="C1316" s="4"/>
      <c r="D1316" s="4"/>
      <c r="E1316" s="4"/>
      <c r="F1316" s="4"/>
      <c r="G1316" s="4"/>
      <c r="H1316" s="17"/>
      <c r="I1316" s="17"/>
      <c r="J1316" s="17"/>
      <c r="K1316" s="17"/>
      <c r="L1316" s="4"/>
      <c r="M1316" s="4"/>
      <c r="N1316" s="4"/>
      <c r="O1316" s="4"/>
      <c r="P1316" s="4"/>
      <c r="Q1316" s="4"/>
      <c r="R1316" s="4"/>
    </row>
    <row r="1317" spans="1:18" s="6" customFormat="1" ht="17.100000000000001" customHeight="1">
      <c r="A1317" s="4"/>
      <c r="B1317" s="4"/>
      <c r="C1317" s="4"/>
      <c r="D1317" s="4"/>
      <c r="E1317" s="4"/>
      <c r="F1317" s="4"/>
      <c r="G1317" s="4"/>
      <c r="H1317" s="17"/>
      <c r="I1317" s="17"/>
      <c r="J1317" s="17"/>
      <c r="K1317" s="17"/>
      <c r="L1317" s="4"/>
      <c r="M1317" s="4"/>
      <c r="N1317" s="4"/>
      <c r="O1317" s="4"/>
      <c r="P1317" s="4"/>
      <c r="Q1317" s="4"/>
      <c r="R1317" s="4"/>
    </row>
    <row r="1318" spans="1:18" s="6" customFormat="1" ht="17.100000000000001" customHeight="1">
      <c r="A1318" s="4"/>
      <c r="B1318" s="4"/>
      <c r="C1318" s="4"/>
      <c r="D1318" s="4"/>
      <c r="E1318" s="4"/>
      <c r="F1318" s="4"/>
      <c r="G1318" s="4"/>
      <c r="H1318" s="17"/>
      <c r="I1318" s="17"/>
      <c r="J1318" s="17"/>
      <c r="K1318" s="17"/>
      <c r="L1318" s="4"/>
      <c r="M1318" s="4"/>
      <c r="N1318" s="4"/>
      <c r="O1318" s="4"/>
      <c r="P1318" s="4"/>
      <c r="Q1318" s="4"/>
      <c r="R1318" s="4"/>
    </row>
    <row r="1319" spans="1:18" s="6" customFormat="1" ht="17.100000000000001" customHeight="1">
      <c r="A1319" s="4"/>
      <c r="B1319" s="4"/>
      <c r="C1319" s="4"/>
      <c r="D1319" s="4"/>
      <c r="E1319" s="4"/>
      <c r="F1319" s="4"/>
      <c r="G1319" s="4"/>
      <c r="H1319" s="17"/>
      <c r="I1319" s="17"/>
      <c r="J1319" s="17"/>
      <c r="K1319" s="17"/>
      <c r="L1319" s="4"/>
      <c r="M1319" s="4"/>
      <c r="N1319" s="4"/>
      <c r="O1319" s="4"/>
      <c r="P1319" s="4"/>
      <c r="Q1319" s="4"/>
      <c r="R1319" s="4"/>
    </row>
    <row r="1320" spans="1:18" s="6" customFormat="1" ht="17.100000000000001" customHeight="1">
      <c r="A1320" s="4"/>
      <c r="B1320" s="4"/>
      <c r="C1320" s="4"/>
      <c r="D1320" s="4"/>
      <c r="E1320" s="4"/>
      <c r="F1320" s="4"/>
      <c r="G1320" s="4"/>
      <c r="H1320" s="17"/>
      <c r="I1320" s="17"/>
      <c r="J1320" s="17"/>
      <c r="K1320" s="17"/>
      <c r="L1320" s="4"/>
      <c r="M1320" s="4"/>
      <c r="N1320" s="4"/>
      <c r="O1320" s="4"/>
      <c r="P1320" s="4"/>
      <c r="Q1320" s="4"/>
      <c r="R1320" s="4"/>
    </row>
    <row r="1321" spans="1:18" s="6" customFormat="1" ht="17.100000000000001" customHeight="1">
      <c r="A1321" s="4"/>
      <c r="B1321" s="4"/>
      <c r="C1321" s="4"/>
      <c r="D1321" s="4"/>
      <c r="E1321" s="4"/>
      <c r="F1321" s="4"/>
      <c r="G1321" s="4"/>
      <c r="H1321" s="17"/>
      <c r="I1321" s="17"/>
      <c r="J1321" s="17"/>
      <c r="K1321" s="17"/>
      <c r="L1321" s="4"/>
      <c r="M1321" s="4"/>
      <c r="N1321" s="4"/>
      <c r="O1321" s="4"/>
      <c r="P1321" s="4"/>
      <c r="Q1321" s="4"/>
      <c r="R1321" s="4"/>
    </row>
    <row r="1322" spans="1:18" s="6" customFormat="1" ht="17.100000000000001" customHeight="1">
      <c r="A1322" s="4"/>
      <c r="B1322" s="4"/>
      <c r="C1322" s="4"/>
      <c r="D1322" s="4"/>
      <c r="E1322" s="4"/>
      <c r="F1322" s="4"/>
      <c r="G1322" s="4"/>
      <c r="H1322" s="17"/>
      <c r="I1322" s="17"/>
      <c r="J1322" s="17"/>
      <c r="K1322" s="17"/>
      <c r="L1322" s="4"/>
      <c r="M1322" s="4"/>
      <c r="N1322" s="4"/>
      <c r="O1322" s="4"/>
      <c r="P1322" s="4"/>
      <c r="Q1322" s="4"/>
      <c r="R1322" s="4"/>
    </row>
    <row r="1323" spans="1:18" s="6" customFormat="1" ht="17.100000000000001" customHeight="1">
      <c r="A1323" s="4"/>
      <c r="B1323" s="4"/>
      <c r="C1323" s="4"/>
      <c r="D1323" s="4"/>
      <c r="E1323" s="4"/>
      <c r="F1323" s="4"/>
      <c r="G1323" s="4"/>
      <c r="H1323" s="17"/>
      <c r="I1323" s="17"/>
      <c r="J1323" s="17"/>
      <c r="K1323" s="17"/>
      <c r="L1323" s="4"/>
      <c r="M1323" s="4"/>
      <c r="N1323" s="4"/>
      <c r="O1323" s="4"/>
      <c r="P1323" s="4"/>
      <c r="Q1323" s="4"/>
      <c r="R1323" s="4"/>
    </row>
    <row r="1324" spans="1:18" s="6" customFormat="1" ht="17.100000000000001" customHeight="1">
      <c r="A1324" s="4"/>
      <c r="B1324" s="4"/>
      <c r="C1324" s="4"/>
      <c r="D1324" s="4"/>
      <c r="E1324" s="4"/>
      <c r="F1324" s="4"/>
      <c r="G1324" s="4"/>
      <c r="H1324" s="17"/>
      <c r="I1324" s="17"/>
      <c r="J1324" s="17"/>
      <c r="K1324" s="17"/>
      <c r="L1324" s="4"/>
      <c r="M1324" s="4"/>
      <c r="N1324" s="4"/>
      <c r="O1324" s="4"/>
      <c r="P1324" s="4"/>
      <c r="Q1324" s="4"/>
      <c r="R1324" s="4"/>
    </row>
    <row r="1325" spans="1:18" s="6" customFormat="1" ht="17.100000000000001" customHeight="1">
      <c r="A1325" s="4"/>
      <c r="B1325" s="4"/>
      <c r="C1325" s="4"/>
      <c r="D1325" s="4"/>
      <c r="E1325" s="4"/>
      <c r="F1325" s="4"/>
      <c r="G1325" s="4"/>
      <c r="H1325" s="17"/>
      <c r="I1325" s="17"/>
      <c r="J1325" s="17"/>
      <c r="K1325" s="17"/>
      <c r="L1325" s="4"/>
      <c r="M1325" s="4"/>
      <c r="N1325" s="4"/>
      <c r="O1325" s="4"/>
      <c r="P1325" s="4"/>
      <c r="Q1325" s="4"/>
      <c r="R1325" s="4"/>
    </row>
    <row r="1326" spans="1:18" s="6" customFormat="1" ht="17.100000000000001" customHeight="1">
      <c r="A1326" s="4"/>
      <c r="B1326" s="4"/>
      <c r="C1326" s="4"/>
      <c r="D1326" s="4"/>
      <c r="E1326" s="4"/>
      <c r="F1326" s="4"/>
      <c r="G1326" s="4"/>
      <c r="H1326" s="17"/>
      <c r="I1326" s="17"/>
      <c r="J1326" s="17"/>
      <c r="K1326" s="17"/>
      <c r="L1326" s="4"/>
      <c r="M1326" s="4"/>
      <c r="N1326" s="4"/>
      <c r="O1326" s="4"/>
      <c r="P1326" s="4"/>
      <c r="Q1326" s="4"/>
      <c r="R1326" s="4"/>
    </row>
    <row r="1327" spans="1:18" s="6" customFormat="1" ht="17.100000000000001" customHeight="1">
      <c r="A1327" s="4"/>
      <c r="B1327" s="4"/>
      <c r="C1327" s="4"/>
      <c r="D1327" s="4"/>
      <c r="E1327" s="4"/>
      <c r="F1327" s="4"/>
      <c r="G1327" s="4"/>
      <c r="H1327" s="17"/>
      <c r="I1327" s="17"/>
      <c r="J1327" s="17"/>
      <c r="K1327" s="17"/>
      <c r="L1327" s="4"/>
      <c r="M1327" s="4"/>
      <c r="N1327" s="4"/>
      <c r="O1327" s="4"/>
      <c r="P1327" s="4"/>
      <c r="Q1327" s="4"/>
      <c r="R1327" s="4"/>
    </row>
    <row r="1328" spans="1:18" s="6" customFormat="1" ht="17.100000000000001" customHeight="1">
      <c r="A1328" s="4"/>
      <c r="B1328" s="4"/>
      <c r="C1328" s="4"/>
      <c r="D1328" s="4"/>
      <c r="E1328" s="4"/>
      <c r="F1328" s="4"/>
      <c r="G1328" s="4"/>
      <c r="H1328" s="17"/>
      <c r="I1328" s="17"/>
      <c r="J1328" s="17"/>
      <c r="K1328" s="17"/>
      <c r="L1328" s="4"/>
      <c r="M1328" s="4"/>
      <c r="N1328" s="4"/>
      <c r="O1328" s="4"/>
      <c r="P1328" s="4"/>
      <c r="Q1328" s="4"/>
      <c r="R1328" s="4"/>
    </row>
    <row r="1329" spans="1:18" s="6" customFormat="1" ht="17.100000000000001" customHeight="1">
      <c r="A1329" s="4"/>
      <c r="B1329" s="4"/>
      <c r="C1329" s="4"/>
      <c r="D1329" s="4"/>
      <c r="E1329" s="4"/>
      <c r="F1329" s="4"/>
      <c r="G1329" s="4"/>
      <c r="H1329" s="17"/>
      <c r="I1329" s="17"/>
      <c r="J1329" s="17"/>
      <c r="K1329" s="17"/>
      <c r="L1329" s="4"/>
      <c r="M1329" s="4"/>
      <c r="N1329" s="4"/>
      <c r="O1329" s="4"/>
      <c r="P1329" s="4"/>
      <c r="Q1329" s="4"/>
      <c r="R1329" s="4"/>
    </row>
    <row r="1330" spans="1:18" s="6" customFormat="1" ht="17.100000000000001" customHeight="1">
      <c r="A1330" s="4"/>
      <c r="B1330" s="4"/>
      <c r="C1330" s="4"/>
      <c r="D1330" s="4"/>
      <c r="E1330" s="4"/>
      <c r="F1330" s="4"/>
      <c r="G1330" s="4"/>
      <c r="H1330" s="17"/>
      <c r="I1330" s="17"/>
      <c r="J1330" s="17"/>
      <c r="K1330" s="17"/>
      <c r="L1330" s="4"/>
      <c r="M1330" s="4"/>
      <c r="N1330" s="4"/>
      <c r="O1330" s="4"/>
      <c r="P1330" s="4"/>
      <c r="Q1330" s="4"/>
      <c r="R1330" s="4"/>
    </row>
    <row r="1331" spans="1:18" s="6" customFormat="1" ht="17.100000000000001" customHeight="1">
      <c r="A1331" s="4"/>
      <c r="B1331" s="4"/>
      <c r="C1331" s="4"/>
      <c r="D1331" s="4"/>
      <c r="E1331" s="4"/>
      <c r="F1331" s="4"/>
      <c r="G1331" s="4"/>
      <c r="H1331" s="17"/>
      <c r="I1331" s="17"/>
      <c r="J1331" s="17"/>
      <c r="K1331" s="17"/>
      <c r="L1331" s="4"/>
      <c r="M1331" s="4"/>
      <c r="N1331" s="4"/>
      <c r="O1331" s="4"/>
      <c r="P1331" s="4"/>
      <c r="Q1331" s="4"/>
      <c r="R1331" s="4"/>
    </row>
    <row r="1332" spans="1:18" s="6" customFormat="1" ht="17.100000000000001" customHeight="1">
      <c r="A1332" s="4"/>
      <c r="B1332" s="4"/>
      <c r="C1332" s="4"/>
      <c r="D1332" s="4"/>
      <c r="E1332" s="4"/>
      <c r="F1332" s="4"/>
      <c r="G1332" s="4"/>
      <c r="H1332" s="17"/>
      <c r="I1332" s="17"/>
      <c r="J1332" s="17"/>
      <c r="K1332" s="17"/>
      <c r="L1332" s="4"/>
      <c r="M1332" s="4"/>
      <c r="N1332" s="4"/>
      <c r="O1332" s="4"/>
      <c r="P1332" s="4"/>
      <c r="Q1332" s="4"/>
      <c r="R1332" s="4"/>
    </row>
    <row r="1333" spans="1:18" s="6" customFormat="1" ht="17.100000000000001" customHeight="1">
      <c r="A1333" s="4"/>
      <c r="B1333" s="4"/>
      <c r="C1333" s="4"/>
      <c r="D1333" s="4"/>
      <c r="E1333" s="4"/>
      <c r="F1333" s="4"/>
      <c r="G1333" s="4"/>
      <c r="H1333" s="17"/>
      <c r="I1333" s="17"/>
      <c r="J1333" s="17"/>
      <c r="K1333" s="17"/>
      <c r="L1333" s="4"/>
      <c r="M1333" s="4"/>
      <c r="N1333" s="4"/>
      <c r="O1333" s="4"/>
      <c r="P1333" s="4"/>
      <c r="Q1333" s="4"/>
      <c r="R1333" s="4"/>
    </row>
    <row r="1334" spans="1:18" s="6" customFormat="1" ht="17.100000000000001" customHeight="1">
      <c r="A1334" s="4"/>
      <c r="B1334" s="4"/>
      <c r="C1334" s="4"/>
      <c r="D1334" s="4"/>
      <c r="E1334" s="4"/>
      <c r="F1334" s="4"/>
      <c r="G1334" s="4"/>
      <c r="H1334" s="17"/>
      <c r="I1334" s="17"/>
      <c r="J1334" s="17"/>
      <c r="K1334" s="17"/>
      <c r="L1334" s="4"/>
      <c r="M1334" s="4"/>
      <c r="N1334" s="4"/>
      <c r="O1334" s="4"/>
      <c r="P1334" s="4"/>
      <c r="Q1334" s="4"/>
      <c r="R1334" s="4"/>
    </row>
    <row r="1335" spans="1:18" s="6" customFormat="1" ht="17.100000000000001" customHeight="1">
      <c r="A1335" s="4"/>
      <c r="B1335" s="4"/>
      <c r="C1335" s="4"/>
      <c r="D1335" s="4"/>
      <c r="E1335" s="4"/>
      <c r="F1335" s="4"/>
      <c r="G1335" s="4"/>
      <c r="H1335" s="17"/>
      <c r="I1335" s="17"/>
      <c r="J1335" s="17"/>
      <c r="K1335" s="17"/>
      <c r="L1335" s="4"/>
      <c r="M1335" s="4"/>
      <c r="N1335" s="4"/>
      <c r="O1335" s="4"/>
      <c r="P1335" s="4"/>
      <c r="Q1335" s="4"/>
      <c r="R1335" s="4"/>
    </row>
    <row r="1336" spans="1:18" s="6" customFormat="1" ht="17.100000000000001" customHeight="1">
      <c r="A1336" s="4"/>
      <c r="B1336" s="4"/>
      <c r="C1336" s="4"/>
      <c r="D1336" s="4"/>
      <c r="E1336" s="4"/>
      <c r="F1336" s="4"/>
      <c r="G1336" s="4"/>
      <c r="H1336" s="17"/>
      <c r="I1336" s="17"/>
      <c r="J1336" s="17"/>
      <c r="K1336" s="17"/>
      <c r="L1336" s="4"/>
      <c r="M1336" s="4"/>
      <c r="N1336" s="4"/>
      <c r="O1336" s="4"/>
      <c r="P1336" s="4"/>
      <c r="Q1336" s="4"/>
      <c r="R1336" s="4"/>
    </row>
    <row r="1337" spans="1:18" s="6" customFormat="1" ht="17.100000000000001" customHeight="1">
      <c r="A1337" s="4"/>
      <c r="B1337" s="4"/>
      <c r="C1337" s="4"/>
      <c r="D1337" s="4"/>
      <c r="E1337" s="4"/>
      <c r="F1337" s="4"/>
      <c r="G1337" s="4"/>
      <c r="H1337" s="17"/>
      <c r="I1337" s="17"/>
      <c r="J1337" s="17"/>
      <c r="K1337" s="17"/>
      <c r="L1337" s="4"/>
      <c r="M1337" s="4"/>
      <c r="N1337" s="4"/>
      <c r="O1337" s="4"/>
      <c r="P1337" s="4"/>
      <c r="Q1337" s="4"/>
      <c r="R1337" s="4"/>
    </row>
    <row r="1338" spans="1:18" s="6" customFormat="1" ht="17.100000000000001" customHeight="1">
      <c r="A1338" s="4"/>
      <c r="B1338" s="4"/>
      <c r="C1338" s="4"/>
      <c r="D1338" s="4"/>
      <c r="E1338" s="4"/>
      <c r="F1338" s="4"/>
      <c r="G1338" s="4"/>
      <c r="H1338" s="17"/>
      <c r="I1338" s="17"/>
      <c r="J1338" s="17"/>
      <c r="K1338" s="17"/>
      <c r="L1338" s="4"/>
      <c r="M1338" s="4"/>
      <c r="N1338" s="4"/>
      <c r="O1338" s="4"/>
      <c r="P1338" s="4"/>
      <c r="Q1338" s="4"/>
      <c r="R1338" s="4"/>
    </row>
    <row r="1339" spans="1:18" s="6" customFormat="1" ht="17.100000000000001" customHeight="1">
      <c r="A1339" s="4"/>
      <c r="B1339" s="4"/>
      <c r="C1339" s="4"/>
      <c r="D1339" s="4"/>
      <c r="E1339" s="4"/>
      <c r="F1339" s="4"/>
      <c r="G1339" s="4"/>
      <c r="H1339" s="17"/>
      <c r="I1339" s="17"/>
      <c r="J1339" s="17"/>
      <c r="K1339" s="17"/>
      <c r="L1339" s="4"/>
      <c r="M1339" s="4"/>
      <c r="N1339" s="4"/>
      <c r="O1339" s="4"/>
      <c r="P1339" s="4"/>
      <c r="Q1339" s="4"/>
      <c r="R1339" s="4"/>
    </row>
    <row r="1340" spans="1:18" s="6" customFormat="1" ht="17.100000000000001" customHeight="1">
      <c r="A1340" s="4"/>
      <c r="B1340" s="4"/>
      <c r="C1340" s="4"/>
      <c r="D1340" s="4"/>
      <c r="E1340" s="4"/>
      <c r="F1340" s="4"/>
      <c r="G1340" s="4"/>
      <c r="H1340" s="17"/>
      <c r="I1340" s="17"/>
      <c r="J1340" s="17"/>
      <c r="K1340" s="17"/>
      <c r="L1340" s="4"/>
      <c r="M1340" s="4"/>
      <c r="N1340" s="4"/>
      <c r="O1340" s="4"/>
      <c r="P1340" s="4"/>
      <c r="Q1340" s="4"/>
      <c r="R1340" s="4"/>
    </row>
    <row r="1341" spans="1:18" s="6" customFormat="1" ht="17.100000000000001" customHeight="1">
      <c r="A1341" s="4"/>
      <c r="B1341" s="4"/>
      <c r="C1341" s="4"/>
      <c r="D1341" s="4"/>
      <c r="E1341" s="4"/>
      <c r="F1341" s="4"/>
      <c r="G1341" s="4"/>
      <c r="H1341" s="17"/>
      <c r="I1341" s="17"/>
      <c r="J1341" s="17"/>
      <c r="K1341" s="17"/>
      <c r="L1341" s="4"/>
      <c r="M1341" s="4"/>
      <c r="N1341" s="4"/>
      <c r="O1341" s="4"/>
      <c r="P1341" s="4"/>
      <c r="Q1341" s="4"/>
      <c r="R1341" s="4"/>
    </row>
    <row r="1342" spans="1:18" s="6" customFormat="1" ht="17.100000000000001" customHeight="1">
      <c r="A1342" s="4"/>
      <c r="B1342" s="4"/>
      <c r="C1342" s="4"/>
      <c r="D1342" s="4"/>
      <c r="E1342" s="4"/>
      <c r="F1342" s="4"/>
      <c r="G1342" s="4"/>
      <c r="H1342" s="17"/>
      <c r="I1342" s="17"/>
      <c r="J1342" s="17"/>
      <c r="K1342" s="17"/>
      <c r="L1342" s="4"/>
      <c r="M1342" s="4"/>
      <c r="N1342" s="4"/>
      <c r="O1342" s="4"/>
      <c r="P1342" s="4"/>
      <c r="Q1342" s="4"/>
      <c r="R1342" s="4"/>
    </row>
    <row r="1343" spans="1:18" s="6" customFormat="1" ht="17.100000000000001" customHeight="1">
      <c r="A1343" s="4"/>
      <c r="B1343" s="4"/>
      <c r="C1343" s="4"/>
      <c r="D1343" s="4"/>
      <c r="E1343" s="4"/>
      <c r="F1343" s="4"/>
      <c r="G1343" s="4"/>
      <c r="H1343" s="17"/>
      <c r="I1343" s="17"/>
      <c r="J1343" s="17"/>
      <c r="K1343" s="17"/>
      <c r="L1343" s="4"/>
      <c r="M1343" s="4"/>
      <c r="N1343" s="4"/>
      <c r="O1343" s="4"/>
      <c r="P1343" s="4"/>
      <c r="Q1343" s="4"/>
      <c r="R1343" s="4"/>
    </row>
    <row r="1344" spans="1:18" s="6" customFormat="1" ht="17.100000000000001" customHeight="1">
      <c r="A1344" s="4"/>
      <c r="B1344" s="4"/>
      <c r="C1344" s="4"/>
      <c r="D1344" s="4"/>
      <c r="E1344" s="4"/>
      <c r="F1344" s="4"/>
      <c r="G1344" s="4"/>
      <c r="H1344" s="17"/>
      <c r="I1344" s="17"/>
      <c r="J1344" s="17"/>
      <c r="K1344" s="17"/>
      <c r="L1344" s="4"/>
      <c r="M1344" s="4"/>
      <c r="N1344" s="4"/>
      <c r="O1344" s="4"/>
      <c r="P1344" s="4"/>
      <c r="Q1344" s="4"/>
      <c r="R1344" s="4"/>
    </row>
    <row r="1345" spans="1:18" s="6" customFormat="1" ht="17.100000000000001" customHeight="1">
      <c r="A1345" s="4"/>
      <c r="B1345" s="4"/>
      <c r="C1345" s="4"/>
      <c r="D1345" s="4"/>
      <c r="E1345" s="4"/>
      <c r="F1345" s="4"/>
      <c r="G1345" s="4"/>
      <c r="H1345" s="17"/>
      <c r="I1345" s="17"/>
      <c r="J1345" s="17"/>
      <c r="K1345" s="17"/>
      <c r="L1345" s="4"/>
      <c r="M1345" s="4"/>
      <c r="N1345" s="4"/>
      <c r="O1345" s="4"/>
      <c r="P1345" s="4"/>
      <c r="Q1345" s="4"/>
      <c r="R1345" s="4"/>
    </row>
    <row r="1346" spans="1:18" s="6" customFormat="1" ht="17.100000000000001" customHeight="1">
      <c r="A1346" s="4"/>
      <c r="B1346" s="4"/>
      <c r="C1346" s="4"/>
      <c r="D1346" s="4"/>
      <c r="E1346" s="4"/>
      <c r="F1346" s="4"/>
      <c r="G1346" s="4"/>
      <c r="H1346" s="17"/>
      <c r="I1346" s="17"/>
      <c r="J1346" s="17"/>
      <c r="K1346" s="17"/>
      <c r="L1346" s="4"/>
      <c r="M1346" s="4"/>
      <c r="N1346" s="4"/>
      <c r="O1346" s="4"/>
      <c r="P1346" s="4"/>
      <c r="Q1346" s="4"/>
      <c r="R1346" s="4"/>
    </row>
    <row r="1347" spans="1:18" s="6" customFormat="1" ht="17.100000000000001" customHeight="1">
      <c r="A1347" s="4"/>
      <c r="B1347" s="4"/>
      <c r="C1347" s="4"/>
      <c r="D1347" s="4"/>
      <c r="E1347" s="4"/>
      <c r="F1347" s="4"/>
      <c r="G1347" s="4"/>
      <c r="H1347" s="17"/>
      <c r="I1347" s="17"/>
      <c r="J1347" s="17"/>
      <c r="K1347" s="17"/>
      <c r="L1347" s="4"/>
      <c r="M1347" s="4"/>
      <c r="N1347" s="4"/>
      <c r="O1347" s="4"/>
      <c r="P1347" s="4"/>
      <c r="Q1347" s="4"/>
      <c r="R1347" s="4"/>
    </row>
    <row r="1348" spans="1:18" s="6" customFormat="1" ht="17.100000000000001" customHeight="1">
      <c r="A1348" s="4"/>
      <c r="B1348" s="4"/>
      <c r="C1348" s="4"/>
      <c r="D1348" s="4"/>
      <c r="E1348" s="4"/>
      <c r="F1348" s="4"/>
      <c r="G1348" s="4"/>
      <c r="H1348" s="17"/>
      <c r="I1348" s="17"/>
      <c r="J1348" s="17"/>
      <c r="K1348" s="17"/>
      <c r="L1348" s="4"/>
      <c r="M1348" s="4"/>
      <c r="N1348" s="4"/>
      <c r="O1348" s="4"/>
      <c r="P1348" s="4"/>
      <c r="Q1348" s="4"/>
      <c r="R1348" s="4"/>
    </row>
    <row r="1349" spans="1:18" s="6" customFormat="1" ht="17.100000000000001" customHeight="1">
      <c r="A1349" s="4"/>
      <c r="B1349" s="4"/>
      <c r="C1349" s="4"/>
      <c r="D1349" s="4"/>
      <c r="E1349" s="4"/>
      <c r="F1349" s="4"/>
      <c r="G1349" s="4"/>
      <c r="H1349" s="17"/>
      <c r="I1349" s="17"/>
      <c r="J1349" s="17"/>
      <c r="K1349" s="17"/>
      <c r="L1349" s="4"/>
      <c r="M1349" s="4"/>
      <c r="N1349" s="4"/>
      <c r="O1349" s="4"/>
      <c r="P1349" s="4"/>
      <c r="Q1349" s="4"/>
      <c r="R1349" s="4"/>
    </row>
    <row r="1350" spans="1:18" s="6" customFormat="1" ht="17.100000000000001" customHeight="1">
      <c r="A1350" s="4"/>
      <c r="B1350" s="4"/>
      <c r="C1350" s="4"/>
      <c r="D1350" s="4"/>
      <c r="E1350" s="4"/>
      <c r="F1350" s="4"/>
      <c r="G1350" s="4"/>
      <c r="H1350" s="17"/>
      <c r="I1350" s="17"/>
      <c r="J1350" s="17"/>
      <c r="K1350" s="17"/>
      <c r="L1350" s="4"/>
      <c r="M1350" s="4"/>
      <c r="N1350" s="4"/>
      <c r="O1350" s="4"/>
      <c r="P1350" s="4"/>
      <c r="Q1350" s="4"/>
      <c r="R1350" s="4"/>
    </row>
    <row r="1351" spans="1:18" s="6" customFormat="1" ht="17.100000000000001" customHeight="1">
      <c r="A1351" s="4"/>
      <c r="B1351" s="4"/>
      <c r="C1351" s="4"/>
      <c r="D1351" s="4"/>
      <c r="E1351" s="4"/>
      <c r="F1351" s="4"/>
      <c r="G1351" s="4"/>
      <c r="H1351" s="17"/>
      <c r="I1351" s="17"/>
      <c r="J1351" s="17"/>
      <c r="K1351" s="17"/>
      <c r="L1351" s="4"/>
      <c r="M1351" s="4"/>
      <c r="N1351" s="4"/>
      <c r="O1351" s="4"/>
      <c r="P1351" s="4"/>
      <c r="Q1351" s="4"/>
      <c r="R1351" s="4"/>
    </row>
    <row r="1352" spans="1:18" s="6" customFormat="1" ht="17.100000000000001" customHeight="1">
      <c r="A1352" s="4"/>
      <c r="B1352" s="4"/>
      <c r="C1352" s="4"/>
      <c r="D1352" s="4"/>
      <c r="E1352" s="4"/>
      <c r="F1352" s="4"/>
      <c r="G1352" s="4"/>
      <c r="H1352" s="17"/>
      <c r="I1352" s="17"/>
      <c r="J1352" s="17"/>
      <c r="K1352" s="17"/>
      <c r="L1352" s="4"/>
      <c r="M1352" s="4"/>
      <c r="N1352" s="4"/>
      <c r="O1352" s="4"/>
      <c r="P1352" s="4"/>
      <c r="Q1352" s="4"/>
      <c r="R1352" s="4"/>
    </row>
    <row r="1353" spans="1:18" s="6" customFormat="1" ht="17.100000000000001" customHeight="1">
      <c r="A1353" s="4"/>
      <c r="B1353" s="4"/>
      <c r="C1353" s="4"/>
      <c r="D1353" s="4"/>
      <c r="E1353" s="4"/>
      <c r="F1353" s="4"/>
      <c r="G1353" s="4"/>
      <c r="H1353" s="17"/>
      <c r="I1353" s="17"/>
      <c r="J1353" s="17"/>
      <c r="K1353" s="17"/>
      <c r="L1353" s="4"/>
      <c r="M1353" s="4"/>
      <c r="N1353" s="4"/>
      <c r="O1353" s="4"/>
      <c r="P1353" s="4"/>
      <c r="Q1353" s="4"/>
      <c r="R1353" s="4"/>
    </row>
    <row r="1354" spans="1:18" s="6" customFormat="1" ht="17.100000000000001" customHeight="1">
      <c r="A1354" s="4"/>
      <c r="B1354" s="4"/>
      <c r="C1354" s="4"/>
      <c r="D1354" s="4"/>
      <c r="E1354" s="4"/>
      <c r="F1354" s="4"/>
      <c r="G1354" s="4"/>
      <c r="H1354" s="17"/>
      <c r="I1354" s="17"/>
      <c r="J1354" s="17"/>
      <c r="K1354" s="17"/>
      <c r="L1354" s="4"/>
      <c r="M1354" s="4"/>
      <c r="N1354" s="4"/>
      <c r="O1354" s="4"/>
      <c r="P1354" s="4"/>
      <c r="Q1354" s="4"/>
      <c r="R1354" s="4"/>
    </row>
    <row r="1355" spans="1:18" s="6" customFormat="1" ht="17.100000000000001" customHeight="1">
      <c r="A1355" s="4"/>
      <c r="B1355" s="4"/>
      <c r="C1355" s="4"/>
      <c r="D1355" s="4"/>
      <c r="E1355" s="4"/>
      <c r="F1355" s="4"/>
      <c r="G1355" s="4"/>
      <c r="H1355" s="17"/>
      <c r="I1355" s="17"/>
      <c r="J1355" s="17"/>
      <c r="K1355" s="17"/>
      <c r="L1355" s="4"/>
      <c r="M1355" s="4"/>
      <c r="N1355" s="4"/>
      <c r="O1355" s="4"/>
      <c r="P1355" s="4"/>
      <c r="Q1355" s="4"/>
      <c r="R1355" s="4"/>
    </row>
    <row r="1356" spans="1:18" s="6" customFormat="1" ht="17.100000000000001" customHeight="1">
      <c r="A1356" s="4"/>
      <c r="B1356" s="4"/>
      <c r="C1356" s="4"/>
      <c r="D1356" s="4"/>
      <c r="E1356" s="4"/>
      <c r="F1356" s="4"/>
      <c r="G1356" s="4"/>
      <c r="H1356" s="17"/>
      <c r="I1356" s="17"/>
      <c r="J1356" s="17"/>
      <c r="K1356" s="17"/>
      <c r="L1356" s="4"/>
      <c r="M1356" s="4"/>
      <c r="N1356" s="4"/>
      <c r="O1356" s="4"/>
      <c r="P1356" s="4"/>
      <c r="Q1356" s="4"/>
      <c r="R1356" s="4"/>
    </row>
    <row r="1357" spans="1:18" s="6" customFormat="1" ht="17.100000000000001" customHeight="1">
      <c r="A1357" s="4"/>
      <c r="B1357" s="4"/>
      <c r="C1357" s="4"/>
      <c r="D1357" s="4"/>
      <c r="E1357" s="4"/>
      <c r="F1357" s="4"/>
      <c r="G1357" s="4"/>
      <c r="H1357" s="17"/>
      <c r="I1357" s="17"/>
      <c r="J1357" s="17"/>
      <c r="K1357" s="17"/>
      <c r="L1357" s="4"/>
      <c r="M1357" s="4"/>
      <c r="N1357" s="4"/>
      <c r="O1357" s="4"/>
      <c r="P1357" s="4"/>
      <c r="Q1357" s="4"/>
      <c r="R1357" s="4"/>
    </row>
    <row r="1358" spans="1:18" s="6" customFormat="1" ht="17.100000000000001" customHeight="1">
      <c r="A1358" s="4"/>
      <c r="B1358" s="4"/>
      <c r="C1358" s="4"/>
      <c r="D1358" s="4"/>
      <c r="E1358" s="4"/>
      <c r="F1358" s="4"/>
      <c r="G1358" s="4"/>
      <c r="H1358" s="17"/>
      <c r="I1358" s="17"/>
      <c r="J1358" s="17"/>
      <c r="K1358" s="17"/>
      <c r="L1358" s="4"/>
      <c r="M1358" s="4"/>
      <c r="N1358" s="4"/>
      <c r="O1358" s="4"/>
      <c r="P1358" s="4"/>
      <c r="Q1358" s="4"/>
      <c r="R1358" s="4"/>
    </row>
    <row r="1359" spans="1:18" s="6" customFormat="1" ht="17.100000000000001" customHeight="1">
      <c r="A1359" s="4"/>
      <c r="B1359" s="4"/>
      <c r="C1359" s="4"/>
      <c r="D1359" s="4"/>
      <c r="E1359" s="4"/>
      <c r="F1359" s="4"/>
      <c r="G1359" s="4"/>
      <c r="H1359" s="17"/>
      <c r="I1359" s="17"/>
      <c r="J1359" s="17"/>
      <c r="K1359" s="17"/>
      <c r="L1359" s="4"/>
      <c r="M1359" s="4"/>
      <c r="N1359" s="4"/>
      <c r="O1359" s="4"/>
      <c r="P1359" s="4"/>
      <c r="Q1359" s="4"/>
      <c r="R1359" s="4"/>
    </row>
    <row r="1360" spans="1:18" s="6" customFormat="1" ht="17.100000000000001" customHeight="1">
      <c r="A1360" s="4"/>
      <c r="B1360" s="4"/>
      <c r="C1360" s="4"/>
      <c r="D1360" s="4"/>
      <c r="E1360" s="4"/>
      <c r="F1360" s="4"/>
      <c r="G1360" s="4"/>
      <c r="H1360" s="17"/>
      <c r="I1360" s="17"/>
      <c r="J1360" s="17"/>
      <c r="K1360" s="17"/>
      <c r="L1360" s="4"/>
      <c r="M1360" s="4"/>
      <c r="N1360" s="4"/>
      <c r="O1360" s="4"/>
      <c r="P1360" s="4"/>
      <c r="Q1360" s="4"/>
      <c r="R1360" s="4"/>
    </row>
    <row r="1361" spans="1:18" s="6" customFormat="1" ht="17.100000000000001" customHeight="1">
      <c r="A1361" s="4"/>
      <c r="B1361" s="4"/>
      <c r="C1361" s="4"/>
      <c r="D1361" s="4"/>
      <c r="E1361" s="4"/>
      <c r="F1361" s="4"/>
      <c r="G1361" s="4"/>
      <c r="H1361" s="17"/>
      <c r="I1361" s="17"/>
      <c r="J1361" s="17"/>
      <c r="K1361" s="17"/>
      <c r="L1361" s="4"/>
      <c r="M1361" s="4"/>
      <c r="N1361" s="4"/>
      <c r="O1361" s="4"/>
      <c r="P1361" s="4"/>
      <c r="Q1361" s="4"/>
      <c r="R1361" s="4"/>
    </row>
    <row r="1362" spans="1:18" s="6" customFormat="1" ht="17.100000000000001" customHeight="1">
      <c r="A1362" s="4"/>
      <c r="B1362" s="4"/>
      <c r="C1362" s="4"/>
      <c r="D1362" s="4"/>
      <c r="E1362" s="4"/>
      <c r="F1362" s="4"/>
      <c r="G1362" s="4"/>
      <c r="H1362" s="17"/>
      <c r="I1362" s="17"/>
      <c r="J1362" s="17"/>
      <c r="K1362" s="17"/>
      <c r="L1362" s="4"/>
      <c r="M1362" s="4"/>
      <c r="N1362" s="4"/>
      <c r="O1362" s="4"/>
      <c r="P1362" s="4"/>
      <c r="Q1362" s="4"/>
      <c r="R1362" s="4"/>
    </row>
    <row r="1363" spans="1:18" s="6" customFormat="1" ht="17.100000000000001" customHeight="1">
      <c r="A1363" s="4"/>
      <c r="B1363" s="4"/>
      <c r="C1363" s="4"/>
      <c r="D1363" s="4"/>
      <c r="E1363" s="4"/>
      <c r="F1363" s="4"/>
      <c r="G1363" s="4"/>
      <c r="H1363" s="17"/>
      <c r="I1363" s="17"/>
      <c r="J1363" s="17"/>
      <c r="K1363" s="17"/>
      <c r="L1363" s="4"/>
      <c r="M1363" s="4"/>
      <c r="N1363" s="4"/>
      <c r="O1363" s="4"/>
      <c r="P1363" s="4"/>
      <c r="Q1363" s="4"/>
      <c r="R1363" s="4"/>
    </row>
    <row r="1364" spans="1:18" s="6" customFormat="1" ht="17.100000000000001" customHeight="1">
      <c r="A1364" s="4"/>
      <c r="B1364" s="4"/>
      <c r="C1364" s="4"/>
      <c r="D1364" s="4"/>
      <c r="E1364" s="4"/>
      <c r="F1364" s="4"/>
      <c r="G1364" s="4"/>
      <c r="H1364" s="17"/>
      <c r="I1364" s="17"/>
      <c r="J1364" s="17"/>
      <c r="K1364" s="17"/>
      <c r="L1364" s="4"/>
      <c r="M1364" s="4"/>
      <c r="N1364" s="4"/>
      <c r="O1364" s="4"/>
      <c r="P1364" s="4"/>
      <c r="Q1364" s="4"/>
      <c r="R1364" s="4"/>
    </row>
    <row r="1365" spans="1:18" s="6" customFormat="1" ht="17.100000000000001" customHeight="1">
      <c r="A1365" s="4"/>
      <c r="B1365" s="4"/>
      <c r="C1365" s="4"/>
      <c r="D1365" s="4"/>
      <c r="E1365" s="4"/>
      <c r="F1365" s="4"/>
      <c r="G1365" s="4"/>
      <c r="H1365" s="17"/>
      <c r="I1365" s="17"/>
      <c r="J1365" s="17"/>
      <c r="K1365" s="17"/>
      <c r="L1365" s="4"/>
      <c r="M1365" s="4"/>
      <c r="N1365" s="4"/>
      <c r="O1365" s="4"/>
      <c r="P1365" s="4"/>
      <c r="Q1365" s="4"/>
      <c r="R1365" s="4"/>
    </row>
    <row r="1366" spans="1:18" s="6" customFormat="1" ht="17.100000000000001" customHeight="1">
      <c r="A1366" s="4"/>
      <c r="B1366" s="4"/>
      <c r="C1366" s="4"/>
      <c r="D1366" s="4"/>
      <c r="E1366" s="4"/>
      <c r="F1366" s="4"/>
      <c r="G1366" s="4"/>
      <c r="H1366" s="17"/>
      <c r="I1366" s="17"/>
      <c r="J1366" s="17"/>
      <c r="K1366" s="17"/>
      <c r="L1366" s="4"/>
      <c r="M1366" s="4"/>
      <c r="N1366" s="4"/>
      <c r="O1366" s="4"/>
      <c r="P1366" s="4"/>
      <c r="Q1366" s="4"/>
      <c r="R1366" s="4"/>
    </row>
    <row r="1367" spans="1:18" s="6" customFormat="1" ht="17.100000000000001" customHeight="1">
      <c r="A1367" s="4"/>
      <c r="B1367" s="4"/>
      <c r="C1367" s="4"/>
      <c r="D1367" s="4"/>
      <c r="E1367" s="4"/>
      <c r="F1367" s="4"/>
      <c r="G1367" s="4"/>
      <c r="H1367" s="17"/>
      <c r="I1367" s="17"/>
      <c r="J1367" s="17"/>
      <c r="K1367" s="17"/>
      <c r="L1367" s="4"/>
      <c r="M1367" s="4"/>
      <c r="N1367" s="4"/>
      <c r="O1367" s="4"/>
      <c r="P1367" s="4"/>
      <c r="Q1367" s="4"/>
      <c r="R1367" s="4"/>
    </row>
    <row r="1368" spans="1:18" s="6" customFormat="1" ht="17.100000000000001" customHeight="1">
      <c r="A1368" s="4"/>
      <c r="B1368" s="4"/>
      <c r="C1368" s="4"/>
      <c r="D1368" s="4"/>
      <c r="E1368" s="4"/>
      <c r="F1368" s="4"/>
      <c r="G1368" s="4"/>
      <c r="H1368" s="17"/>
      <c r="I1368" s="17"/>
      <c r="J1368" s="17"/>
      <c r="K1368" s="17"/>
      <c r="L1368" s="4"/>
      <c r="M1368" s="4"/>
      <c r="N1368" s="4"/>
      <c r="O1368" s="4"/>
      <c r="P1368" s="4"/>
      <c r="Q1368" s="4"/>
      <c r="R1368" s="4"/>
    </row>
    <row r="1369" spans="1:18" s="6" customFormat="1" ht="17.100000000000001" customHeight="1">
      <c r="A1369" s="4"/>
      <c r="B1369" s="4"/>
      <c r="C1369" s="4"/>
      <c r="D1369" s="4"/>
      <c r="E1369" s="4"/>
      <c r="F1369" s="4"/>
      <c r="G1369" s="4"/>
      <c r="H1369" s="17"/>
      <c r="I1369" s="17"/>
      <c r="J1369" s="17"/>
      <c r="K1369" s="17"/>
      <c r="L1369" s="4"/>
      <c r="M1369" s="4"/>
      <c r="N1369" s="4"/>
      <c r="O1369" s="4"/>
      <c r="P1369" s="4"/>
      <c r="Q1369" s="4"/>
      <c r="R1369" s="4"/>
    </row>
    <row r="1370" spans="1:18" s="6" customFormat="1" ht="17.100000000000001" customHeight="1">
      <c r="A1370" s="4"/>
      <c r="B1370" s="4"/>
      <c r="C1370" s="4"/>
      <c r="D1370" s="4"/>
      <c r="E1370" s="4"/>
      <c r="F1370" s="4"/>
      <c r="G1370" s="4"/>
      <c r="H1370" s="17"/>
      <c r="I1370" s="17"/>
      <c r="J1370" s="17"/>
      <c r="K1370" s="17"/>
      <c r="L1370" s="4"/>
      <c r="M1370" s="4"/>
      <c r="N1370" s="4"/>
      <c r="O1370" s="4"/>
      <c r="P1370" s="4"/>
      <c r="Q1370" s="4"/>
      <c r="R1370" s="4"/>
    </row>
    <row r="1371" spans="1:18" s="6" customFormat="1" ht="17.100000000000001" customHeight="1">
      <c r="A1371" s="4"/>
      <c r="B1371" s="4"/>
      <c r="C1371" s="4"/>
      <c r="D1371" s="4"/>
      <c r="E1371" s="4"/>
      <c r="F1371" s="4"/>
      <c r="G1371" s="4"/>
      <c r="H1371" s="17"/>
      <c r="I1371" s="17"/>
      <c r="J1371" s="17"/>
      <c r="K1371" s="17"/>
      <c r="L1371" s="4"/>
      <c r="M1371" s="4"/>
      <c r="N1371" s="4"/>
      <c r="O1371" s="4"/>
      <c r="P1371" s="4"/>
      <c r="Q1371" s="4"/>
      <c r="R1371" s="4"/>
    </row>
    <row r="1372" spans="1:18" s="6" customFormat="1" ht="17.100000000000001" customHeight="1">
      <c r="A1372" s="4"/>
      <c r="B1372" s="4"/>
      <c r="C1372" s="4"/>
      <c r="D1372" s="4"/>
      <c r="E1372" s="4"/>
      <c r="F1372" s="4"/>
      <c r="G1372" s="4"/>
      <c r="H1372" s="17"/>
      <c r="I1372" s="17"/>
      <c r="J1372" s="17"/>
      <c r="K1372" s="17"/>
      <c r="L1372" s="4"/>
      <c r="M1372" s="4"/>
      <c r="N1372" s="4"/>
      <c r="O1372" s="4"/>
      <c r="P1372" s="4"/>
      <c r="Q1372" s="4"/>
      <c r="R1372" s="4"/>
    </row>
    <row r="1373" spans="1:18" s="6" customFormat="1" ht="17.100000000000001" customHeight="1">
      <c r="A1373" s="4"/>
      <c r="B1373" s="4"/>
      <c r="C1373" s="4"/>
      <c r="D1373" s="4"/>
      <c r="E1373" s="4"/>
      <c r="F1373" s="4"/>
      <c r="G1373" s="4"/>
      <c r="H1373" s="17"/>
      <c r="I1373" s="17"/>
      <c r="J1373" s="17"/>
      <c r="K1373" s="17"/>
      <c r="L1373" s="4"/>
      <c r="M1373" s="4"/>
      <c r="N1373" s="4"/>
      <c r="O1373" s="4"/>
      <c r="P1373" s="4"/>
      <c r="Q1373" s="4"/>
      <c r="R1373" s="4"/>
    </row>
    <row r="1374" spans="1:18" s="6" customFormat="1" ht="17.100000000000001" customHeight="1">
      <c r="A1374" s="4"/>
      <c r="B1374" s="4"/>
      <c r="C1374" s="4"/>
      <c r="D1374" s="4"/>
      <c r="E1374" s="4"/>
      <c r="F1374" s="4"/>
      <c r="G1374" s="4"/>
      <c r="H1374" s="17"/>
      <c r="I1374" s="17"/>
      <c r="J1374" s="17"/>
      <c r="K1374" s="17"/>
      <c r="L1374" s="4"/>
      <c r="M1374" s="4"/>
      <c r="N1374" s="4"/>
      <c r="O1374" s="4"/>
      <c r="P1374" s="4"/>
      <c r="Q1374" s="4"/>
      <c r="R1374" s="4"/>
    </row>
    <row r="1375" spans="1:18" s="6" customFormat="1" ht="17.100000000000001" customHeight="1">
      <c r="A1375" s="4"/>
      <c r="B1375" s="4"/>
      <c r="C1375" s="4"/>
      <c r="D1375" s="4"/>
      <c r="E1375" s="4"/>
      <c r="F1375" s="4"/>
      <c r="G1375" s="4"/>
      <c r="H1375" s="17"/>
      <c r="I1375" s="17"/>
      <c r="J1375" s="17"/>
      <c r="K1375" s="17"/>
      <c r="L1375" s="4"/>
      <c r="M1375" s="4"/>
      <c r="N1375" s="4"/>
      <c r="O1375" s="4"/>
      <c r="P1375" s="4"/>
      <c r="Q1375" s="4"/>
      <c r="R1375" s="4"/>
    </row>
    <row r="1376" spans="1:18" s="6" customFormat="1" ht="17.100000000000001" customHeight="1">
      <c r="A1376" s="4"/>
      <c r="B1376" s="4"/>
      <c r="C1376" s="4"/>
      <c r="D1376" s="4"/>
      <c r="E1376" s="4"/>
      <c r="F1376" s="4"/>
      <c r="G1376" s="4"/>
      <c r="H1376" s="17"/>
      <c r="I1376" s="17"/>
      <c r="J1376" s="17"/>
      <c r="K1376" s="17"/>
      <c r="L1376" s="4"/>
      <c r="M1376" s="4"/>
      <c r="N1376" s="4"/>
      <c r="O1376" s="4"/>
      <c r="P1376" s="4"/>
      <c r="Q1376" s="4"/>
      <c r="R1376" s="4"/>
    </row>
    <row r="1377" spans="1:18" s="6" customFormat="1" ht="17.100000000000001" customHeight="1">
      <c r="A1377" s="4"/>
      <c r="B1377" s="4"/>
      <c r="C1377" s="4"/>
      <c r="D1377" s="4"/>
      <c r="E1377" s="4"/>
      <c r="F1377" s="4"/>
      <c r="G1377" s="4"/>
      <c r="H1377" s="17"/>
      <c r="I1377" s="17"/>
      <c r="J1377" s="17"/>
      <c r="K1377" s="17"/>
      <c r="L1377" s="4"/>
      <c r="M1377" s="4"/>
      <c r="N1377" s="4"/>
      <c r="O1377" s="4"/>
      <c r="P1377" s="4"/>
      <c r="Q1377" s="4"/>
      <c r="R1377" s="4"/>
    </row>
    <row r="1378" spans="1:18" s="6" customFormat="1" ht="17.100000000000001" customHeight="1">
      <c r="A1378" s="4"/>
      <c r="B1378" s="4"/>
      <c r="C1378" s="4"/>
      <c r="D1378" s="4"/>
      <c r="E1378" s="4"/>
      <c r="F1378" s="4"/>
      <c r="G1378" s="4"/>
      <c r="H1378" s="17"/>
      <c r="I1378" s="17"/>
      <c r="J1378" s="17"/>
      <c r="K1378" s="17"/>
      <c r="L1378" s="4"/>
      <c r="M1378" s="4"/>
      <c r="N1378" s="4"/>
      <c r="O1378" s="4"/>
      <c r="P1378" s="4"/>
      <c r="Q1378" s="4"/>
      <c r="R1378" s="4"/>
    </row>
    <row r="1379" spans="1:18" s="6" customFormat="1" ht="17.100000000000001" customHeight="1">
      <c r="A1379" s="4"/>
      <c r="B1379" s="4"/>
      <c r="C1379" s="4"/>
      <c r="D1379" s="4"/>
      <c r="E1379" s="4"/>
      <c r="F1379" s="4"/>
      <c r="G1379" s="4"/>
      <c r="H1379" s="17"/>
      <c r="I1379" s="17"/>
      <c r="J1379" s="17"/>
      <c r="K1379" s="17"/>
      <c r="L1379" s="4"/>
      <c r="M1379" s="4"/>
      <c r="N1379" s="4"/>
      <c r="O1379" s="4"/>
      <c r="P1379" s="4"/>
      <c r="Q1379" s="4"/>
      <c r="R1379" s="4"/>
    </row>
    <row r="1380" spans="1:18" s="6" customFormat="1" ht="17.100000000000001" customHeight="1">
      <c r="A1380" s="4"/>
      <c r="B1380" s="4"/>
      <c r="C1380" s="4"/>
      <c r="D1380" s="4"/>
      <c r="E1380" s="4"/>
      <c r="F1380" s="4"/>
      <c r="G1380" s="4"/>
      <c r="H1380" s="17"/>
      <c r="I1380" s="17"/>
      <c r="J1380" s="17"/>
      <c r="K1380" s="17"/>
      <c r="L1380" s="4"/>
      <c r="M1380" s="4"/>
      <c r="N1380" s="4"/>
      <c r="O1380" s="4"/>
      <c r="P1380" s="4"/>
      <c r="Q1380" s="4"/>
      <c r="R1380" s="4"/>
    </row>
    <row r="1381" spans="1:18" s="6" customFormat="1" ht="17.100000000000001" customHeight="1">
      <c r="A1381" s="4"/>
      <c r="B1381" s="4"/>
      <c r="C1381" s="4"/>
      <c r="D1381" s="4"/>
      <c r="E1381" s="4"/>
      <c r="F1381" s="4"/>
      <c r="G1381" s="4"/>
      <c r="H1381" s="17"/>
      <c r="I1381" s="17"/>
      <c r="J1381" s="17"/>
      <c r="K1381" s="17"/>
      <c r="L1381" s="4"/>
      <c r="M1381" s="4"/>
      <c r="N1381" s="4"/>
      <c r="O1381" s="4"/>
      <c r="P1381" s="4"/>
      <c r="Q1381" s="4"/>
      <c r="R1381" s="4"/>
    </row>
    <row r="1382" spans="1:18" s="6" customFormat="1" ht="17.100000000000001" customHeight="1">
      <c r="A1382" s="4"/>
      <c r="B1382" s="4"/>
      <c r="C1382" s="4"/>
      <c r="D1382" s="4"/>
      <c r="E1382" s="4"/>
      <c r="F1382" s="4"/>
      <c r="G1382" s="4"/>
      <c r="H1382" s="17"/>
      <c r="I1382" s="17"/>
      <c r="J1382" s="17"/>
      <c r="K1382" s="17"/>
      <c r="L1382" s="4"/>
      <c r="M1382" s="4"/>
      <c r="N1382" s="4"/>
      <c r="O1382" s="4"/>
      <c r="P1382" s="4"/>
      <c r="Q1382" s="4"/>
      <c r="R1382" s="4"/>
    </row>
    <row r="1383" spans="1:18" s="6" customFormat="1" ht="17.100000000000001" customHeight="1">
      <c r="A1383" s="4"/>
      <c r="B1383" s="4"/>
      <c r="C1383" s="4"/>
      <c r="D1383" s="4"/>
      <c r="E1383" s="4"/>
      <c r="F1383" s="4"/>
      <c r="G1383" s="4"/>
      <c r="H1383" s="17"/>
      <c r="I1383" s="17"/>
      <c r="J1383" s="17"/>
      <c r="K1383" s="17"/>
      <c r="L1383" s="4"/>
      <c r="M1383" s="4"/>
      <c r="N1383" s="4"/>
      <c r="O1383" s="4"/>
      <c r="P1383" s="4"/>
      <c r="Q1383" s="4"/>
      <c r="R1383" s="4"/>
    </row>
    <row r="1384" spans="1:18" s="6" customFormat="1" ht="17.100000000000001" customHeight="1">
      <c r="A1384" s="4"/>
      <c r="B1384" s="4"/>
      <c r="C1384" s="4"/>
      <c r="D1384" s="4"/>
      <c r="E1384" s="4"/>
      <c r="F1384" s="4"/>
      <c r="G1384" s="4"/>
      <c r="H1384" s="17"/>
      <c r="I1384" s="17"/>
      <c r="J1384" s="17"/>
      <c r="K1384" s="17"/>
      <c r="L1384" s="4"/>
      <c r="M1384" s="4"/>
      <c r="N1384" s="4"/>
      <c r="O1384" s="4"/>
      <c r="P1384" s="4"/>
      <c r="Q1384" s="4"/>
      <c r="R1384" s="4"/>
    </row>
    <row r="1385" spans="1:18" s="6" customFormat="1" ht="17.100000000000001" customHeight="1">
      <c r="A1385" s="4"/>
      <c r="B1385" s="4"/>
      <c r="C1385" s="4"/>
      <c r="D1385" s="4"/>
      <c r="E1385" s="4"/>
      <c r="F1385" s="4"/>
      <c r="G1385" s="4"/>
      <c r="H1385" s="17"/>
      <c r="I1385" s="17"/>
      <c r="J1385" s="17"/>
      <c r="K1385" s="17"/>
      <c r="L1385" s="4"/>
      <c r="M1385" s="4"/>
      <c r="N1385" s="4"/>
      <c r="O1385" s="4"/>
      <c r="P1385" s="4"/>
      <c r="Q1385" s="4"/>
      <c r="R1385" s="4"/>
    </row>
    <row r="1386" spans="1:18" s="6" customFormat="1" ht="17.100000000000001" customHeight="1">
      <c r="A1386" s="4"/>
      <c r="B1386" s="4"/>
      <c r="C1386" s="4"/>
      <c r="D1386" s="4"/>
      <c r="E1386" s="4"/>
      <c r="F1386" s="4"/>
      <c r="G1386" s="4"/>
      <c r="H1386" s="17"/>
      <c r="I1386" s="17"/>
      <c r="J1386" s="17"/>
      <c r="K1386" s="17"/>
      <c r="L1386" s="4"/>
      <c r="M1386" s="4"/>
      <c r="N1386" s="4"/>
      <c r="O1386" s="4"/>
      <c r="P1386" s="4"/>
      <c r="Q1386" s="4"/>
      <c r="R1386" s="4"/>
    </row>
    <row r="1387" spans="1:18" s="6" customFormat="1" ht="17.100000000000001" customHeight="1">
      <c r="A1387" s="4"/>
      <c r="B1387" s="4"/>
      <c r="C1387" s="4"/>
      <c r="D1387" s="4"/>
      <c r="E1387" s="4"/>
      <c r="F1387" s="4"/>
      <c r="G1387" s="4"/>
      <c r="H1387" s="17"/>
      <c r="I1387" s="17"/>
      <c r="J1387" s="17"/>
      <c r="K1387" s="17"/>
      <c r="L1387" s="4"/>
      <c r="M1387" s="4"/>
      <c r="N1387" s="4"/>
      <c r="O1387" s="4"/>
      <c r="P1387" s="4"/>
      <c r="Q1387" s="4"/>
      <c r="R1387" s="4"/>
    </row>
    <row r="1388" spans="1:18" s="6" customFormat="1" ht="17.100000000000001" customHeight="1">
      <c r="A1388" s="4"/>
      <c r="B1388" s="4"/>
      <c r="C1388" s="4"/>
      <c r="D1388" s="4"/>
      <c r="E1388" s="4"/>
      <c r="F1388" s="4"/>
      <c r="G1388" s="4"/>
      <c r="H1388" s="17"/>
      <c r="I1388" s="17"/>
      <c r="J1388" s="17"/>
      <c r="K1388" s="17"/>
      <c r="L1388" s="4"/>
      <c r="M1388" s="4"/>
      <c r="N1388" s="4"/>
      <c r="O1388" s="4"/>
      <c r="P1388" s="4"/>
      <c r="Q1388" s="4"/>
      <c r="R1388" s="4"/>
    </row>
    <row r="1389" spans="1:18" s="6" customFormat="1" ht="17.100000000000001" customHeight="1">
      <c r="A1389" s="4"/>
      <c r="B1389" s="4"/>
      <c r="C1389" s="4"/>
      <c r="D1389" s="4"/>
      <c r="E1389" s="4"/>
      <c r="F1389" s="4"/>
      <c r="G1389" s="4"/>
      <c r="H1389" s="17"/>
      <c r="I1389" s="17"/>
      <c r="J1389" s="17"/>
      <c r="K1389" s="17"/>
      <c r="L1389" s="4"/>
      <c r="M1389" s="4"/>
      <c r="N1389" s="4"/>
      <c r="O1389" s="4"/>
      <c r="P1389" s="4"/>
      <c r="Q1389" s="4"/>
      <c r="R1389" s="4"/>
    </row>
    <row r="1390" spans="1:18" s="6" customFormat="1" ht="17.100000000000001" customHeight="1">
      <c r="A1390" s="4"/>
      <c r="B1390" s="4"/>
      <c r="C1390" s="4"/>
      <c r="D1390" s="4"/>
      <c r="E1390" s="4"/>
      <c r="F1390" s="4"/>
      <c r="G1390" s="4"/>
      <c r="H1390" s="17"/>
      <c r="I1390" s="17"/>
      <c r="J1390" s="17"/>
      <c r="K1390" s="17"/>
      <c r="L1390" s="4"/>
      <c r="M1390" s="4"/>
      <c r="N1390" s="4"/>
      <c r="O1390" s="4"/>
      <c r="P1390" s="4"/>
      <c r="Q1390" s="4"/>
      <c r="R1390" s="4"/>
    </row>
    <row r="1391" spans="1:18" s="6" customFormat="1" ht="17.100000000000001" customHeight="1">
      <c r="A1391" s="4"/>
      <c r="B1391" s="4"/>
      <c r="C1391" s="4"/>
      <c r="D1391" s="4"/>
      <c r="E1391" s="4"/>
      <c r="F1391" s="4"/>
      <c r="G1391" s="4"/>
      <c r="H1391" s="17"/>
      <c r="I1391" s="17"/>
      <c r="J1391" s="17"/>
      <c r="K1391" s="17"/>
      <c r="L1391" s="4"/>
      <c r="M1391" s="4"/>
      <c r="N1391" s="4"/>
      <c r="O1391" s="4"/>
      <c r="P1391" s="4"/>
      <c r="Q1391" s="4"/>
      <c r="R1391" s="4"/>
    </row>
    <row r="1392" spans="1:18" s="6" customFormat="1" ht="17.100000000000001" customHeight="1">
      <c r="A1392" s="4"/>
      <c r="B1392" s="4"/>
      <c r="C1392" s="4"/>
      <c r="D1392" s="4"/>
      <c r="E1392" s="4"/>
      <c r="F1392" s="4"/>
      <c r="G1392" s="4"/>
      <c r="H1392" s="17"/>
      <c r="I1392" s="17"/>
      <c r="J1392" s="17"/>
      <c r="K1392" s="17"/>
      <c r="L1392" s="4"/>
      <c r="M1392" s="4"/>
      <c r="N1392" s="4"/>
      <c r="O1392" s="4"/>
      <c r="P1392" s="4"/>
      <c r="Q1392" s="4"/>
      <c r="R1392" s="4"/>
    </row>
    <row r="1393" spans="1:18" s="6" customFormat="1" ht="17.100000000000001" customHeight="1">
      <c r="A1393" s="4"/>
      <c r="B1393" s="4"/>
      <c r="C1393" s="4"/>
      <c r="D1393" s="4"/>
      <c r="E1393" s="4"/>
      <c r="F1393" s="4"/>
      <c r="G1393" s="4"/>
      <c r="H1393" s="17"/>
      <c r="I1393" s="17"/>
      <c r="J1393" s="17"/>
      <c r="K1393" s="17"/>
      <c r="L1393" s="4"/>
      <c r="M1393" s="4"/>
      <c r="N1393" s="4"/>
      <c r="O1393" s="4"/>
      <c r="P1393" s="4"/>
      <c r="Q1393" s="4"/>
      <c r="R1393" s="4"/>
    </row>
    <row r="1394" spans="1:18" s="6" customFormat="1" ht="17.100000000000001" customHeight="1">
      <c r="A1394" s="4"/>
      <c r="B1394" s="4"/>
      <c r="C1394" s="4"/>
      <c r="D1394" s="4"/>
      <c r="E1394" s="4"/>
      <c r="F1394" s="4"/>
      <c r="G1394" s="4"/>
      <c r="H1394" s="17"/>
      <c r="I1394" s="17"/>
      <c r="J1394" s="17"/>
      <c r="K1394" s="17"/>
      <c r="L1394" s="4"/>
      <c r="M1394" s="4"/>
      <c r="N1394" s="4"/>
      <c r="O1394" s="4"/>
      <c r="P1394" s="4"/>
      <c r="Q1394" s="4"/>
      <c r="R1394" s="4"/>
    </row>
    <row r="1395" spans="1:18" s="6" customFormat="1" ht="17.100000000000001" customHeight="1">
      <c r="A1395" s="4"/>
      <c r="B1395" s="4"/>
      <c r="C1395" s="4"/>
      <c r="D1395" s="4"/>
      <c r="E1395" s="4"/>
      <c r="F1395" s="4"/>
      <c r="G1395" s="4"/>
      <c r="H1395" s="17"/>
      <c r="I1395" s="17"/>
      <c r="J1395" s="17"/>
      <c r="K1395" s="17"/>
      <c r="L1395" s="4"/>
      <c r="M1395" s="4"/>
      <c r="N1395" s="4"/>
      <c r="O1395" s="4"/>
      <c r="P1395" s="4"/>
      <c r="Q1395" s="4"/>
      <c r="R1395" s="4"/>
    </row>
    <row r="1396" spans="1:18" s="6" customFormat="1" ht="17.100000000000001" customHeight="1">
      <c r="A1396" s="4"/>
      <c r="B1396" s="4"/>
      <c r="C1396" s="4"/>
      <c r="D1396" s="4"/>
      <c r="E1396" s="4"/>
      <c r="F1396" s="4"/>
      <c r="G1396" s="4"/>
      <c r="H1396" s="17"/>
      <c r="I1396" s="17"/>
      <c r="J1396" s="17"/>
      <c r="K1396" s="17"/>
      <c r="L1396" s="4"/>
      <c r="M1396" s="4"/>
      <c r="N1396" s="4"/>
      <c r="O1396" s="4"/>
      <c r="P1396" s="4"/>
      <c r="Q1396" s="4"/>
      <c r="R1396" s="4"/>
    </row>
    <row r="1397" spans="1:18" s="6" customFormat="1" ht="17.100000000000001" customHeight="1">
      <c r="A1397" s="4"/>
      <c r="B1397" s="4"/>
      <c r="C1397" s="4"/>
      <c r="D1397" s="4"/>
      <c r="E1397" s="4"/>
      <c r="F1397" s="4"/>
      <c r="G1397" s="4"/>
      <c r="H1397" s="17"/>
      <c r="I1397" s="17"/>
      <c r="J1397" s="17"/>
      <c r="K1397" s="17"/>
      <c r="L1397" s="4"/>
      <c r="M1397" s="4"/>
      <c r="N1397" s="4"/>
      <c r="O1397" s="4"/>
      <c r="P1397" s="4"/>
      <c r="Q1397" s="4"/>
      <c r="R1397" s="4"/>
    </row>
    <row r="1398" spans="1:18" s="6" customFormat="1" ht="17.100000000000001" customHeight="1">
      <c r="A1398" s="4"/>
      <c r="B1398" s="4"/>
      <c r="C1398" s="4"/>
      <c r="D1398" s="4"/>
      <c r="E1398" s="4"/>
      <c r="F1398" s="4"/>
      <c r="G1398" s="4"/>
      <c r="H1398" s="17"/>
      <c r="I1398" s="17"/>
      <c r="J1398" s="17"/>
      <c r="K1398" s="17"/>
      <c r="L1398" s="4"/>
      <c r="M1398" s="4"/>
      <c r="N1398" s="4"/>
      <c r="O1398" s="4"/>
      <c r="P1398" s="4"/>
      <c r="Q1398" s="4"/>
      <c r="R1398" s="4"/>
    </row>
    <row r="1399" spans="1:18" s="6" customFormat="1" ht="17.100000000000001" customHeight="1">
      <c r="A1399" s="4"/>
      <c r="B1399" s="4"/>
      <c r="C1399" s="4"/>
      <c r="D1399" s="4"/>
      <c r="E1399" s="4"/>
      <c r="F1399" s="4"/>
      <c r="G1399" s="4"/>
      <c r="H1399" s="17"/>
      <c r="I1399" s="17"/>
      <c r="J1399" s="17"/>
      <c r="K1399" s="17"/>
      <c r="L1399" s="4"/>
      <c r="M1399" s="4"/>
      <c r="N1399" s="4"/>
      <c r="O1399" s="4"/>
      <c r="P1399" s="4"/>
      <c r="Q1399" s="4"/>
      <c r="R1399" s="4"/>
    </row>
    <row r="1400" spans="1:18" s="6" customFormat="1" ht="17.100000000000001" customHeight="1">
      <c r="A1400" s="4"/>
      <c r="B1400" s="4"/>
      <c r="C1400" s="4"/>
      <c r="D1400" s="4"/>
      <c r="E1400" s="4"/>
      <c r="F1400" s="4"/>
      <c r="G1400" s="4"/>
      <c r="H1400" s="17"/>
      <c r="I1400" s="17"/>
      <c r="J1400" s="17"/>
      <c r="K1400" s="17"/>
      <c r="L1400" s="4"/>
      <c r="M1400" s="4"/>
      <c r="N1400" s="4"/>
      <c r="O1400" s="4"/>
      <c r="P1400" s="4"/>
      <c r="Q1400" s="4"/>
      <c r="R1400" s="4"/>
    </row>
    <row r="1401" spans="1:18" s="6" customFormat="1" ht="17.100000000000001" customHeight="1">
      <c r="A1401" s="4"/>
      <c r="B1401" s="4"/>
      <c r="C1401" s="4"/>
      <c r="D1401" s="4"/>
      <c r="E1401" s="4"/>
      <c r="F1401" s="4"/>
      <c r="G1401" s="4"/>
      <c r="H1401" s="17"/>
      <c r="I1401" s="17"/>
      <c r="J1401" s="17"/>
      <c r="K1401" s="17"/>
      <c r="L1401" s="4"/>
      <c r="M1401" s="4"/>
      <c r="N1401" s="4"/>
      <c r="O1401" s="4"/>
      <c r="P1401" s="4"/>
      <c r="Q1401" s="4"/>
      <c r="R1401" s="4"/>
    </row>
    <row r="1402" spans="1:18" s="6" customFormat="1" ht="17.100000000000001" customHeight="1">
      <c r="A1402" s="4"/>
      <c r="B1402" s="4"/>
      <c r="C1402" s="4"/>
      <c r="D1402" s="4"/>
      <c r="E1402" s="4"/>
      <c r="F1402" s="4"/>
      <c r="G1402" s="4"/>
      <c r="H1402" s="17"/>
      <c r="I1402" s="17"/>
      <c r="J1402" s="17"/>
      <c r="K1402" s="17"/>
      <c r="L1402" s="4"/>
      <c r="M1402" s="4"/>
      <c r="N1402" s="4"/>
      <c r="O1402" s="4"/>
      <c r="P1402" s="4"/>
      <c r="Q1402" s="4"/>
      <c r="R1402" s="4"/>
    </row>
    <row r="1403" spans="1:18" s="6" customFormat="1" ht="17.100000000000001" customHeight="1">
      <c r="A1403" s="4"/>
      <c r="B1403" s="4"/>
      <c r="C1403" s="4"/>
      <c r="D1403" s="4"/>
      <c r="E1403" s="4"/>
      <c r="F1403" s="4"/>
      <c r="G1403" s="4"/>
      <c r="H1403" s="17"/>
      <c r="I1403" s="17"/>
      <c r="J1403" s="17"/>
      <c r="K1403" s="17"/>
      <c r="L1403" s="4"/>
      <c r="M1403" s="4"/>
      <c r="N1403" s="4"/>
      <c r="O1403" s="4"/>
      <c r="P1403" s="4"/>
      <c r="Q1403" s="4"/>
      <c r="R1403" s="4"/>
    </row>
    <row r="1404" spans="1:18" s="6" customFormat="1" ht="17.100000000000001" customHeight="1">
      <c r="A1404" s="4"/>
      <c r="B1404" s="4"/>
      <c r="C1404" s="4"/>
      <c r="D1404" s="4"/>
      <c r="E1404" s="4"/>
      <c r="F1404" s="4"/>
      <c r="G1404" s="4"/>
      <c r="H1404" s="17"/>
      <c r="I1404" s="17"/>
      <c r="J1404" s="17"/>
      <c r="K1404" s="17"/>
      <c r="L1404" s="4"/>
      <c r="M1404" s="4"/>
      <c r="N1404" s="4"/>
      <c r="O1404" s="4"/>
      <c r="P1404" s="4"/>
      <c r="Q1404" s="4"/>
      <c r="R1404" s="4"/>
    </row>
    <row r="1405" spans="1:18" s="6" customFormat="1" ht="17.100000000000001" customHeight="1">
      <c r="A1405" s="4"/>
      <c r="B1405" s="4"/>
      <c r="C1405" s="4"/>
      <c r="D1405" s="4"/>
      <c r="E1405" s="4"/>
      <c r="F1405" s="4"/>
      <c r="G1405" s="4"/>
      <c r="H1405" s="17"/>
      <c r="I1405" s="17"/>
      <c r="J1405" s="17"/>
      <c r="K1405" s="17"/>
      <c r="L1405" s="4"/>
      <c r="M1405" s="4"/>
      <c r="N1405" s="4"/>
      <c r="O1405" s="4"/>
      <c r="P1405" s="4"/>
      <c r="Q1405" s="4"/>
      <c r="R1405" s="4"/>
    </row>
    <row r="1406" spans="1:18" s="6" customFormat="1" ht="17.100000000000001" customHeight="1">
      <c r="A1406" s="4"/>
      <c r="B1406" s="4"/>
      <c r="C1406" s="4"/>
      <c r="D1406" s="4"/>
      <c r="E1406" s="4"/>
      <c r="F1406" s="4"/>
      <c r="G1406" s="4"/>
      <c r="H1406" s="17"/>
      <c r="I1406" s="17"/>
      <c r="J1406" s="17"/>
      <c r="K1406" s="17"/>
      <c r="L1406" s="4"/>
      <c r="M1406" s="4"/>
      <c r="N1406" s="4"/>
      <c r="O1406" s="4"/>
      <c r="P1406" s="4"/>
      <c r="Q1406" s="4"/>
      <c r="R1406" s="4"/>
    </row>
    <row r="1407" spans="1:18" s="6" customFormat="1" ht="17.100000000000001" customHeight="1">
      <c r="A1407" s="4"/>
      <c r="B1407" s="4"/>
      <c r="C1407" s="4"/>
      <c r="D1407" s="4"/>
      <c r="E1407" s="4"/>
      <c r="F1407" s="4"/>
      <c r="G1407" s="4"/>
      <c r="H1407" s="17"/>
      <c r="I1407" s="17"/>
      <c r="J1407" s="17"/>
      <c r="K1407" s="17"/>
      <c r="L1407" s="4"/>
      <c r="M1407" s="4"/>
      <c r="N1407" s="4"/>
      <c r="O1407" s="4"/>
      <c r="P1407" s="4"/>
      <c r="Q1407" s="4"/>
      <c r="R1407" s="4"/>
    </row>
    <row r="1408" spans="1:18" s="6" customFormat="1" ht="17.100000000000001" customHeight="1">
      <c r="A1408" s="4"/>
      <c r="B1408" s="4"/>
      <c r="C1408" s="4"/>
      <c r="D1408" s="4"/>
      <c r="E1408" s="4"/>
      <c r="F1408" s="4"/>
      <c r="G1408" s="4"/>
      <c r="H1408" s="17"/>
      <c r="I1408" s="17"/>
      <c r="J1408" s="17"/>
      <c r="K1408" s="17"/>
      <c r="L1408" s="4"/>
      <c r="M1408" s="4"/>
      <c r="N1408" s="4"/>
      <c r="O1408" s="4"/>
      <c r="P1408" s="4"/>
      <c r="Q1408" s="4"/>
      <c r="R1408" s="4"/>
    </row>
    <row r="1409" spans="1:18" s="6" customFormat="1" ht="17.100000000000001" customHeight="1">
      <c r="A1409" s="4"/>
      <c r="B1409" s="4"/>
      <c r="C1409" s="4"/>
      <c r="D1409" s="4"/>
      <c r="E1409" s="4"/>
      <c r="F1409" s="4"/>
      <c r="G1409" s="4"/>
      <c r="H1409" s="17"/>
      <c r="I1409" s="17"/>
      <c r="J1409" s="17"/>
      <c r="K1409" s="17"/>
      <c r="L1409" s="4"/>
      <c r="M1409" s="4"/>
      <c r="N1409" s="4"/>
      <c r="O1409" s="4"/>
      <c r="P1409" s="4"/>
      <c r="Q1409" s="4"/>
      <c r="R1409" s="4"/>
    </row>
    <row r="1410" spans="1:18" s="6" customFormat="1" ht="17.100000000000001" customHeight="1">
      <c r="A1410" s="4"/>
      <c r="B1410" s="4"/>
      <c r="C1410" s="4"/>
      <c r="D1410" s="4"/>
      <c r="E1410" s="4"/>
      <c r="F1410" s="4"/>
      <c r="G1410" s="4"/>
      <c r="H1410" s="17"/>
      <c r="I1410" s="17"/>
      <c r="J1410" s="17"/>
      <c r="K1410" s="17"/>
      <c r="L1410" s="4"/>
      <c r="M1410" s="4"/>
      <c r="N1410" s="4"/>
      <c r="O1410" s="4"/>
      <c r="P1410" s="4"/>
      <c r="Q1410" s="4"/>
      <c r="R1410" s="4"/>
    </row>
    <row r="1411" spans="1:18" s="6" customFormat="1" ht="17.100000000000001" customHeight="1">
      <c r="A1411" s="4"/>
      <c r="B1411" s="4"/>
      <c r="C1411" s="4"/>
      <c r="D1411" s="4"/>
      <c r="E1411" s="4"/>
      <c r="F1411" s="4"/>
      <c r="G1411" s="4"/>
      <c r="H1411" s="17"/>
      <c r="I1411" s="17"/>
      <c r="J1411" s="17"/>
      <c r="K1411" s="17"/>
      <c r="L1411" s="4"/>
      <c r="M1411" s="4"/>
      <c r="N1411" s="4"/>
      <c r="O1411" s="4"/>
      <c r="P1411" s="4"/>
      <c r="Q1411" s="4"/>
      <c r="R1411" s="4"/>
    </row>
    <row r="1412" spans="1:18" s="6" customFormat="1" ht="17.100000000000001" customHeight="1">
      <c r="A1412" s="4"/>
      <c r="B1412" s="4"/>
      <c r="C1412" s="4"/>
      <c r="D1412" s="4"/>
      <c r="E1412" s="4"/>
      <c r="F1412" s="4"/>
      <c r="G1412" s="4"/>
      <c r="H1412" s="17"/>
      <c r="I1412" s="17"/>
      <c r="J1412" s="17"/>
      <c r="K1412" s="17"/>
      <c r="L1412" s="4"/>
      <c r="M1412" s="4"/>
      <c r="N1412" s="4"/>
      <c r="O1412" s="4"/>
      <c r="P1412" s="4"/>
      <c r="Q1412" s="4"/>
      <c r="R1412" s="4"/>
    </row>
    <row r="1413" spans="1:18" s="6" customFormat="1" ht="17.100000000000001" customHeight="1">
      <c r="A1413" s="4"/>
      <c r="B1413" s="4"/>
      <c r="C1413" s="4"/>
      <c r="D1413" s="4"/>
      <c r="E1413" s="4"/>
      <c r="F1413" s="4"/>
      <c r="G1413" s="4"/>
      <c r="H1413" s="17"/>
      <c r="I1413" s="17"/>
      <c r="J1413" s="17"/>
      <c r="K1413" s="17"/>
      <c r="L1413" s="4"/>
      <c r="M1413" s="4"/>
      <c r="N1413" s="4"/>
      <c r="O1413" s="4"/>
      <c r="P1413" s="4"/>
      <c r="Q1413" s="4"/>
      <c r="R1413" s="4"/>
    </row>
    <row r="1414" spans="1:18" s="6" customFormat="1" ht="17.100000000000001" customHeight="1">
      <c r="A1414" s="4"/>
      <c r="B1414" s="4"/>
      <c r="C1414" s="4"/>
      <c r="D1414" s="4"/>
      <c r="E1414" s="4"/>
      <c r="F1414" s="4"/>
      <c r="G1414" s="4"/>
      <c r="H1414" s="17"/>
      <c r="I1414" s="17"/>
      <c r="J1414" s="17"/>
      <c r="K1414" s="17"/>
      <c r="L1414" s="4"/>
      <c r="M1414" s="4"/>
      <c r="N1414" s="4"/>
      <c r="O1414" s="4"/>
      <c r="P1414" s="4"/>
      <c r="Q1414" s="4"/>
      <c r="R1414" s="4"/>
    </row>
    <row r="1415" spans="1:18" s="6" customFormat="1" ht="17.100000000000001" customHeight="1">
      <c r="A1415" s="4"/>
      <c r="B1415" s="4"/>
      <c r="C1415" s="4"/>
      <c r="D1415" s="4"/>
      <c r="E1415" s="4"/>
      <c r="F1415" s="4"/>
      <c r="G1415" s="4"/>
      <c r="H1415" s="17"/>
      <c r="I1415" s="17"/>
      <c r="J1415" s="17"/>
      <c r="K1415" s="17"/>
      <c r="L1415" s="4"/>
      <c r="M1415" s="4"/>
      <c r="N1415" s="4"/>
      <c r="O1415" s="4"/>
      <c r="P1415" s="4"/>
      <c r="Q1415" s="4"/>
      <c r="R1415" s="4"/>
    </row>
    <row r="1416" spans="1:18" s="6" customFormat="1" ht="17.100000000000001" customHeight="1">
      <c r="A1416" s="4"/>
      <c r="B1416" s="4"/>
      <c r="C1416" s="4"/>
      <c r="D1416" s="4"/>
      <c r="E1416" s="4"/>
      <c r="F1416" s="4"/>
      <c r="G1416" s="4"/>
      <c r="H1416" s="17"/>
      <c r="I1416" s="17"/>
      <c r="J1416" s="17"/>
      <c r="K1416" s="17"/>
      <c r="L1416" s="4"/>
      <c r="M1416" s="4"/>
      <c r="N1416" s="4"/>
      <c r="O1416" s="4"/>
      <c r="P1416" s="4"/>
      <c r="Q1416" s="4"/>
      <c r="R1416" s="4"/>
    </row>
    <row r="1417" spans="1:18" s="6" customFormat="1" ht="17.100000000000001" customHeight="1">
      <c r="A1417" s="4"/>
      <c r="B1417" s="4"/>
      <c r="C1417" s="4"/>
      <c r="D1417" s="4"/>
      <c r="E1417" s="4"/>
      <c r="F1417" s="4"/>
      <c r="G1417" s="4"/>
      <c r="H1417" s="17"/>
      <c r="I1417" s="17"/>
      <c r="J1417" s="17"/>
      <c r="K1417" s="17"/>
      <c r="L1417" s="4"/>
      <c r="M1417" s="4"/>
      <c r="N1417" s="4"/>
      <c r="O1417" s="4"/>
      <c r="P1417" s="4"/>
      <c r="Q1417" s="4"/>
      <c r="R1417" s="4"/>
    </row>
    <row r="1418" spans="1:18" s="6" customFormat="1" ht="17.100000000000001" customHeight="1">
      <c r="A1418" s="4"/>
      <c r="B1418" s="4"/>
      <c r="C1418" s="4"/>
      <c r="D1418" s="4"/>
      <c r="E1418" s="4"/>
      <c r="F1418" s="4"/>
      <c r="G1418" s="4"/>
      <c r="H1418" s="17"/>
      <c r="I1418" s="17"/>
      <c r="J1418" s="17"/>
      <c r="K1418" s="17"/>
      <c r="L1418" s="4"/>
      <c r="M1418" s="4"/>
      <c r="N1418" s="4"/>
      <c r="O1418" s="4"/>
      <c r="P1418" s="4"/>
      <c r="Q1418" s="4"/>
      <c r="R1418" s="4"/>
    </row>
    <row r="1419" spans="1:18" s="6" customFormat="1" ht="17.100000000000001" customHeight="1">
      <c r="A1419" s="4"/>
      <c r="B1419" s="4"/>
      <c r="C1419" s="4"/>
      <c r="D1419" s="4"/>
      <c r="E1419" s="4"/>
      <c r="F1419" s="4"/>
      <c r="G1419" s="4"/>
      <c r="H1419" s="17"/>
      <c r="I1419" s="17"/>
      <c r="J1419" s="17"/>
      <c r="K1419" s="17"/>
      <c r="L1419" s="4"/>
      <c r="M1419" s="4"/>
      <c r="N1419" s="4"/>
      <c r="O1419" s="4"/>
      <c r="P1419" s="4"/>
      <c r="Q1419" s="4"/>
      <c r="R1419" s="4"/>
    </row>
    <row r="1420" spans="1:18" s="6" customFormat="1" ht="17.100000000000001" customHeight="1">
      <c r="A1420" s="4"/>
      <c r="B1420" s="4"/>
      <c r="C1420" s="4"/>
      <c r="D1420" s="4"/>
      <c r="E1420" s="4"/>
      <c r="F1420" s="4"/>
      <c r="G1420" s="4"/>
      <c r="H1420" s="17"/>
      <c r="I1420" s="17"/>
      <c r="J1420" s="17"/>
      <c r="K1420" s="17"/>
      <c r="L1420" s="4"/>
      <c r="M1420" s="4"/>
      <c r="N1420" s="4"/>
      <c r="O1420" s="4"/>
      <c r="P1420" s="4"/>
      <c r="Q1420" s="4"/>
      <c r="R1420" s="4"/>
    </row>
    <row r="1421" spans="1:18" s="6" customFormat="1" ht="17.100000000000001" customHeight="1">
      <c r="A1421" s="4"/>
      <c r="B1421" s="4"/>
      <c r="C1421" s="4"/>
      <c r="D1421" s="4"/>
      <c r="E1421" s="4"/>
      <c r="F1421" s="4"/>
      <c r="G1421" s="4"/>
      <c r="H1421" s="17"/>
      <c r="I1421" s="17"/>
      <c r="J1421" s="17"/>
      <c r="K1421" s="17"/>
      <c r="L1421" s="4"/>
      <c r="M1421" s="4"/>
      <c r="N1421" s="4"/>
      <c r="O1421" s="4"/>
      <c r="P1421" s="4"/>
      <c r="Q1421" s="4"/>
      <c r="R1421" s="4"/>
    </row>
    <row r="1422" spans="1:18" s="6" customFormat="1" ht="17.100000000000001" customHeight="1">
      <c r="A1422" s="4"/>
      <c r="B1422" s="4"/>
      <c r="C1422" s="4"/>
      <c r="D1422" s="4"/>
      <c r="E1422" s="4"/>
      <c r="F1422" s="4"/>
      <c r="G1422" s="4"/>
      <c r="H1422" s="17"/>
      <c r="I1422" s="17"/>
      <c r="J1422" s="17"/>
      <c r="K1422" s="17"/>
      <c r="L1422" s="4"/>
      <c r="M1422" s="4"/>
      <c r="N1422" s="4"/>
      <c r="O1422" s="4"/>
      <c r="P1422" s="4"/>
      <c r="Q1422" s="4"/>
      <c r="R1422" s="4"/>
    </row>
    <row r="1423" spans="1:18" s="6" customFormat="1" ht="17.100000000000001" customHeight="1">
      <c r="A1423" s="4"/>
      <c r="B1423" s="4"/>
      <c r="C1423" s="4"/>
      <c r="D1423" s="4"/>
      <c r="E1423" s="4"/>
      <c r="F1423" s="4"/>
      <c r="G1423" s="4"/>
      <c r="H1423" s="17"/>
      <c r="I1423" s="17"/>
      <c r="J1423" s="17"/>
      <c r="K1423" s="17"/>
      <c r="L1423" s="4"/>
      <c r="M1423" s="4"/>
      <c r="N1423" s="4"/>
      <c r="O1423" s="4"/>
      <c r="P1423" s="4"/>
      <c r="Q1423" s="4"/>
      <c r="R1423" s="4"/>
    </row>
    <row r="1424" spans="1:18" s="6" customFormat="1" ht="17.100000000000001" customHeight="1">
      <c r="A1424" s="4"/>
      <c r="B1424" s="4"/>
      <c r="C1424" s="4"/>
      <c r="D1424" s="4"/>
      <c r="E1424" s="4"/>
      <c r="F1424" s="4"/>
      <c r="G1424" s="4"/>
      <c r="H1424" s="17"/>
      <c r="I1424" s="17"/>
      <c r="J1424" s="17"/>
      <c r="K1424" s="17"/>
      <c r="L1424" s="4"/>
      <c r="M1424" s="4"/>
      <c r="N1424" s="4"/>
      <c r="O1424" s="4"/>
      <c r="P1424" s="4"/>
      <c r="Q1424" s="4"/>
      <c r="R1424" s="4"/>
    </row>
    <row r="1425" spans="1:18" s="6" customFormat="1" ht="17.100000000000001" customHeight="1">
      <c r="A1425" s="4"/>
      <c r="B1425" s="4"/>
      <c r="C1425" s="4"/>
      <c r="D1425" s="4"/>
      <c r="E1425" s="4"/>
      <c r="F1425" s="4"/>
      <c r="G1425" s="4"/>
      <c r="H1425" s="17"/>
      <c r="I1425" s="17"/>
      <c r="J1425" s="17"/>
      <c r="K1425" s="17"/>
      <c r="L1425" s="4"/>
      <c r="M1425" s="4"/>
      <c r="N1425" s="4"/>
      <c r="O1425" s="4"/>
      <c r="P1425" s="4"/>
      <c r="Q1425" s="4"/>
      <c r="R1425" s="4"/>
    </row>
    <row r="1426" spans="1:18" s="6" customFormat="1" ht="17.100000000000001" customHeight="1">
      <c r="A1426" s="4"/>
      <c r="B1426" s="4"/>
      <c r="C1426" s="4"/>
      <c r="D1426" s="4"/>
      <c r="E1426" s="4"/>
      <c r="F1426" s="4"/>
      <c r="G1426" s="4"/>
      <c r="H1426" s="17"/>
      <c r="I1426" s="17"/>
      <c r="J1426" s="17"/>
      <c r="K1426" s="17"/>
      <c r="L1426" s="4"/>
      <c r="M1426" s="4"/>
      <c r="N1426" s="4"/>
      <c r="O1426" s="4"/>
      <c r="P1426" s="4"/>
      <c r="Q1426" s="4"/>
      <c r="R1426" s="4"/>
    </row>
    <row r="1427" spans="1:18" s="6" customFormat="1" ht="17.100000000000001" customHeight="1">
      <c r="A1427" s="4"/>
      <c r="B1427" s="4"/>
      <c r="C1427" s="4"/>
      <c r="D1427" s="4"/>
      <c r="E1427" s="4"/>
      <c r="F1427" s="4"/>
      <c r="G1427" s="4"/>
      <c r="H1427" s="17"/>
      <c r="I1427" s="17"/>
      <c r="J1427" s="17"/>
      <c r="K1427" s="17"/>
      <c r="L1427" s="4"/>
      <c r="M1427" s="4"/>
      <c r="N1427" s="4"/>
      <c r="O1427" s="4"/>
      <c r="P1427" s="4"/>
      <c r="Q1427" s="4"/>
      <c r="R1427" s="4"/>
    </row>
    <row r="1428" spans="1:18" s="6" customFormat="1" ht="17.100000000000001" customHeight="1">
      <c r="A1428" s="4"/>
      <c r="B1428" s="4"/>
      <c r="C1428" s="4"/>
      <c r="D1428" s="4"/>
      <c r="E1428" s="4"/>
      <c r="F1428" s="4"/>
      <c r="G1428" s="4"/>
      <c r="H1428" s="17"/>
      <c r="I1428" s="17"/>
      <c r="J1428" s="17"/>
      <c r="K1428" s="17"/>
      <c r="L1428" s="4"/>
      <c r="M1428" s="4"/>
      <c r="N1428" s="4"/>
      <c r="O1428" s="4"/>
      <c r="P1428" s="4"/>
      <c r="Q1428" s="4"/>
      <c r="R1428" s="4"/>
    </row>
    <row r="1429" spans="1:18" s="6" customFormat="1" ht="17.100000000000001" customHeight="1">
      <c r="A1429" s="4"/>
      <c r="B1429" s="4"/>
      <c r="C1429" s="4"/>
      <c r="D1429" s="4"/>
      <c r="E1429" s="4"/>
      <c r="F1429" s="4"/>
      <c r="G1429" s="4"/>
      <c r="H1429" s="17"/>
      <c r="I1429" s="17"/>
      <c r="J1429" s="17"/>
      <c r="K1429" s="17"/>
      <c r="L1429" s="4"/>
      <c r="M1429" s="4"/>
      <c r="N1429" s="4"/>
      <c r="O1429" s="4"/>
      <c r="P1429" s="4"/>
      <c r="Q1429" s="4"/>
      <c r="R1429" s="4"/>
    </row>
    <row r="1430" spans="1:18" s="6" customFormat="1" ht="17.100000000000001" customHeight="1">
      <c r="A1430" s="4"/>
      <c r="B1430" s="4"/>
      <c r="C1430" s="4"/>
      <c r="D1430" s="4"/>
      <c r="E1430" s="4"/>
      <c r="F1430" s="4"/>
      <c r="G1430" s="4"/>
      <c r="H1430" s="17"/>
      <c r="I1430" s="17"/>
      <c r="J1430" s="17"/>
      <c r="K1430" s="17"/>
      <c r="L1430" s="4"/>
      <c r="M1430" s="4"/>
      <c r="N1430" s="4"/>
      <c r="O1430" s="4"/>
      <c r="P1430" s="4"/>
      <c r="Q1430" s="4"/>
      <c r="R1430" s="4"/>
    </row>
    <row r="1431" spans="1:18" s="6" customFormat="1" ht="17.100000000000001" customHeight="1">
      <c r="A1431" s="4"/>
      <c r="B1431" s="4"/>
      <c r="C1431" s="4"/>
      <c r="D1431" s="4"/>
      <c r="E1431" s="4"/>
      <c r="F1431" s="4"/>
      <c r="G1431" s="4"/>
      <c r="H1431" s="17"/>
      <c r="I1431" s="17"/>
      <c r="J1431" s="17"/>
      <c r="K1431" s="17"/>
      <c r="L1431" s="4"/>
      <c r="M1431" s="4"/>
      <c r="N1431" s="4"/>
      <c r="O1431" s="4"/>
      <c r="P1431" s="4"/>
      <c r="Q1431" s="4"/>
      <c r="R1431" s="4"/>
    </row>
    <row r="1432" spans="1:18" s="6" customFormat="1" ht="17.100000000000001" customHeight="1">
      <c r="A1432" s="4"/>
      <c r="B1432" s="4"/>
      <c r="C1432" s="4"/>
      <c r="D1432" s="4"/>
      <c r="E1432" s="4"/>
      <c r="F1432" s="4"/>
      <c r="G1432" s="4"/>
      <c r="H1432" s="17"/>
      <c r="I1432" s="17"/>
      <c r="J1432" s="17"/>
      <c r="K1432" s="17"/>
      <c r="L1432" s="4"/>
      <c r="M1432" s="4"/>
      <c r="N1432" s="4"/>
      <c r="O1432" s="4"/>
      <c r="P1432" s="4"/>
      <c r="Q1432" s="4"/>
      <c r="R1432" s="4"/>
    </row>
    <row r="1433" spans="1:18" s="6" customFormat="1" ht="17.100000000000001" customHeight="1">
      <c r="A1433" s="4"/>
      <c r="B1433" s="4"/>
      <c r="C1433" s="4"/>
      <c r="D1433" s="4"/>
      <c r="E1433" s="4"/>
      <c r="F1433" s="4"/>
      <c r="G1433" s="4"/>
      <c r="H1433" s="17"/>
      <c r="I1433" s="17"/>
      <c r="J1433" s="17"/>
      <c r="K1433" s="17"/>
      <c r="L1433" s="4"/>
      <c r="M1433" s="4"/>
      <c r="N1433" s="4"/>
      <c r="O1433" s="4"/>
      <c r="P1433" s="4"/>
      <c r="Q1433" s="4"/>
      <c r="R1433" s="4"/>
    </row>
    <row r="1434" spans="1:18" s="6" customFormat="1" ht="17.100000000000001" customHeight="1">
      <c r="A1434" s="4"/>
      <c r="B1434" s="4"/>
      <c r="C1434" s="4"/>
      <c r="D1434" s="4"/>
      <c r="E1434" s="4"/>
      <c r="F1434" s="4"/>
      <c r="G1434" s="4"/>
      <c r="H1434" s="17"/>
      <c r="I1434" s="17"/>
      <c r="J1434" s="17"/>
      <c r="K1434" s="17"/>
      <c r="L1434" s="4"/>
      <c r="M1434" s="4"/>
      <c r="N1434" s="4"/>
      <c r="O1434" s="4"/>
      <c r="P1434" s="4"/>
      <c r="Q1434" s="4"/>
      <c r="R1434" s="4"/>
    </row>
    <row r="1435" spans="1:18" s="6" customFormat="1" ht="17.100000000000001" customHeight="1">
      <c r="A1435" s="4"/>
      <c r="B1435" s="4"/>
      <c r="C1435" s="4"/>
      <c r="D1435" s="4"/>
      <c r="E1435" s="4"/>
      <c r="F1435" s="4"/>
      <c r="G1435" s="4"/>
      <c r="H1435" s="17"/>
      <c r="I1435" s="17"/>
      <c r="J1435" s="17"/>
      <c r="K1435" s="17"/>
      <c r="L1435" s="4"/>
      <c r="M1435" s="4"/>
      <c r="N1435" s="4"/>
      <c r="O1435" s="4"/>
      <c r="P1435" s="4"/>
      <c r="Q1435" s="4"/>
      <c r="R1435" s="4"/>
    </row>
    <row r="1436" spans="1:18" s="6" customFormat="1" ht="17.100000000000001" customHeight="1">
      <c r="A1436" s="4"/>
      <c r="B1436" s="4"/>
      <c r="C1436" s="4"/>
      <c r="D1436" s="4"/>
      <c r="E1436" s="4"/>
      <c r="F1436" s="4"/>
      <c r="G1436" s="4"/>
      <c r="H1436" s="17"/>
      <c r="I1436" s="17"/>
      <c r="J1436" s="17"/>
      <c r="K1436" s="17"/>
      <c r="L1436" s="4"/>
      <c r="M1436" s="4"/>
      <c r="N1436" s="4"/>
      <c r="O1436" s="4"/>
      <c r="P1436" s="4"/>
      <c r="Q1436" s="4"/>
      <c r="R1436" s="4"/>
    </row>
    <row r="1437" spans="1:18" s="6" customFormat="1" ht="17.100000000000001" customHeight="1">
      <c r="A1437" s="4"/>
      <c r="B1437" s="4"/>
      <c r="C1437" s="4"/>
      <c r="D1437" s="4"/>
      <c r="E1437" s="4"/>
      <c r="F1437" s="4"/>
      <c r="G1437" s="4"/>
      <c r="H1437" s="17"/>
      <c r="I1437" s="17"/>
      <c r="J1437" s="17"/>
      <c r="K1437" s="17"/>
      <c r="L1437" s="4"/>
      <c r="M1437" s="4"/>
      <c r="N1437" s="4"/>
      <c r="O1437" s="4"/>
      <c r="P1437" s="4"/>
      <c r="Q1437" s="4"/>
      <c r="R1437" s="4"/>
    </row>
    <row r="1438" spans="1:18" s="6" customFormat="1" ht="17.100000000000001" customHeight="1">
      <c r="A1438" s="4"/>
      <c r="B1438" s="4"/>
      <c r="C1438" s="4"/>
      <c r="D1438" s="4"/>
      <c r="E1438" s="4"/>
      <c r="F1438" s="4"/>
      <c r="G1438" s="4"/>
      <c r="H1438" s="17"/>
      <c r="I1438" s="17"/>
      <c r="J1438" s="17"/>
      <c r="K1438" s="17"/>
      <c r="L1438" s="4"/>
      <c r="M1438" s="4"/>
      <c r="N1438" s="4"/>
      <c r="O1438" s="4"/>
      <c r="P1438" s="4"/>
      <c r="Q1438" s="4"/>
      <c r="R1438" s="4"/>
    </row>
    <row r="1439" spans="1:18" s="6" customFormat="1" ht="17.100000000000001" customHeight="1">
      <c r="A1439" s="4"/>
      <c r="B1439" s="4"/>
      <c r="C1439" s="4"/>
      <c r="D1439" s="4"/>
      <c r="E1439" s="4"/>
      <c r="F1439" s="4"/>
      <c r="G1439" s="4"/>
      <c r="H1439" s="17"/>
      <c r="I1439" s="17"/>
      <c r="J1439" s="17"/>
      <c r="K1439" s="17"/>
      <c r="L1439" s="4"/>
      <c r="M1439" s="4"/>
      <c r="N1439" s="4"/>
      <c r="O1439" s="4"/>
      <c r="P1439" s="4"/>
      <c r="Q1439" s="4"/>
      <c r="R1439" s="4"/>
    </row>
    <row r="1440" spans="1:18" s="6" customFormat="1" ht="17.100000000000001" customHeight="1">
      <c r="A1440" s="4"/>
      <c r="B1440" s="4"/>
      <c r="C1440" s="4"/>
      <c r="D1440" s="4"/>
      <c r="E1440" s="4"/>
      <c r="F1440" s="4"/>
      <c r="G1440" s="4"/>
      <c r="H1440" s="17"/>
      <c r="I1440" s="17"/>
      <c r="J1440" s="17"/>
      <c r="K1440" s="17"/>
      <c r="L1440" s="4"/>
      <c r="M1440" s="4"/>
      <c r="N1440" s="4"/>
      <c r="O1440" s="4"/>
      <c r="P1440" s="4"/>
      <c r="Q1440" s="4"/>
      <c r="R1440" s="4"/>
    </row>
    <row r="1441" spans="1:18" s="6" customFormat="1" ht="17.100000000000001" customHeight="1">
      <c r="A1441" s="4"/>
      <c r="B1441" s="4"/>
      <c r="C1441" s="4"/>
      <c r="D1441" s="4"/>
      <c r="E1441" s="4"/>
      <c r="F1441" s="4"/>
      <c r="G1441" s="4"/>
      <c r="H1441" s="17"/>
      <c r="I1441" s="17"/>
      <c r="J1441" s="17"/>
      <c r="K1441" s="17"/>
      <c r="L1441" s="4"/>
      <c r="M1441" s="4"/>
      <c r="N1441" s="4"/>
      <c r="O1441" s="4"/>
      <c r="P1441" s="4"/>
      <c r="Q1441" s="4"/>
      <c r="R1441" s="4"/>
    </row>
    <row r="1442" spans="1:18" s="6" customFormat="1" ht="17.100000000000001" customHeight="1">
      <c r="A1442" s="4"/>
      <c r="B1442" s="4"/>
      <c r="C1442" s="4"/>
      <c r="D1442" s="4"/>
      <c r="E1442" s="4"/>
      <c r="F1442" s="4"/>
      <c r="G1442" s="4"/>
      <c r="H1442" s="17"/>
      <c r="I1442" s="17"/>
      <c r="J1442" s="17"/>
      <c r="K1442" s="17"/>
      <c r="L1442" s="4"/>
      <c r="M1442" s="4"/>
      <c r="N1442" s="4"/>
      <c r="O1442" s="4"/>
      <c r="P1442" s="4"/>
      <c r="Q1442" s="4"/>
      <c r="R1442" s="4"/>
    </row>
    <row r="1443" spans="1:18" s="6" customFormat="1" ht="17.100000000000001" customHeight="1">
      <c r="A1443"/>
      <c r="B1443"/>
      <c r="C1443"/>
      <c r="D1443"/>
      <c r="E1443"/>
      <c r="F1443"/>
      <c r="G1443"/>
      <c r="H1443" s="12"/>
      <c r="I1443" s="12"/>
      <c r="J1443" s="17"/>
      <c r="K1443" s="17"/>
      <c r="L1443"/>
      <c r="M1443"/>
      <c r="N1443"/>
      <c r="O1443"/>
      <c r="P1443"/>
      <c r="Q1443"/>
      <c r="R1443"/>
    </row>
    <row r="1444" spans="1:18" s="6" customFormat="1" ht="17.100000000000001" customHeight="1">
      <c r="A1444"/>
      <c r="B1444"/>
      <c r="C1444"/>
      <c r="D1444"/>
      <c r="E1444"/>
      <c r="F1444"/>
      <c r="G1444"/>
      <c r="H1444" s="12"/>
      <c r="I1444" s="12"/>
      <c r="J1444" s="12"/>
      <c r="K1444" s="17"/>
      <c r="L1444"/>
      <c r="M1444"/>
      <c r="N1444"/>
      <c r="O1444"/>
      <c r="P1444"/>
      <c r="Q1444"/>
      <c r="R1444"/>
    </row>
    <row r="1445" spans="1:18" s="6" customFormat="1" ht="17.100000000000001" customHeight="1">
      <c r="A1445"/>
      <c r="B1445"/>
      <c r="C1445"/>
      <c r="D1445"/>
      <c r="E1445"/>
      <c r="F1445"/>
      <c r="G1445"/>
      <c r="H1445" s="12"/>
      <c r="I1445" s="12"/>
      <c r="J1445" s="12"/>
      <c r="K1445" s="12"/>
      <c r="L1445"/>
      <c r="M1445"/>
      <c r="N1445"/>
      <c r="O1445"/>
      <c r="P1445"/>
      <c r="Q1445"/>
      <c r="R1445"/>
    </row>
    <row r="1446" spans="1:18" s="6" customFormat="1" ht="17.100000000000001" customHeight="1">
      <c r="A1446"/>
      <c r="B1446"/>
      <c r="C1446"/>
      <c r="D1446"/>
      <c r="E1446"/>
      <c r="F1446"/>
      <c r="G1446"/>
      <c r="H1446" s="12"/>
      <c r="I1446" s="12"/>
      <c r="J1446" s="12"/>
      <c r="K1446" s="12"/>
      <c r="L1446"/>
      <c r="M1446"/>
      <c r="N1446"/>
      <c r="O1446"/>
      <c r="P1446"/>
      <c r="Q1446"/>
      <c r="R1446"/>
    </row>
    <row r="1447" spans="1:18" s="6" customFormat="1" ht="17.100000000000001" customHeight="1">
      <c r="A1447"/>
      <c r="B1447"/>
      <c r="C1447"/>
      <c r="D1447"/>
      <c r="E1447"/>
      <c r="F1447"/>
      <c r="G1447"/>
      <c r="H1447" s="12"/>
      <c r="I1447" s="12"/>
      <c r="J1447" s="12"/>
      <c r="K1447" s="12"/>
      <c r="L1447"/>
      <c r="M1447"/>
      <c r="N1447"/>
      <c r="O1447"/>
      <c r="P1447"/>
      <c r="Q1447"/>
      <c r="R1447"/>
    </row>
    <row r="1448" spans="1:18" s="6" customFormat="1" ht="17.100000000000001" customHeight="1">
      <c r="A1448"/>
      <c r="B1448"/>
      <c r="C1448"/>
      <c r="D1448"/>
      <c r="E1448"/>
      <c r="F1448"/>
      <c r="G1448"/>
      <c r="H1448" s="12"/>
      <c r="I1448" s="12"/>
      <c r="J1448" s="12"/>
      <c r="K1448" s="12"/>
      <c r="L1448"/>
      <c r="M1448"/>
      <c r="N1448"/>
      <c r="O1448"/>
      <c r="P1448"/>
      <c r="Q1448"/>
      <c r="R1448"/>
    </row>
    <row r="1449" spans="1:18" s="6" customFormat="1" ht="17.100000000000001" customHeight="1">
      <c r="A1449"/>
      <c r="B1449"/>
      <c r="C1449"/>
      <c r="D1449"/>
      <c r="E1449"/>
      <c r="F1449"/>
      <c r="G1449"/>
      <c r="H1449" s="12"/>
      <c r="I1449" s="12"/>
      <c r="J1449" s="12"/>
      <c r="K1449" s="12"/>
      <c r="L1449"/>
      <c r="M1449"/>
      <c r="N1449"/>
      <c r="O1449"/>
      <c r="P1449"/>
      <c r="Q1449"/>
      <c r="R1449"/>
    </row>
    <row r="1450" spans="1:18" s="6" customFormat="1" ht="17.100000000000001" customHeight="1">
      <c r="A1450"/>
      <c r="B1450"/>
      <c r="C1450"/>
      <c r="D1450"/>
      <c r="E1450"/>
      <c r="F1450"/>
      <c r="G1450"/>
      <c r="H1450" s="12"/>
      <c r="I1450" s="12"/>
      <c r="J1450" s="12"/>
      <c r="K1450" s="12"/>
      <c r="L1450"/>
      <c r="M1450"/>
      <c r="N1450"/>
      <c r="O1450"/>
      <c r="P1450"/>
      <c r="Q1450"/>
      <c r="R1450"/>
    </row>
    <row r="1451" spans="1:18" s="6" customFormat="1" ht="17.100000000000001" customHeight="1">
      <c r="A1451"/>
      <c r="B1451"/>
      <c r="C1451"/>
      <c r="D1451"/>
      <c r="E1451"/>
      <c r="F1451"/>
      <c r="G1451"/>
      <c r="H1451" s="12"/>
      <c r="I1451" s="12"/>
      <c r="J1451" s="12"/>
      <c r="K1451" s="12"/>
      <c r="L1451"/>
      <c r="M1451"/>
      <c r="N1451"/>
      <c r="O1451"/>
      <c r="P1451"/>
      <c r="Q1451"/>
      <c r="R1451"/>
    </row>
    <row r="1452" spans="1:18" s="6" customFormat="1" ht="17.100000000000001" customHeight="1">
      <c r="A1452"/>
      <c r="B1452"/>
      <c r="C1452"/>
      <c r="D1452"/>
      <c r="E1452"/>
      <c r="F1452"/>
      <c r="G1452"/>
      <c r="H1452" s="12"/>
      <c r="I1452" s="12"/>
      <c r="J1452" s="12"/>
      <c r="K1452" s="12"/>
      <c r="L1452"/>
      <c r="M1452"/>
      <c r="N1452"/>
      <c r="O1452"/>
      <c r="P1452"/>
      <c r="Q1452"/>
      <c r="R1452"/>
    </row>
    <row r="1453" spans="1:18" s="6" customFormat="1" ht="17.100000000000001" customHeight="1">
      <c r="A1453"/>
      <c r="B1453"/>
      <c r="C1453"/>
      <c r="D1453"/>
      <c r="E1453"/>
      <c r="F1453"/>
      <c r="G1453"/>
      <c r="H1453" s="12"/>
      <c r="I1453" s="12"/>
      <c r="J1453" s="12"/>
      <c r="K1453" s="12"/>
      <c r="L1453"/>
      <c r="M1453"/>
      <c r="N1453"/>
      <c r="O1453"/>
      <c r="P1453"/>
      <c r="Q1453"/>
      <c r="R1453"/>
    </row>
    <row r="1454" spans="1:18" s="6" customFormat="1" ht="17.100000000000001" customHeight="1">
      <c r="A1454"/>
      <c r="B1454"/>
      <c r="C1454"/>
      <c r="D1454"/>
      <c r="E1454"/>
      <c r="F1454"/>
      <c r="G1454"/>
      <c r="H1454" s="12"/>
      <c r="I1454" s="12"/>
      <c r="J1454" s="12"/>
      <c r="K1454" s="12"/>
      <c r="L1454"/>
      <c r="M1454"/>
      <c r="N1454"/>
      <c r="O1454"/>
      <c r="P1454"/>
      <c r="Q1454"/>
      <c r="R1454"/>
    </row>
    <row r="1455" spans="1:18" s="6" customFormat="1" ht="17.100000000000001" customHeight="1">
      <c r="A1455"/>
      <c r="B1455"/>
      <c r="C1455"/>
      <c r="D1455"/>
      <c r="E1455"/>
      <c r="F1455"/>
      <c r="G1455"/>
      <c r="H1455" s="12"/>
      <c r="I1455" s="12"/>
      <c r="J1455" s="12"/>
      <c r="K1455" s="12"/>
      <c r="L1455"/>
      <c r="M1455"/>
      <c r="N1455"/>
      <c r="O1455"/>
      <c r="P1455"/>
      <c r="Q1455"/>
      <c r="R1455"/>
    </row>
    <row r="1456" spans="1:18" s="6" customFormat="1" ht="17.100000000000001" customHeight="1">
      <c r="A1456"/>
      <c r="B1456"/>
      <c r="C1456"/>
      <c r="D1456"/>
      <c r="E1456"/>
      <c r="F1456"/>
      <c r="G1456"/>
      <c r="H1456" s="12"/>
      <c r="I1456" s="12"/>
      <c r="J1456" s="12"/>
      <c r="K1456" s="12"/>
      <c r="L1456"/>
      <c r="M1456"/>
      <c r="N1456"/>
      <c r="O1456"/>
      <c r="P1456"/>
      <c r="Q1456"/>
      <c r="R1456"/>
    </row>
    <row r="1457" spans="1:18" s="6" customFormat="1" ht="17.100000000000001" customHeight="1">
      <c r="A1457"/>
      <c r="B1457"/>
      <c r="C1457"/>
      <c r="D1457"/>
      <c r="E1457"/>
      <c r="F1457"/>
      <c r="G1457"/>
      <c r="H1457" s="12"/>
      <c r="I1457" s="12"/>
      <c r="J1457" s="12"/>
      <c r="K1457" s="12"/>
      <c r="L1457"/>
      <c r="M1457"/>
      <c r="N1457"/>
      <c r="O1457"/>
      <c r="P1457"/>
      <c r="Q1457"/>
      <c r="R1457"/>
    </row>
    <row r="1458" spans="1:18" s="6" customFormat="1" ht="17.100000000000001" customHeight="1">
      <c r="A1458"/>
      <c r="B1458"/>
      <c r="C1458"/>
      <c r="D1458"/>
      <c r="E1458"/>
      <c r="F1458"/>
      <c r="G1458"/>
      <c r="H1458" s="12"/>
      <c r="I1458" s="12"/>
      <c r="J1458" s="12"/>
      <c r="K1458" s="12"/>
      <c r="L1458"/>
      <c r="M1458"/>
      <c r="N1458"/>
      <c r="O1458"/>
      <c r="P1458"/>
      <c r="Q1458"/>
      <c r="R1458"/>
    </row>
    <row r="1459" spans="1:18" s="6" customFormat="1" ht="17.100000000000001" customHeight="1">
      <c r="A1459"/>
      <c r="B1459"/>
      <c r="C1459"/>
      <c r="D1459"/>
      <c r="E1459"/>
      <c r="F1459"/>
      <c r="G1459"/>
      <c r="H1459" s="12"/>
      <c r="I1459" s="12"/>
      <c r="J1459" s="12"/>
      <c r="K1459" s="12"/>
      <c r="L1459"/>
      <c r="M1459"/>
      <c r="N1459"/>
      <c r="O1459"/>
      <c r="P1459"/>
      <c r="Q1459"/>
      <c r="R1459"/>
    </row>
    <row r="1460" spans="1:18" s="6" customFormat="1" ht="17.100000000000001" customHeight="1">
      <c r="A1460"/>
      <c r="B1460"/>
      <c r="C1460"/>
      <c r="D1460"/>
      <c r="E1460"/>
      <c r="F1460"/>
      <c r="G1460"/>
      <c r="H1460" s="12"/>
      <c r="I1460" s="12"/>
      <c r="J1460" s="12"/>
      <c r="K1460" s="12"/>
      <c r="L1460"/>
      <c r="M1460"/>
      <c r="N1460"/>
      <c r="O1460"/>
      <c r="P1460"/>
      <c r="Q1460"/>
      <c r="R1460"/>
    </row>
    <row r="1461" spans="1:18" s="6" customFormat="1" ht="17.100000000000001" customHeight="1">
      <c r="A1461"/>
      <c r="B1461"/>
      <c r="C1461"/>
      <c r="D1461"/>
      <c r="E1461"/>
      <c r="F1461"/>
      <c r="G1461"/>
      <c r="H1461" s="12"/>
      <c r="I1461" s="12"/>
      <c r="J1461" s="12"/>
      <c r="K1461" s="12"/>
      <c r="L1461"/>
      <c r="M1461"/>
      <c r="N1461"/>
      <c r="O1461"/>
      <c r="P1461"/>
      <c r="Q1461"/>
      <c r="R1461"/>
    </row>
    <row r="1462" spans="1:18" s="6" customFormat="1" ht="17.100000000000001" customHeight="1">
      <c r="A1462"/>
      <c r="B1462"/>
      <c r="C1462"/>
      <c r="D1462"/>
      <c r="E1462"/>
      <c r="F1462"/>
      <c r="G1462"/>
      <c r="H1462" s="12"/>
      <c r="I1462" s="12"/>
      <c r="J1462" s="12"/>
      <c r="K1462" s="12"/>
      <c r="L1462"/>
      <c r="M1462"/>
      <c r="N1462"/>
      <c r="O1462"/>
      <c r="P1462"/>
      <c r="Q1462"/>
      <c r="R1462"/>
    </row>
    <row r="1463" spans="1:18" s="6" customFormat="1" ht="17.100000000000001" customHeight="1">
      <c r="A1463"/>
      <c r="B1463"/>
      <c r="C1463"/>
      <c r="D1463"/>
      <c r="E1463"/>
      <c r="F1463"/>
      <c r="G1463"/>
      <c r="H1463" s="12"/>
      <c r="I1463" s="12"/>
      <c r="J1463" s="12"/>
      <c r="K1463" s="12"/>
      <c r="L1463"/>
      <c r="M1463"/>
      <c r="N1463"/>
      <c r="O1463"/>
      <c r="P1463"/>
      <c r="Q1463"/>
      <c r="R1463"/>
    </row>
    <row r="1464" spans="1:18" s="6" customFormat="1" ht="17.100000000000001" customHeight="1">
      <c r="A1464"/>
      <c r="B1464"/>
      <c r="C1464"/>
      <c r="D1464"/>
      <c r="E1464"/>
      <c r="F1464"/>
      <c r="G1464"/>
      <c r="H1464" s="12"/>
      <c r="I1464" s="12"/>
      <c r="J1464" s="12"/>
      <c r="K1464" s="12"/>
      <c r="L1464"/>
      <c r="M1464"/>
      <c r="N1464"/>
      <c r="O1464"/>
      <c r="P1464"/>
      <c r="Q1464"/>
      <c r="R1464"/>
    </row>
    <row r="1465" spans="1:18" s="6" customFormat="1" ht="17.100000000000001" customHeight="1">
      <c r="A1465"/>
      <c r="B1465"/>
      <c r="C1465"/>
      <c r="D1465"/>
      <c r="E1465"/>
      <c r="F1465"/>
      <c r="G1465"/>
      <c r="H1465" s="12"/>
      <c r="I1465" s="12"/>
      <c r="J1465" s="12"/>
      <c r="K1465" s="12"/>
      <c r="L1465"/>
      <c r="M1465"/>
      <c r="N1465"/>
      <c r="O1465"/>
      <c r="P1465"/>
      <c r="Q1465"/>
      <c r="R1465"/>
    </row>
    <row r="1466" spans="1:18" s="6" customFormat="1" ht="17.100000000000001" customHeight="1">
      <c r="A1466"/>
      <c r="B1466"/>
      <c r="C1466"/>
      <c r="D1466"/>
      <c r="E1466"/>
      <c r="F1466"/>
      <c r="G1466"/>
      <c r="H1466" s="12"/>
      <c r="I1466" s="12"/>
      <c r="J1466" s="12"/>
      <c r="K1466" s="12"/>
      <c r="L1466"/>
      <c r="M1466"/>
      <c r="N1466"/>
      <c r="O1466"/>
      <c r="P1466"/>
      <c r="Q1466"/>
      <c r="R1466"/>
    </row>
    <row r="1467" spans="1:18" s="6" customFormat="1" ht="17.100000000000001" customHeight="1">
      <c r="A1467"/>
      <c r="B1467"/>
      <c r="C1467"/>
      <c r="D1467"/>
      <c r="E1467"/>
      <c r="F1467"/>
      <c r="G1467"/>
      <c r="H1467" s="12"/>
      <c r="I1467" s="12"/>
      <c r="J1467" s="12"/>
      <c r="K1467" s="12"/>
      <c r="L1467"/>
      <c r="M1467"/>
      <c r="N1467"/>
      <c r="O1467"/>
      <c r="P1467"/>
      <c r="Q1467"/>
      <c r="R1467"/>
    </row>
    <row r="1468" spans="1:18" s="6" customFormat="1" ht="17.100000000000001" customHeight="1">
      <c r="A1468"/>
      <c r="B1468"/>
      <c r="C1468"/>
      <c r="D1468"/>
      <c r="E1468"/>
      <c r="F1468"/>
      <c r="G1468"/>
      <c r="H1468" s="12"/>
      <c r="I1468" s="12"/>
      <c r="J1468" s="12"/>
      <c r="K1468" s="12"/>
      <c r="L1468"/>
      <c r="M1468"/>
      <c r="N1468"/>
      <c r="O1468"/>
      <c r="P1468"/>
      <c r="Q1468"/>
      <c r="R1468"/>
    </row>
    <row r="1469" spans="1:18" s="6" customFormat="1" ht="17.100000000000001" customHeight="1">
      <c r="A1469"/>
      <c r="B1469"/>
      <c r="C1469"/>
      <c r="D1469"/>
      <c r="E1469"/>
      <c r="F1469"/>
      <c r="G1469"/>
      <c r="H1469" s="12"/>
      <c r="I1469" s="12"/>
      <c r="J1469" s="12"/>
      <c r="K1469" s="12"/>
      <c r="L1469"/>
      <c r="M1469"/>
      <c r="N1469"/>
      <c r="O1469"/>
      <c r="P1469"/>
      <c r="Q1469"/>
      <c r="R1469"/>
    </row>
    <row r="1470" spans="1:18" s="6" customFormat="1" ht="17.100000000000001" customHeight="1">
      <c r="A1470"/>
      <c r="B1470"/>
      <c r="C1470"/>
      <c r="D1470"/>
      <c r="E1470"/>
      <c r="F1470"/>
      <c r="G1470"/>
      <c r="H1470" s="12"/>
      <c r="I1470" s="12"/>
      <c r="J1470" s="12"/>
      <c r="K1470" s="12"/>
      <c r="L1470"/>
      <c r="M1470"/>
      <c r="N1470"/>
      <c r="O1470"/>
      <c r="P1470"/>
      <c r="Q1470"/>
      <c r="R1470"/>
    </row>
    <row r="1471" spans="1:18" s="6" customFormat="1" ht="17.100000000000001" customHeight="1">
      <c r="A1471"/>
      <c r="B1471"/>
      <c r="C1471"/>
      <c r="D1471"/>
      <c r="E1471"/>
      <c r="F1471"/>
      <c r="G1471"/>
      <c r="H1471" s="12"/>
      <c r="I1471" s="12"/>
      <c r="J1471" s="12"/>
      <c r="K1471" s="12"/>
      <c r="L1471"/>
      <c r="M1471"/>
      <c r="N1471"/>
      <c r="O1471"/>
      <c r="P1471"/>
      <c r="Q1471"/>
      <c r="R1471"/>
    </row>
    <row r="1472" spans="1:18" s="6" customFormat="1" ht="17.100000000000001" customHeight="1">
      <c r="A1472"/>
      <c r="B1472"/>
      <c r="C1472"/>
      <c r="D1472"/>
      <c r="E1472"/>
      <c r="F1472"/>
      <c r="G1472"/>
      <c r="H1472" s="12"/>
      <c r="I1472" s="12"/>
      <c r="J1472" s="12"/>
      <c r="K1472" s="12"/>
      <c r="L1472"/>
      <c r="M1472"/>
      <c r="N1472"/>
      <c r="O1472"/>
      <c r="P1472"/>
      <c r="Q1472"/>
      <c r="R1472"/>
    </row>
    <row r="1473" spans="1:18" s="6" customFormat="1" ht="17.100000000000001" customHeight="1">
      <c r="A1473"/>
      <c r="B1473"/>
      <c r="C1473"/>
      <c r="D1473"/>
      <c r="E1473"/>
      <c r="F1473"/>
      <c r="G1473"/>
      <c r="H1473" s="12"/>
      <c r="I1473" s="12"/>
      <c r="J1473" s="12"/>
      <c r="K1473" s="12"/>
      <c r="L1473"/>
      <c r="M1473"/>
      <c r="N1473"/>
      <c r="O1473"/>
      <c r="P1473"/>
      <c r="Q1473"/>
      <c r="R1473"/>
    </row>
    <row r="1474" spans="1:18" s="6" customFormat="1" ht="17.100000000000001" customHeight="1">
      <c r="A1474"/>
      <c r="B1474"/>
      <c r="C1474"/>
      <c r="D1474"/>
      <c r="E1474"/>
      <c r="F1474"/>
      <c r="G1474"/>
      <c r="H1474" s="12"/>
      <c r="I1474" s="12"/>
      <c r="J1474" s="12"/>
      <c r="K1474" s="12"/>
      <c r="L1474"/>
      <c r="M1474"/>
      <c r="N1474"/>
      <c r="O1474"/>
      <c r="P1474"/>
      <c r="Q1474"/>
      <c r="R1474"/>
    </row>
    <row r="1475" spans="1:18" s="6" customFormat="1" ht="17.100000000000001" customHeight="1">
      <c r="A1475"/>
      <c r="B1475"/>
      <c r="C1475"/>
      <c r="D1475"/>
      <c r="E1475"/>
      <c r="F1475"/>
      <c r="G1475"/>
      <c r="H1475" s="12"/>
      <c r="I1475" s="12"/>
      <c r="J1475" s="12"/>
      <c r="K1475" s="12"/>
      <c r="L1475"/>
      <c r="M1475"/>
      <c r="N1475"/>
      <c r="O1475"/>
      <c r="P1475"/>
      <c r="Q1475"/>
      <c r="R1475"/>
    </row>
    <row r="1476" spans="1:18" s="6" customFormat="1" ht="17.100000000000001" customHeight="1">
      <c r="A1476"/>
      <c r="B1476"/>
      <c r="C1476"/>
      <c r="D1476"/>
      <c r="E1476"/>
      <c r="F1476"/>
      <c r="G1476"/>
      <c r="H1476" s="12"/>
      <c r="I1476" s="12"/>
      <c r="J1476" s="12"/>
      <c r="K1476" s="12"/>
      <c r="L1476"/>
      <c r="M1476"/>
      <c r="N1476"/>
      <c r="O1476"/>
      <c r="P1476"/>
      <c r="Q1476"/>
      <c r="R1476"/>
    </row>
    <row r="1477" spans="1:18" s="6" customFormat="1" ht="17.100000000000001" customHeight="1">
      <c r="A1477"/>
      <c r="B1477"/>
      <c r="C1477"/>
      <c r="D1477"/>
      <c r="E1477"/>
      <c r="F1477"/>
      <c r="G1477"/>
      <c r="H1477" s="12"/>
      <c r="I1477" s="12"/>
      <c r="J1477" s="12"/>
      <c r="K1477" s="12"/>
      <c r="L1477"/>
      <c r="M1477"/>
      <c r="N1477"/>
      <c r="O1477"/>
      <c r="P1477"/>
      <c r="Q1477"/>
      <c r="R1477"/>
    </row>
    <row r="1478" spans="1:18" s="6" customFormat="1" ht="17.100000000000001" customHeight="1">
      <c r="A1478"/>
      <c r="B1478"/>
      <c r="C1478"/>
      <c r="D1478"/>
      <c r="E1478"/>
      <c r="F1478"/>
      <c r="G1478"/>
      <c r="H1478" s="12"/>
      <c r="I1478" s="12"/>
      <c r="J1478" s="12"/>
      <c r="K1478" s="12"/>
      <c r="L1478"/>
      <c r="M1478"/>
      <c r="N1478"/>
      <c r="O1478"/>
      <c r="P1478"/>
      <c r="Q1478"/>
      <c r="R1478"/>
    </row>
    <row r="1479" spans="1:18" s="6" customFormat="1" ht="17.100000000000001" customHeight="1">
      <c r="A1479"/>
      <c r="B1479"/>
      <c r="C1479"/>
      <c r="D1479"/>
      <c r="E1479"/>
      <c r="F1479"/>
      <c r="G1479"/>
      <c r="H1479" s="12"/>
      <c r="I1479" s="12"/>
      <c r="J1479" s="12"/>
      <c r="K1479" s="12"/>
      <c r="L1479"/>
      <c r="M1479"/>
      <c r="N1479"/>
      <c r="O1479"/>
      <c r="P1479"/>
      <c r="Q1479"/>
      <c r="R1479"/>
    </row>
    <row r="1480" spans="1:18" s="6" customFormat="1" ht="17.100000000000001" customHeight="1">
      <c r="A1480"/>
      <c r="B1480"/>
      <c r="C1480"/>
      <c r="D1480"/>
      <c r="E1480"/>
      <c r="F1480"/>
      <c r="G1480"/>
      <c r="H1480" s="12"/>
      <c r="I1480" s="12"/>
      <c r="J1480" s="12"/>
      <c r="K1480" s="12"/>
      <c r="L1480"/>
      <c r="M1480"/>
      <c r="N1480"/>
      <c r="O1480"/>
      <c r="P1480"/>
      <c r="Q1480"/>
      <c r="R1480"/>
    </row>
    <row r="1481" spans="1:18" s="6" customFormat="1" ht="17.100000000000001" customHeight="1">
      <c r="A1481"/>
      <c r="B1481"/>
      <c r="C1481"/>
      <c r="D1481"/>
      <c r="E1481"/>
      <c r="F1481"/>
      <c r="G1481"/>
      <c r="H1481" s="12"/>
      <c r="I1481" s="12"/>
      <c r="J1481" s="12"/>
      <c r="K1481" s="12"/>
      <c r="L1481"/>
      <c r="M1481"/>
      <c r="N1481"/>
      <c r="O1481"/>
      <c r="P1481"/>
      <c r="Q1481"/>
      <c r="R1481"/>
    </row>
    <row r="1482" spans="1:18" s="6" customFormat="1" ht="17.100000000000001" customHeight="1">
      <c r="A1482"/>
      <c r="B1482"/>
      <c r="C1482"/>
      <c r="D1482"/>
      <c r="E1482"/>
      <c r="F1482"/>
      <c r="G1482"/>
      <c r="H1482" s="12"/>
      <c r="I1482" s="12"/>
      <c r="J1482" s="12"/>
      <c r="K1482" s="12"/>
      <c r="L1482"/>
      <c r="M1482"/>
      <c r="N1482"/>
      <c r="O1482"/>
      <c r="P1482"/>
      <c r="Q1482"/>
      <c r="R1482"/>
    </row>
    <row r="1483" spans="1:18" s="6" customFormat="1" ht="17.100000000000001" customHeight="1">
      <c r="A1483"/>
      <c r="B1483"/>
      <c r="C1483"/>
      <c r="D1483"/>
      <c r="E1483"/>
      <c r="F1483"/>
      <c r="G1483"/>
      <c r="H1483" s="12"/>
      <c r="I1483" s="12"/>
      <c r="J1483" s="12"/>
      <c r="K1483" s="12"/>
      <c r="L1483"/>
      <c r="M1483"/>
      <c r="N1483"/>
      <c r="O1483"/>
      <c r="P1483"/>
      <c r="Q1483"/>
      <c r="R1483"/>
    </row>
    <row r="1484" spans="1:18" s="6" customFormat="1" ht="17.100000000000001" customHeight="1">
      <c r="A1484"/>
      <c r="B1484"/>
      <c r="C1484"/>
      <c r="D1484"/>
      <c r="E1484"/>
      <c r="F1484"/>
      <c r="G1484"/>
      <c r="H1484" s="12"/>
      <c r="I1484" s="12"/>
      <c r="J1484" s="12"/>
      <c r="K1484" s="12"/>
      <c r="L1484"/>
      <c r="M1484"/>
      <c r="N1484"/>
      <c r="O1484"/>
      <c r="P1484"/>
      <c r="Q1484"/>
      <c r="R1484"/>
    </row>
    <row r="1485" spans="1:18" s="6" customFormat="1" ht="17.100000000000001" customHeight="1">
      <c r="A1485"/>
      <c r="B1485"/>
      <c r="C1485"/>
      <c r="D1485"/>
      <c r="E1485"/>
      <c r="F1485"/>
      <c r="G1485"/>
      <c r="H1485" s="12"/>
      <c r="I1485" s="12"/>
      <c r="J1485" s="12"/>
      <c r="K1485" s="12"/>
      <c r="L1485"/>
      <c r="M1485"/>
      <c r="N1485"/>
      <c r="O1485"/>
      <c r="P1485"/>
      <c r="Q1485"/>
      <c r="R1485"/>
    </row>
    <row r="1486" spans="1:18" s="6" customFormat="1" ht="17.100000000000001" customHeight="1">
      <c r="A1486"/>
      <c r="B1486"/>
      <c r="C1486"/>
      <c r="D1486"/>
      <c r="E1486"/>
      <c r="F1486"/>
      <c r="G1486"/>
      <c r="H1486" s="12"/>
      <c r="I1486" s="12"/>
      <c r="J1486" s="12"/>
      <c r="K1486" s="12"/>
      <c r="L1486"/>
      <c r="M1486"/>
      <c r="N1486"/>
      <c r="O1486"/>
      <c r="P1486"/>
      <c r="Q1486"/>
      <c r="R1486"/>
    </row>
    <row r="1487" spans="1:18" s="6" customFormat="1" ht="17.100000000000001" customHeight="1">
      <c r="A1487"/>
      <c r="B1487"/>
      <c r="C1487"/>
      <c r="D1487"/>
      <c r="E1487"/>
      <c r="F1487"/>
      <c r="G1487"/>
      <c r="H1487" s="12"/>
      <c r="I1487" s="12"/>
      <c r="J1487" s="12"/>
      <c r="K1487" s="12"/>
      <c r="L1487"/>
      <c r="M1487"/>
      <c r="N1487"/>
      <c r="O1487"/>
      <c r="P1487"/>
      <c r="Q1487"/>
      <c r="R1487"/>
    </row>
    <row r="1488" spans="1:18" s="6" customFormat="1" ht="17.100000000000001" customHeight="1">
      <c r="A1488"/>
      <c r="B1488"/>
      <c r="C1488"/>
      <c r="D1488"/>
      <c r="E1488"/>
      <c r="F1488"/>
      <c r="G1488"/>
      <c r="H1488" s="12"/>
      <c r="I1488" s="12"/>
      <c r="J1488" s="12"/>
      <c r="K1488" s="12"/>
      <c r="L1488"/>
      <c r="M1488"/>
      <c r="N1488"/>
      <c r="O1488"/>
      <c r="P1488"/>
      <c r="Q1488"/>
      <c r="R1488"/>
    </row>
    <row r="1489" spans="1:18" s="6" customFormat="1" ht="17.100000000000001" customHeight="1">
      <c r="A1489"/>
      <c r="B1489"/>
      <c r="C1489"/>
      <c r="D1489"/>
      <c r="E1489"/>
      <c r="F1489"/>
      <c r="G1489"/>
      <c r="H1489" s="12"/>
      <c r="I1489" s="12"/>
      <c r="J1489" s="12"/>
      <c r="K1489" s="12"/>
      <c r="L1489"/>
      <c r="M1489"/>
      <c r="N1489"/>
      <c r="O1489"/>
      <c r="P1489"/>
      <c r="Q1489"/>
      <c r="R1489"/>
    </row>
    <row r="1490" spans="1:18" s="6" customFormat="1" ht="17.100000000000001" customHeight="1">
      <c r="A1490"/>
      <c r="B1490"/>
      <c r="C1490"/>
      <c r="D1490"/>
      <c r="E1490"/>
      <c r="F1490"/>
      <c r="G1490"/>
      <c r="H1490" s="12"/>
      <c r="I1490" s="12"/>
      <c r="J1490" s="12"/>
      <c r="K1490" s="12"/>
      <c r="L1490"/>
      <c r="M1490"/>
      <c r="N1490"/>
      <c r="O1490"/>
      <c r="P1490"/>
      <c r="Q1490"/>
      <c r="R1490"/>
    </row>
    <row r="1491" spans="1:18" s="6" customFormat="1" ht="17.100000000000001" customHeight="1">
      <c r="A1491"/>
      <c r="B1491"/>
      <c r="C1491"/>
      <c r="D1491"/>
      <c r="E1491"/>
      <c r="F1491"/>
      <c r="G1491"/>
      <c r="H1491" s="12"/>
      <c r="I1491" s="12"/>
      <c r="J1491" s="12"/>
      <c r="K1491" s="12"/>
      <c r="L1491"/>
      <c r="M1491"/>
      <c r="N1491"/>
      <c r="O1491"/>
      <c r="P1491"/>
      <c r="Q1491"/>
      <c r="R1491"/>
    </row>
    <row r="1492" spans="1:18" s="6" customFormat="1" ht="17.100000000000001" customHeight="1">
      <c r="A1492"/>
      <c r="B1492"/>
      <c r="C1492"/>
      <c r="D1492"/>
      <c r="E1492"/>
      <c r="F1492"/>
      <c r="G1492"/>
      <c r="H1492" s="12"/>
      <c r="I1492" s="12"/>
      <c r="J1492" s="12"/>
      <c r="K1492" s="12"/>
      <c r="L1492"/>
      <c r="M1492"/>
      <c r="N1492"/>
      <c r="O1492"/>
      <c r="P1492"/>
      <c r="Q1492"/>
      <c r="R1492"/>
    </row>
    <row r="1493" spans="1:18" s="6" customFormat="1" ht="17.100000000000001" customHeight="1">
      <c r="A1493"/>
      <c r="B1493"/>
      <c r="C1493"/>
      <c r="D1493"/>
      <c r="E1493"/>
      <c r="F1493"/>
      <c r="G1493"/>
      <c r="H1493" s="12"/>
      <c r="I1493" s="12"/>
      <c r="J1493" s="12"/>
      <c r="K1493" s="12"/>
      <c r="L1493"/>
      <c r="M1493"/>
      <c r="N1493"/>
      <c r="O1493"/>
      <c r="P1493"/>
      <c r="Q1493"/>
      <c r="R1493"/>
    </row>
    <row r="1494" spans="1:18" s="6" customFormat="1" ht="17.100000000000001" customHeight="1">
      <c r="A1494"/>
      <c r="B1494"/>
      <c r="C1494"/>
      <c r="D1494"/>
      <c r="E1494"/>
      <c r="F1494"/>
      <c r="G1494"/>
      <c r="H1494" s="12"/>
      <c r="I1494" s="12"/>
      <c r="J1494" s="12"/>
      <c r="K1494" s="12"/>
      <c r="L1494"/>
      <c r="M1494"/>
      <c r="N1494"/>
      <c r="O1494"/>
      <c r="P1494"/>
      <c r="Q1494"/>
      <c r="R1494"/>
    </row>
    <row r="1495" spans="1:18" s="6" customFormat="1" ht="17.100000000000001" customHeight="1">
      <c r="A1495"/>
      <c r="B1495"/>
      <c r="C1495"/>
      <c r="D1495"/>
      <c r="E1495"/>
      <c r="F1495"/>
      <c r="G1495"/>
      <c r="H1495" s="12"/>
      <c r="I1495" s="12"/>
      <c r="J1495" s="12"/>
      <c r="K1495" s="12"/>
      <c r="L1495"/>
      <c r="M1495"/>
      <c r="N1495"/>
      <c r="O1495"/>
      <c r="P1495"/>
      <c r="Q1495"/>
      <c r="R1495"/>
    </row>
    <row r="1496" spans="1:18" s="6" customFormat="1" ht="17.100000000000001" customHeight="1">
      <c r="A1496"/>
      <c r="B1496"/>
      <c r="C1496"/>
      <c r="D1496"/>
      <c r="E1496"/>
      <c r="F1496"/>
      <c r="G1496"/>
      <c r="H1496" s="12"/>
      <c r="I1496" s="12"/>
      <c r="J1496" s="12"/>
      <c r="K1496" s="12"/>
      <c r="L1496"/>
      <c r="M1496"/>
      <c r="N1496"/>
      <c r="O1496"/>
      <c r="P1496"/>
      <c r="Q1496"/>
      <c r="R1496"/>
    </row>
    <row r="1497" spans="1:18" s="6" customFormat="1" ht="17.100000000000001" customHeight="1">
      <c r="A1497"/>
      <c r="B1497"/>
      <c r="C1497"/>
      <c r="D1497"/>
      <c r="E1497"/>
      <c r="F1497"/>
      <c r="G1497"/>
      <c r="H1497" s="12"/>
      <c r="I1497" s="12"/>
      <c r="J1497" s="12"/>
      <c r="K1497" s="12"/>
      <c r="L1497"/>
      <c r="M1497"/>
      <c r="N1497"/>
      <c r="O1497"/>
      <c r="P1497"/>
      <c r="Q1497"/>
      <c r="R1497"/>
    </row>
    <row r="1498" spans="1:18" s="6" customFormat="1" ht="17.100000000000001" customHeight="1">
      <c r="A1498"/>
      <c r="B1498"/>
      <c r="C1498"/>
      <c r="D1498"/>
      <c r="E1498"/>
      <c r="F1498"/>
      <c r="G1498"/>
      <c r="H1498" s="12"/>
      <c r="I1498" s="12"/>
      <c r="J1498" s="12"/>
      <c r="K1498" s="12"/>
      <c r="L1498"/>
      <c r="M1498"/>
      <c r="N1498"/>
      <c r="O1498"/>
      <c r="P1498"/>
      <c r="Q1498"/>
      <c r="R1498"/>
    </row>
    <row r="1499" spans="1:18" s="6" customFormat="1" ht="17.100000000000001" customHeight="1">
      <c r="A1499"/>
      <c r="B1499"/>
      <c r="C1499"/>
      <c r="D1499"/>
      <c r="E1499"/>
      <c r="F1499"/>
      <c r="G1499"/>
      <c r="H1499" s="12"/>
      <c r="I1499" s="12"/>
      <c r="J1499" s="12"/>
      <c r="K1499" s="12"/>
      <c r="L1499"/>
      <c r="M1499"/>
      <c r="N1499"/>
      <c r="O1499"/>
      <c r="P1499"/>
      <c r="Q1499"/>
      <c r="R1499"/>
    </row>
    <row r="1500" spans="1:18" s="6" customFormat="1" ht="17.100000000000001" customHeight="1">
      <c r="A1500"/>
      <c r="B1500"/>
      <c r="C1500"/>
      <c r="D1500"/>
      <c r="E1500"/>
      <c r="F1500"/>
      <c r="G1500"/>
      <c r="H1500" s="12"/>
      <c r="I1500" s="12"/>
      <c r="J1500" s="12"/>
      <c r="K1500" s="12"/>
      <c r="L1500"/>
      <c r="M1500"/>
      <c r="N1500"/>
      <c r="O1500"/>
      <c r="P1500"/>
      <c r="Q1500"/>
      <c r="R1500"/>
    </row>
    <row r="1501" spans="1:18" s="6" customFormat="1" ht="17.100000000000001" customHeight="1">
      <c r="A1501"/>
      <c r="B1501"/>
      <c r="C1501"/>
      <c r="D1501"/>
      <c r="E1501"/>
      <c r="F1501"/>
      <c r="G1501"/>
      <c r="H1501" s="12"/>
      <c r="I1501" s="12"/>
      <c r="J1501" s="12"/>
      <c r="K1501" s="12"/>
      <c r="L1501"/>
      <c r="M1501"/>
      <c r="N1501"/>
      <c r="O1501"/>
      <c r="P1501"/>
      <c r="Q1501"/>
      <c r="R1501"/>
    </row>
    <row r="1502" spans="1:18" s="6" customFormat="1" ht="17.100000000000001" customHeight="1">
      <c r="A1502"/>
      <c r="B1502"/>
      <c r="C1502"/>
      <c r="D1502"/>
      <c r="E1502"/>
      <c r="F1502"/>
      <c r="G1502"/>
      <c r="H1502" s="12"/>
      <c r="I1502" s="12"/>
      <c r="J1502" s="12"/>
      <c r="K1502" s="12"/>
      <c r="L1502"/>
      <c r="M1502"/>
      <c r="N1502"/>
      <c r="O1502"/>
      <c r="P1502"/>
      <c r="Q1502"/>
      <c r="R1502"/>
    </row>
    <row r="1503" spans="1:18" s="6" customFormat="1" ht="17.100000000000001" customHeight="1">
      <c r="A1503"/>
      <c r="B1503"/>
      <c r="C1503"/>
      <c r="D1503"/>
      <c r="E1503"/>
      <c r="F1503"/>
      <c r="G1503"/>
      <c r="H1503" s="12"/>
      <c r="I1503" s="12"/>
      <c r="J1503" s="12"/>
      <c r="K1503" s="12"/>
      <c r="L1503"/>
      <c r="M1503"/>
      <c r="N1503"/>
      <c r="O1503"/>
      <c r="P1503"/>
      <c r="Q1503"/>
      <c r="R1503"/>
    </row>
    <row r="1504" spans="1:18" s="6" customFormat="1" ht="17.100000000000001" customHeight="1">
      <c r="A1504"/>
      <c r="B1504"/>
      <c r="C1504"/>
      <c r="D1504"/>
      <c r="E1504"/>
      <c r="F1504"/>
      <c r="G1504"/>
      <c r="H1504" s="12"/>
      <c r="I1504" s="12"/>
      <c r="J1504" s="12"/>
      <c r="K1504" s="12"/>
      <c r="L1504"/>
      <c r="M1504"/>
      <c r="N1504"/>
      <c r="O1504"/>
      <c r="P1504"/>
      <c r="Q1504"/>
      <c r="R1504"/>
    </row>
    <row r="1505" spans="1:18" s="6" customFormat="1" ht="17.100000000000001" customHeight="1">
      <c r="A1505"/>
      <c r="B1505"/>
      <c r="C1505"/>
      <c r="D1505"/>
      <c r="E1505"/>
      <c r="F1505"/>
      <c r="G1505"/>
      <c r="H1505" s="12"/>
      <c r="I1505" s="12"/>
      <c r="J1505" s="12"/>
      <c r="K1505" s="12"/>
      <c r="L1505"/>
      <c r="M1505"/>
      <c r="N1505"/>
      <c r="O1505"/>
      <c r="P1505"/>
      <c r="Q1505"/>
      <c r="R1505"/>
    </row>
    <row r="1506" spans="1:18" s="6" customFormat="1" ht="17.100000000000001" customHeight="1">
      <c r="A1506"/>
      <c r="B1506"/>
      <c r="C1506"/>
      <c r="D1506"/>
      <c r="E1506"/>
      <c r="F1506"/>
      <c r="G1506"/>
      <c r="H1506" s="12"/>
      <c r="I1506" s="12"/>
      <c r="J1506" s="12"/>
      <c r="K1506" s="12"/>
      <c r="L1506"/>
      <c r="M1506"/>
      <c r="N1506"/>
      <c r="O1506"/>
      <c r="P1506"/>
      <c r="Q1506"/>
      <c r="R1506"/>
    </row>
    <row r="1507" spans="1:18" s="6" customFormat="1" ht="17.100000000000001" customHeight="1">
      <c r="A1507"/>
      <c r="B1507"/>
      <c r="C1507"/>
      <c r="D1507"/>
      <c r="E1507"/>
      <c r="F1507"/>
      <c r="G1507"/>
      <c r="H1507" s="12"/>
      <c r="I1507" s="12"/>
      <c r="J1507" s="12"/>
      <c r="K1507" s="12"/>
      <c r="L1507"/>
      <c r="M1507"/>
      <c r="N1507"/>
      <c r="O1507"/>
      <c r="P1507"/>
      <c r="Q1507"/>
      <c r="R1507"/>
    </row>
    <row r="1508" spans="1:18" s="6" customFormat="1" ht="17.100000000000001" customHeight="1">
      <c r="A1508"/>
      <c r="B1508"/>
      <c r="C1508"/>
      <c r="D1508"/>
      <c r="E1508"/>
      <c r="F1508"/>
      <c r="G1508"/>
      <c r="H1508" s="12"/>
      <c r="I1508" s="12"/>
      <c r="J1508" s="12"/>
      <c r="K1508" s="12"/>
      <c r="L1508"/>
      <c r="M1508"/>
      <c r="N1508"/>
      <c r="O1508"/>
      <c r="P1508"/>
      <c r="Q1508"/>
      <c r="R1508"/>
    </row>
    <row r="1509" spans="1:18" s="6" customFormat="1" ht="17.100000000000001" customHeight="1">
      <c r="A1509"/>
      <c r="B1509"/>
      <c r="C1509"/>
      <c r="D1509"/>
      <c r="E1509"/>
      <c r="F1509"/>
      <c r="G1509"/>
      <c r="H1509" s="12"/>
      <c r="I1509" s="12"/>
      <c r="J1509" s="12"/>
      <c r="K1509" s="12"/>
      <c r="L1509"/>
      <c r="M1509"/>
      <c r="N1509"/>
      <c r="O1509"/>
      <c r="P1509"/>
      <c r="Q1509"/>
      <c r="R1509"/>
    </row>
    <row r="1510" spans="1:18" s="6" customFormat="1" ht="17.100000000000001" customHeight="1">
      <c r="A1510"/>
      <c r="B1510"/>
      <c r="C1510"/>
      <c r="D1510"/>
      <c r="E1510"/>
      <c r="F1510"/>
      <c r="G1510"/>
      <c r="H1510" s="12"/>
      <c r="I1510" s="12"/>
      <c r="J1510" s="12"/>
      <c r="K1510" s="12"/>
      <c r="L1510"/>
      <c r="M1510"/>
      <c r="N1510"/>
      <c r="O1510"/>
      <c r="P1510"/>
      <c r="Q1510"/>
      <c r="R1510"/>
    </row>
    <row r="1511" spans="1:18" s="6" customFormat="1" ht="17.100000000000001" customHeight="1">
      <c r="A1511"/>
      <c r="B1511"/>
      <c r="C1511"/>
      <c r="D1511"/>
      <c r="E1511"/>
      <c r="F1511"/>
      <c r="G1511"/>
      <c r="H1511" s="12"/>
      <c r="I1511" s="12"/>
      <c r="J1511" s="12"/>
      <c r="K1511" s="12"/>
      <c r="L1511"/>
      <c r="M1511"/>
      <c r="N1511"/>
      <c r="O1511"/>
      <c r="P1511"/>
      <c r="Q1511"/>
      <c r="R1511"/>
    </row>
    <row r="1512" spans="1:18" s="6" customFormat="1" ht="17.100000000000001" customHeight="1">
      <c r="A1512"/>
      <c r="B1512"/>
      <c r="C1512"/>
      <c r="D1512"/>
      <c r="E1512"/>
      <c r="F1512"/>
      <c r="G1512"/>
      <c r="H1512" s="12"/>
      <c r="I1512" s="12"/>
      <c r="J1512" s="12"/>
      <c r="K1512" s="12"/>
      <c r="L1512"/>
      <c r="M1512"/>
      <c r="N1512"/>
      <c r="O1512"/>
      <c r="P1512"/>
      <c r="Q1512"/>
      <c r="R1512"/>
    </row>
    <row r="1513" spans="1:18" s="6" customFormat="1" ht="17.100000000000001" customHeight="1">
      <c r="A1513"/>
      <c r="B1513"/>
      <c r="C1513"/>
      <c r="D1513"/>
      <c r="E1513"/>
      <c r="F1513"/>
      <c r="G1513"/>
      <c r="H1513" s="12"/>
      <c r="I1513" s="12"/>
      <c r="J1513" s="12"/>
      <c r="K1513" s="12"/>
      <c r="L1513"/>
      <c r="M1513"/>
      <c r="N1513"/>
      <c r="O1513"/>
      <c r="P1513"/>
      <c r="Q1513"/>
      <c r="R1513"/>
    </row>
    <row r="1514" spans="1:18" s="6" customFormat="1" ht="17.100000000000001" customHeight="1">
      <c r="A1514"/>
      <c r="B1514"/>
      <c r="C1514"/>
      <c r="D1514"/>
      <c r="E1514"/>
      <c r="F1514"/>
      <c r="G1514"/>
      <c r="H1514" s="12"/>
      <c r="I1514" s="12"/>
      <c r="J1514" s="12"/>
      <c r="K1514" s="12"/>
      <c r="L1514"/>
      <c r="M1514"/>
      <c r="N1514"/>
      <c r="O1514"/>
      <c r="P1514"/>
      <c r="Q1514"/>
      <c r="R1514"/>
    </row>
    <row r="1515" spans="1:18" s="6" customFormat="1" ht="17.100000000000001" customHeight="1">
      <c r="A1515"/>
      <c r="B1515"/>
      <c r="C1515"/>
      <c r="D1515"/>
      <c r="E1515"/>
      <c r="F1515"/>
      <c r="G1515"/>
      <c r="H1515" s="12"/>
      <c r="I1515" s="12"/>
      <c r="J1515" s="12"/>
      <c r="K1515" s="12"/>
      <c r="L1515"/>
      <c r="M1515"/>
      <c r="N1515"/>
      <c r="O1515"/>
      <c r="P1515"/>
      <c r="Q1515"/>
      <c r="R1515"/>
    </row>
    <row r="1516" spans="1:18" s="6" customFormat="1" ht="17.100000000000001" customHeight="1">
      <c r="A1516"/>
      <c r="B1516"/>
      <c r="C1516"/>
      <c r="D1516"/>
      <c r="E1516"/>
      <c r="F1516"/>
      <c r="G1516"/>
      <c r="H1516" s="12"/>
      <c r="I1516" s="12"/>
      <c r="J1516" s="12"/>
      <c r="K1516" s="12"/>
      <c r="L1516"/>
      <c r="M1516"/>
      <c r="N1516"/>
      <c r="O1516"/>
      <c r="P1516"/>
      <c r="Q1516"/>
      <c r="R1516"/>
    </row>
    <row r="1517" spans="1:18" s="6" customFormat="1" ht="17.100000000000001" customHeight="1">
      <c r="A1517"/>
      <c r="B1517"/>
      <c r="C1517"/>
      <c r="D1517"/>
      <c r="E1517"/>
      <c r="F1517"/>
      <c r="G1517"/>
      <c r="H1517" s="12"/>
      <c r="I1517" s="12"/>
      <c r="J1517" s="12"/>
      <c r="K1517" s="12"/>
      <c r="L1517"/>
      <c r="M1517"/>
      <c r="N1517"/>
      <c r="O1517"/>
      <c r="P1517"/>
      <c r="Q1517"/>
      <c r="R1517"/>
    </row>
    <row r="1518" spans="1:18" s="6" customFormat="1" ht="17.100000000000001" customHeight="1">
      <c r="A1518"/>
      <c r="B1518"/>
      <c r="C1518"/>
      <c r="D1518"/>
      <c r="E1518"/>
      <c r="F1518"/>
      <c r="G1518"/>
      <c r="H1518" s="12"/>
      <c r="I1518" s="12"/>
      <c r="J1518" s="12"/>
      <c r="K1518" s="12"/>
      <c r="L1518"/>
      <c r="M1518"/>
      <c r="N1518"/>
      <c r="O1518"/>
      <c r="P1518"/>
      <c r="Q1518"/>
      <c r="R1518"/>
    </row>
    <row r="1519" spans="1:18" s="6" customFormat="1" ht="17.100000000000001" customHeight="1">
      <c r="A1519"/>
      <c r="B1519"/>
      <c r="C1519"/>
      <c r="D1519"/>
      <c r="E1519"/>
      <c r="F1519"/>
      <c r="G1519"/>
      <c r="H1519" s="12"/>
      <c r="I1519" s="12"/>
      <c r="J1519" s="12"/>
      <c r="K1519" s="12"/>
      <c r="L1519"/>
      <c r="M1519"/>
      <c r="N1519"/>
      <c r="O1519"/>
      <c r="P1519"/>
      <c r="Q1519"/>
      <c r="R1519"/>
    </row>
    <row r="1520" spans="1:18" s="6" customFormat="1" ht="17.100000000000001" customHeight="1">
      <c r="A1520"/>
      <c r="B1520"/>
      <c r="C1520"/>
      <c r="D1520"/>
      <c r="E1520"/>
      <c r="F1520"/>
      <c r="G1520"/>
      <c r="H1520" s="12"/>
      <c r="I1520" s="12"/>
      <c r="J1520" s="12"/>
      <c r="K1520" s="12"/>
      <c r="L1520"/>
      <c r="M1520"/>
      <c r="N1520"/>
      <c r="O1520"/>
      <c r="P1520"/>
      <c r="Q1520"/>
      <c r="R1520"/>
    </row>
    <row r="1521" spans="1:18" s="6" customFormat="1" ht="17.100000000000001" customHeight="1">
      <c r="A1521"/>
      <c r="B1521"/>
      <c r="C1521"/>
      <c r="D1521"/>
      <c r="E1521"/>
      <c r="F1521"/>
      <c r="G1521"/>
      <c r="H1521" s="12"/>
      <c r="I1521" s="12"/>
      <c r="J1521" s="12"/>
      <c r="K1521" s="12"/>
      <c r="L1521"/>
      <c r="M1521"/>
      <c r="N1521"/>
      <c r="O1521"/>
      <c r="P1521"/>
      <c r="Q1521"/>
      <c r="R1521"/>
    </row>
    <row r="1522" spans="1:18" s="6" customFormat="1" ht="17.100000000000001" customHeight="1">
      <c r="A1522"/>
      <c r="B1522"/>
      <c r="C1522"/>
      <c r="D1522"/>
      <c r="E1522"/>
      <c r="F1522"/>
      <c r="G1522"/>
      <c r="H1522" s="12"/>
      <c r="I1522" s="12"/>
      <c r="J1522" s="12"/>
      <c r="K1522" s="12"/>
      <c r="L1522"/>
      <c r="M1522"/>
      <c r="N1522"/>
      <c r="O1522"/>
      <c r="P1522"/>
      <c r="Q1522"/>
      <c r="R1522"/>
    </row>
    <row r="1523" spans="1:18" s="6" customFormat="1" ht="17.100000000000001" customHeight="1">
      <c r="A1523"/>
      <c r="B1523"/>
      <c r="C1523"/>
      <c r="D1523"/>
      <c r="E1523"/>
      <c r="F1523"/>
      <c r="G1523"/>
      <c r="H1523" s="12"/>
      <c r="I1523" s="12"/>
      <c r="J1523" s="12"/>
      <c r="K1523" s="12"/>
      <c r="L1523"/>
      <c r="M1523"/>
      <c r="N1523"/>
      <c r="O1523"/>
      <c r="P1523"/>
      <c r="Q1523"/>
      <c r="R1523"/>
    </row>
    <row r="1524" spans="1:18" s="6" customFormat="1" ht="17.100000000000001" customHeight="1">
      <c r="A1524"/>
      <c r="B1524"/>
      <c r="C1524"/>
      <c r="D1524"/>
      <c r="E1524"/>
      <c r="F1524"/>
      <c r="G1524"/>
      <c r="H1524" s="12"/>
      <c r="I1524" s="12"/>
      <c r="J1524" s="12"/>
      <c r="K1524" s="12"/>
      <c r="L1524"/>
      <c r="M1524"/>
      <c r="N1524"/>
      <c r="O1524"/>
      <c r="P1524"/>
      <c r="Q1524"/>
      <c r="R1524"/>
    </row>
    <row r="1525" spans="1:18" s="6" customFormat="1" ht="17.100000000000001" customHeight="1">
      <c r="A1525"/>
      <c r="B1525"/>
      <c r="C1525"/>
      <c r="D1525"/>
      <c r="E1525"/>
      <c r="F1525"/>
      <c r="G1525"/>
      <c r="H1525" s="12"/>
      <c r="I1525" s="12"/>
      <c r="J1525" s="12"/>
      <c r="K1525" s="12"/>
      <c r="L1525"/>
      <c r="M1525"/>
      <c r="N1525"/>
      <c r="O1525"/>
      <c r="P1525"/>
      <c r="Q1525"/>
      <c r="R1525"/>
    </row>
    <row r="1526" spans="1:18" s="6" customFormat="1" ht="17.100000000000001" customHeight="1">
      <c r="A1526"/>
      <c r="B1526"/>
      <c r="C1526"/>
      <c r="D1526"/>
      <c r="E1526"/>
      <c r="F1526"/>
      <c r="G1526"/>
      <c r="H1526" s="12"/>
      <c r="I1526" s="12"/>
      <c r="J1526" s="12"/>
      <c r="K1526" s="12"/>
      <c r="L1526"/>
      <c r="M1526"/>
      <c r="N1526"/>
      <c r="O1526"/>
      <c r="P1526"/>
      <c r="Q1526"/>
      <c r="R1526"/>
    </row>
    <row r="1527" spans="1:18" s="6" customFormat="1" ht="17.100000000000001" customHeight="1">
      <c r="A1527"/>
      <c r="B1527"/>
      <c r="C1527"/>
      <c r="D1527"/>
      <c r="E1527"/>
      <c r="F1527"/>
      <c r="G1527"/>
      <c r="H1527" s="12"/>
      <c r="I1527" s="12"/>
      <c r="J1527" s="12"/>
      <c r="K1527" s="12"/>
      <c r="L1527"/>
      <c r="M1527"/>
      <c r="N1527"/>
      <c r="O1527"/>
      <c r="P1527"/>
      <c r="Q1527"/>
      <c r="R1527"/>
    </row>
    <row r="1528" spans="1:18" s="6" customFormat="1" ht="17.100000000000001" customHeight="1">
      <c r="A1528"/>
      <c r="B1528"/>
      <c r="C1528"/>
      <c r="D1528"/>
      <c r="E1528"/>
      <c r="F1528"/>
      <c r="G1528"/>
      <c r="H1528" s="12"/>
      <c r="I1528" s="12"/>
      <c r="J1528" s="12"/>
      <c r="K1528" s="12"/>
      <c r="L1528"/>
      <c r="M1528"/>
      <c r="N1528"/>
      <c r="O1528"/>
      <c r="P1528"/>
      <c r="Q1528"/>
      <c r="R1528"/>
    </row>
    <row r="1529" spans="1:18" s="6" customFormat="1" ht="17.100000000000001" customHeight="1">
      <c r="A1529"/>
      <c r="B1529"/>
      <c r="C1529"/>
      <c r="D1529"/>
      <c r="E1529"/>
      <c r="F1529"/>
      <c r="G1529"/>
      <c r="H1529" s="12"/>
      <c r="I1529" s="12"/>
      <c r="J1529" s="12"/>
      <c r="K1529" s="12"/>
      <c r="L1529"/>
      <c r="M1529"/>
      <c r="N1529"/>
      <c r="O1529"/>
      <c r="P1529"/>
      <c r="Q1529"/>
      <c r="R1529"/>
    </row>
    <row r="1530" spans="1:18" s="6" customFormat="1" ht="17.100000000000001" customHeight="1">
      <c r="A1530"/>
      <c r="B1530"/>
      <c r="C1530"/>
      <c r="D1530"/>
      <c r="E1530"/>
      <c r="F1530"/>
      <c r="G1530"/>
      <c r="H1530" s="12"/>
      <c r="I1530" s="12"/>
      <c r="J1530" s="12"/>
      <c r="K1530" s="12"/>
      <c r="L1530"/>
      <c r="M1530"/>
      <c r="N1530"/>
      <c r="O1530"/>
      <c r="P1530"/>
      <c r="Q1530"/>
      <c r="R1530"/>
    </row>
    <row r="1531" spans="1:18" s="6" customFormat="1" ht="17.100000000000001" customHeight="1">
      <c r="A1531"/>
      <c r="B1531"/>
      <c r="C1531"/>
      <c r="D1531"/>
      <c r="E1531"/>
      <c r="F1531"/>
      <c r="G1531"/>
      <c r="H1531" s="12"/>
      <c r="I1531" s="12"/>
      <c r="J1531" s="12"/>
      <c r="K1531" s="12"/>
      <c r="L1531"/>
      <c r="M1531"/>
      <c r="N1531"/>
      <c r="O1531"/>
      <c r="P1531"/>
      <c r="Q1531"/>
      <c r="R1531"/>
    </row>
    <row r="1532" spans="1:18" s="6" customFormat="1" ht="17.100000000000001" customHeight="1">
      <c r="A1532"/>
      <c r="B1532"/>
      <c r="C1532"/>
      <c r="D1532"/>
      <c r="E1532"/>
      <c r="F1532"/>
      <c r="G1532"/>
      <c r="H1532" s="12"/>
      <c r="I1532" s="12"/>
      <c r="J1532" s="12"/>
      <c r="K1532" s="12"/>
      <c r="L1532"/>
      <c r="M1532"/>
      <c r="N1532"/>
      <c r="O1532"/>
      <c r="P1532"/>
      <c r="Q1532"/>
      <c r="R1532"/>
    </row>
    <row r="1533" spans="1:18" s="6" customFormat="1" ht="17.100000000000001" customHeight="1">
      <c r="A1533"/>
      <c r="B1533"/>
      <c r="C1533"/>
      <c r="D1533"/>
      <c r="E1533"/>
      <c r="F1533"/>
      <c r="G1533"/>
      <c r="H1533" s="12"/>
      <c r="I1533" s="12"/>
      <c r="J1533" s="12"/>
      <c r="K1533" s="12"/>
      <c r="L1533"/>
      <c r="M1533"/>
      <c r="N1533"/>
      <c r="O1533"/>
      <c r="P1533"/>
      <c r="Q1533"/>
      <c r="R1533"/>
    </row>
    <row r="1534" spans="1:18" s="6" customFormat="1" ht="17.100000000000001" customHeight="1">
      <c r="A1534"/>
      <c r="B1534"/>
      <c r="C1534"/>
      <c r="D1534"/>
      <c r="E1534"/>
      <c r="F1534"/>
      <c r="G1534"/>
      <c r="H1534" s="12"/>
      <c r="I1534" s="12"/>
      <c r="J1534" s="12"/>
      <c r="K1534" s="12"/>
      <c r="L1534"/>
      <c r="M1534"/>
      <c r="N1534"/>
      <c r="O1534"/>
      <c r="P1534"/>
      <c r="Q1534"/>
      <c r="R1534"/>
    </row>
    <row r="1535" spans="1:18" s="6" customFormat="1" ht="17.100000000000001" customHeight="1">
      <c r="A1535"/>
      <c r="B1535"/>
      <c r="C1535"/>
      <c r="D1535"/>
      <c r="E1535"/>
      <c r="F1535"/>
      <c r="G1535"/>
      <c r="H1535" s="12"/>
      <c r="I1535" s="12"/>
      <c r="J1535" s="12"/>
      <c r="K1535" s="12"/>
      <c r="L1535"/>
      <c r="M1535"/>
      <c r="N1535"/>
      <c r="O1535"/>
      <c r="P1535"/>
      <c r="Q1535"/>
      <c r="R1535"/>
    </row>
    <row r="1536" spans="1:18" s="6" customFormat="1" ht="17.100000000000001" customHeight="1">
      <c r="A1536"/>
      <c r="B1536"/>
      <c r="C1536"/>
      <c r="D1536"/>
      <c r="E1536"/>
      <c r="F1536"/>
      <c r="G1536"/>
      <c r="H1536" s="12"/>
      <c r="I1536" s="12"/>
      <c r="J1536" s="12"/>
      <c r="K1536" s="12"/>
      <c r="L1536"/>
      <c r="M1536"/>
      <c r="N1536"/>
      <c r="O1536"/>
      <c r="P1536"/>
      <c r="Q1536"/>
      <c r="R1536"/>
    </row>
    <row r="1537" spans="1:18" s="6" customFormat="1" ht="17.100000000000001" customHeight="1">
      <c r="A1537"/>
      <c r="B1537"/>
      <c r="C1537"/>
      <c r="D1537"/>
      <c r="E1537"/>
      <c r="F1537"/>
      <c r="G1537"/>
      <c r="H1537" s="12"/>
      <c r="I1537" s="12"/>
      <c r="J1537" s="12"/>
      <c r="K1537" s="12"/>
      <c r="L1537"/>
      <c r="M1537"/>
      <c r="N1537"/>
      <c r="O1537"/>
      <c r="P1537"/>
      <c r="Q1537"/>
      <c r="R1537"/>
    </row>
    <row r="1538" spans="1:18" s="6" customFormat="1" ht="17.100000000000001" customHeight="1">
      <c r="A1538"/>
      <c r="B1538"/>
      <c r="C1538"/>
      <c r="D1538"/>
      <c r="E1538"/>
      <c r="F1538"/>
      <c r="G1538"/>
      <c r="H1538" s="12"/>
      <c r="I1538" s="12"/>
      <c r="J1538" s="12"/>
      <c r="K1538" s="12"/>
      <c r="L1538"/>
      <c r="M1538"/>
      <c r="N1538"/>
      <c r="O1538"/>
      <c r="P1538"/>
      <c r="Q1538"/>
      <c r="R1538"/>
    </row>
    <row r="1539" spans="1:18" s="6" customFormat="1" ht="17.100000000000001" customHeight="1">
      <c r="A1539"/>
      <c r="B1539"/>
      <c r="C1539"/>
      <c r="D1539"/>
      <c r="E1539"/>
      <c r="F1539"/>
      <c r="G1539"/>
      <c r="H1539" s="12"/>
      <c r="I1539" s="12"/>
      <c r="J1539" s="12"/>
      <c r="K1539" s="12"/>
      <c r="L1539"/>
      <c r="M1539"/>
      <c r="N1539"/>
      <c r="O1539"/>
      <c r="P1539"/>
      <c r="Q1539"/>
      <c r="R1539"/>
    </row>
    <row r="1540" spans="1:18" s="6" customFormat="1" ht="17.100000000000001" customHeight="1">
      <c r="A1540"/>
      <c r="B1540"/>
      <c r="C1540"/>
      <c r="D1540"/>
      <c r="E1540"/>
      <c r="F1540"/>
      <c r="G1540"/>
      <c r="H1540" s="12"/>
      <c r="I1540" s="12"/>
      <c r="J1540" s="12"/>
      <c r="K1540" s="12"/>
      <c r="L1540"/>
      <c r="M1540"/>
      <c r="N1540"/>
      <c r="O1540"/>
      <c r="P1540"/>
      <c r="Q1540"/>
      <c r="R1540"/>
    </row>
    <row r="1541" spans="1:18" s="6" customFormat="1" ht="17.100000000000001" customHeight="1">
      <c r="A1541"/>
      <c r="B1541"/>
      <c r="C1541"/>
      <c r="D1541"/>
      <c r="E1541"/>
      <c r="F1541"/>
      <c r="G1541"/>
      <c r="H1541" s="12"/>
      <c r="I1541" s="12"/>
      <c r="J1541" s="12"/>
      <c r="K1541" s="12"/>
      <c r="L1541"/>
      <c r="M1541"/>
      <c r="N1541"/>
      <c r="O1541"/>
      <c r="P1541"/>
      <c r="Q1541"/>
      <c r="R1541"/>
    </row>
    <row r="1542" spans="1:18" s="6" customFormat="1" ht="17.100000000000001" customHeight="1">
      <c r="A1542"/>
      <c r="B1542"/>
      <c r="C1542"/>
      <c r="D1542"/>
      <c r="E1542"/>
      <c r="F1542"/>
      <c r="G1542"/>
      <c r="H1542" s="12"/>
      <c r="I1542" s="12"/>
      <c r="J1542" s="12"/>
      <c r="K1542" s="12"/>
      <c r="L1542"/>
      <c r="M1542"/>
      <c r="N1542"/>
      <c r="O1542"/>
      <c r="P1542"/>
      <c r="Q1542"/>
      <c r="R1542"/>
    </row>
    <row r="1543" spans="1:18" s="6" customFormat="1" ht="17.100000000000001" customHeight="1">
      <c r="A1543"/>
      <c r="B1543"/>
      <c r="C1543"/>
      <c r="D1543"/>
      <c r="E1543"/>
      <c r="F1543"/>
      <c r="G1543"/>
      <c r="H1543" s="12"/>
      <c r="I1543" s="12"/>
      <c r="J1543" s="12"/>
      <c r="K1543" s="12"/>
      <c r="L1543"/>
      <c r="M1543"/>
      <c r="N1543"/>
      <c r="O1543"/>
      <c r="P1543"/>
      <c r="Q1543"/>
      <c r="R1543"/>
    </row>
    <row r="1544" spans="1:18" s="6" customFormat="1" ht="17.100000000000001" customHeight="1">
      <c r="A1544"/>
      <c r="B1544"/>
      <c r="C1544"/>
      <c r="D1544"/>
      <c r="E1544"/>
      <c r="F1544"/>
      <c r="G1544"/>
      <c r="H1544" s="12"/>
      <c r="I1544" s="12"/>
      <c r="J1544" s="12"/>
      <c r="K1544" s="12"/>
      <c r="L1544"/>
      <c r="M1544"/>
      <c r="N1544"/>
      <c r="O1544"/>
      <c r="P1544"/>
      <c r="Q1544"/>
      <c r="R1544"/>
    </row>
    <row r="1545" spans="1:18" s="6" customFormat="1" ht="17.100000000000001" customHeight="1">
      <c r="A1545"/>
      <c r="B1545"/>
      <c r="C1545"/>
      <c r="D1545"/>
      <c r="E1545"/>
      <c r="F1545"/>
      <c r="G1545"/>
      <c r="H1545" s="12"/>
      <c r="I1545" s="12"/>
      <c r="J1545" s="12"/>
      <c r="K1545" s="12"/>
      <c r="L1545"/>
      <c r="M1545"/>
      <c r="N1545"/>
      <c r="O1545"/>
      <c r="P1545"/>
      <c r="Q1545"/>
      <c r="R1545"/>
    </row>
    <row r="1546" spans="1:18" s="6" customFormat="1" ht="17.100000000000001" customHeight="1">
      <c r="A1546"/>
      <c r="B1546"/>
      <c r="C1546"/>
      <c r="D1546"/>
      <c r="E1546"/>
      <c r="F1546"/>
      <c r="G1546"/>
      <c r="H1546" s="12"/>
      <c r="I1546" s="12"/>
      <c r="J1546" s="12"/>
      <c r="K1546" s="12"/>
      <c r="L1546"/>
      <c r="M1546"/>
      <c r="N1546"/>
      <c r="O1546"/>
      <c r="P1546"/>
      <c r="Q1546"/>
      <c r="R1546"/>
    </row>
    <row r="1547" spans="1:18" s="6" customFormat="1" ht="17.100000000000001" customHeight="1">
      <c r="A1547"/>
      <c r="B1547"/>
      <c r="C1547"/>
      <c r="D1547"/>
      <c r="E1547"/>
      <c r="F1547"/>
      <c r="G1547"/>
      <c r="H1547" s="12"/>
      <c r="I1547" s="12"/>
      <c r="J1547" s="12"/>
      <c r="K1547" s="12"/>
      <c r="L1547"/>
      <c r="M1547"/>
      <c r="N1547"/>
      <c r="O1547"/>
      <c r="P1547"/>
      <c r="Q1547"/>
      <c r="R1547"/>
    </row>
    <row r="1548" spans="1:18" s="6" customFormat="1" ht="17.100000000000001" customHeight="1">
      <c r="A1548"/>
      <c r="B1548"/>
      <c r="C1548"/>
      <c r="D1548"/>
      <c r="E1548"/>
      <c r="F1548"/>
      <c r="G1548"/>
      <c r="H1548" s="12"/>
      <c r="I1548" s="12"/>
      <c r="J1548" s="12"/>
      <c r="K1548" s="12"/>
      <c r="L1548"/>
      <c r="M1548"/>
      <c r="N1548"/>
      <c r="O1548"/>
      <c r="P1548"/>
      <c r="Q1548"/>
      <c r="R1548"/>
    </row>
    <row r="1549" spans="1:18" s="6" customFormat="1" ht="17.100000000000001" customHeight="1">
      <c r="A1549"/>
      <c r="B1549"/>
      <c r="C1549"/>
      <c r="D1549"/>
      <c r="E1549"/>
      <c r="F1549"/>
      <c r="G1549"/>
      <c r="H1549" s="12"/>
      <c r="I1549" s="12"/>
      <c r="J1549" s="12"/>
      <c r="K1549" s="12"/>
      <c r="L1549"/>
      <c r="M1549"/>
      <c r="N1549"/>
      <c r="O1549"/>
      <c r="P1549"/>
      <c r="Q1549"/>
      <c r="R1549"/>
    </row>
    <row r="1550" spans="1:18" s="6" customFormat="1" ht="17.100000000000001" customHeight="1">
      <c r="A1550"/>
      <c r="B1550"/>
      <c r="C1550"/>
      <c r="D1550"/>
      <c r="E1550"/>
      <c r="F1550"/>
      <c r="G1550"/>
      <c r="H1550" s="12"/>
      <c r="I1550" s="12"/>
      <c r="J1550" s="12"/>
      <c r="K1550" s="12"/>
      <c r="L1550"/>
      <c r="M1550"/>
      <c r="N1550"/>
      <c r="O1550"/>
      <c r="P1550"/>
      <c r="Q1550"/>
      <c r="R1550"/>
    </row>
    <row r="1551" spans="1:18" s="6" customFormat="1" ht="17.100000000000001" customHeight="1">
      <c r="A1551"/>
      <c r="B1551"/>
      <c r="C1551"/>
      <c r="D1551"/>
      <c r="E1551"/>
      <c r="F1551"/>
      <c r="G1551"/>
      <c r="H1551" s="12"/>
      <c r="I1551" s="12"/>
      <c r="J1551" s="12"/>
      <c r="K1551" s="12"/>
      <c r="L1551"/>
      <c r="M1551"/>
      <c r="N1551"/>
      <c r="O1551"/>
      <c r="P1551"/>
      <c r="Q1551"/>
      <c r="R1551"/>
    </row>
    <row r="1552" spans="1:18" s="6" customFormat="1" ht="17.100000000000001" customHeight="1">
      <c r="A1552"/>
      <c r="B1552"/>
      <c r="C1552"/>
      <c r="D1552"/>
      <c r="E1552"/>
      <c r="F1552"/>
      <c r="G1552"/>
      <c r="H1552" s="12"/>
      <c r="I1552" s="12"/>
      <c r="J1552" s="12"/>
      <c r="K1552" s="12"/>
      <c r="L1552"/>
      <c r="M1552"/>
      <c r="N1552"/>
      <c r="O1552"/>
      <c r="P1552"/>
      <c r="Q1552"/>
      <c r="R1552"/>
    </row>
    <row r="1553" spans="1:18" s="6" customFormat="1" ht="17.100000000000001" customHeight="1">
      <c r="A1553"/>
      <c r="B1553"/>
      <c r="C1553"/>
      <c r="D1553"/>
      <c r="E1553"/>
      <c r="F1553"/>
      <c r="G1553"/>
      <c r="H1553" s="12"/>
      <c r="I1553" s="12"/>
      <c r="J1553" s="12"/>
      <c r="K1553" s="12"/>
      <c r="L1553"/>
      <c r="M1553"/>
      <c r="N1553"/>
      <c r="O1553"/>
      <c r="P1553"/>
      <c r="Q1553"/>
      <c r="R1553"/>
    </row>
    <row r="1554" spans="1:18" s="6" customFormat="1" ht="17.100000000000001" customHeight="1">
      <c r="A1554"/>
      <c r="B1554"/>
      <c r="C1554"/>
      <c r="D1554"/>
      <c r="E1554"/>
      <c r="F1554"/>
      <c r="G1554"/>
      <c r="H1554" s="12"/>
      <c r="I1554" s="12"/>
      <c r="J1554" s="12"/>
      <c r="K1554" s="12"/>
      <c r="L1554"/>
      <c r="M1554"/>
      <c r="N1554"/>
      <c r="O1554"/>
      <c r="P1554"/>
      <c r="Q1554"/>
      <c r="R1554"/>
    </row>
    <row r="1555" spans="1:18" s="6" customFormat="1" ht="17.100000000000001" customHeight="1">
      <c r="A1555"/>
      <c r="B1555"/>
      <c r="C1555"/>
      <c r="D1555"/>
      <c r="E1555"/>
      <c r="F1555"/>
      <c r="G1555"/>
      <c r="H1555" s="12"/>
      <c r="I1555" s="12"/>
      <c r="J1555" s="12"/>
      <c r="K1555" s="12"/>
      <c r="L1555"/>
      <c r="M1555"/>
      <c r="N1555"/>
      <c r="O1555"/>
      <c r="P1555"/>
      <c r="Q1555"/>
      <c r="R1555"/>
    </row>
    <row r="1556" spans="1:18" s="6" customFormat="1" ht="17.100000000000001" customHeight="1">
      <c r="A1556"/>
      <c r="B1556"/>
      <c r="C1556"/>
      <c r="D1556"/>
      <c r="E1556"/>
      <c r="F1556"/>
      <c r="G1556"/>
      <c r="H1556" s="12"/>
      <c r="I1556" s="12"/>
      <c r="J1556" s="12"/>
      <c r="K1556" s="12"/>
      <c r="L1556"/>
      <c r="M1556"/>
      <c r="N1556"/>
      <c r="O1556"/>
      <c r="P1556"/>
      <c r="Q1556"/>
      <c r="R1556"/>
    </row>
    <row r="1557" spans="1:18" s="6" customFormat="1" ht="17.100000000000001" customHeight="1">
      <c r="A1557"/>
      <c r="B1557"/>
      <c r="C1557"/>
      <c r="D1557"/>
      <c r="E1557"/>
      <c r="F1557"/>
      <c r="G1557"/>
      <c r="H1557" s="12"/>
      <c r="I1557" s="12"/>
      <c r="J1557" s="12"/>
      <c r="K1557" s="12"/>
      <c r="L1557"/>
      <c r="M1557"/>
      <c r="N1557"/>
      <c r="O1557"/>
      <c r="P1557"/>
      <c r="Q1557"/>
      <c r="R1557"/>
    </row>
    <row r="1558" spans="1:18" s="6" customFormat="1" ht="17.100000000000001" customHeight="1">
      <c r="A1558"/>
      <c r="B1558"/>
      <c r="C1558"/>
      <c r="D1558"/>
      <c r="E1558"/>
      <c r="F1558"/>
      <c r="G1558"/>
      <c r="H1558" s="12"/>
      <c r="I1558" s="12"/>
      <c r="J1558" s="12"/>
      <c r="K1558" s="12"/>
      <c r="L1558"/>
      <c r="M1558"/>
      <c r="N1558"/>
      <c r="O1558"/>
      <c r="P1558"/>
      <c r="Q1558"/>
      <c r="R1558"/>
    </row>
    <row r="1559" spans="1:18" s="6" customFormat="1" ht="17.100000000000001" customHeight="1">
      <c r="A1559"/>
      <c r="B1559"/>
      <c r="C1559"/>
      <c r="D1559"/>
      <c r="E1559"/>
      <c r="F1559"/>
      <c r="G1559"/>
      <c r="H1559" s="12"/>
      <c r="I1559" s="12"/>
      <c r="J1559" s="12"/>
      <c r="K1559" s="12"/>
      <c r="L1559"/>
      <c r="M1559"/>
      <c r="N1559"/>
      <c r="O1559"/>
      <c r="P1559"/>
      <c r="Q1559"/>
      <c r="R1559"/>
    </row>
    <row r="1560" spans="1:18" s="6" customFormat="1" ht="17.100000000000001" customHeight="1">
      <c r="A1560"/>
      <c r="B1560"/>
      <c r="C1560"/>
      <c r="D1560"/>
      <c r="E1560"/>
      <c r="F1560"/>
      <c r="G1560"/>
      <c r="H1560" s="12"/>
      <c r="I1560" s="12"/>
      <c r="J1560" s="12"/>
      <c r="K1560" s="12"/>
      <c r="L1560"/>
      <c r="M1560"/>
      <c r="N1560"/>
      <c r="O1560"/>
      <c r="P1560"/>
      <c r="Q1560"/>
      <c r="R1560"/>
    </row>
    <row r="1561" spans="1:18" s="6" customFormat="1" ht="17.100000000000001" customHeight="1">
      <c r="A1561"/>
      <c r="B1561"/>
      <c r="C1561"/>
      <c r="D1561"/>
      <c r="E1561"/>
      <c r="F1561"/>
      <c r="G1561"/>
      <c r="H1561" s="12"/>
      <c r="I1561" s="12"/>
      <c r="J1561" s="12"/>
      <c r="K1561" s="12"/>
      <c r="L1561"/>
      <c r="M1561"/>
      <c r="N1561"/>
      <c r="O1561"/>
      <c r="P1561"/>
      <c r="Q1561"/>
      <c r="R1561"/>
    </row>
    <row r="1562" spans="1:18" s="6" customFormat="1" ht="17.100000000000001" customHeight="1">
      <c r="A1562"/>
      <c r="B1562"/>
      <c r="C1562"/>
      <c r="D1562"/>
      <c r="E1562"/>
      <c r="F1562"/>
      <c r="G1562"/>
      <c r="H1562" s="12"/>
      <c r="I1562" s="12"/>
      <c r="J1562" s="12"/>
      <c r="K1562" s="12"/>
      <c r="L1562"/>
      <c r="M1562"/>
      <c r="N1562"/>
      <c r="O1562"/>
      <c r="P1562"/>
      <c r="Q1562"/>
      <c r="R1562"/>
    </row>
    <row r="1563" spans="1:18" s="6" customFormat="1" ht="17.100000000000001" customHeight="1">
      <c r="A1563"/>
      <c r="B1563"/>
      <c r="C1563"/>
      <c r="D1563"/>
      <c r="E1563"/>
      <c r="F1563"/>
      <c r="G1563"/>
      <c r="H1563" s="12"/>
      <c r="I1563" s="12"/>
      <c r="J1563" s="12"/>
      <c r="K1563" s="12"/>
      <c r="L1563"/>
      <c r="M1563"/>
      <c r="N1563"/>
      <c r="O1563"/>
      <c r="P1563"/>
      <c r="Q1563"/>
      <c r="R1563"/>
    </row>
    <row r="1564" spans="1:18" s="6" customFormat="1" ht="17.100000000000001" customHeight="1">
      <c r="A1564"/>
      <c r="B1564"/>
      <c r="C1564"/>
      <c r="D1564"/>
      <c r="E1564"/>
      <c r="F1564"/>
      <c r="G1564"/>
      <c r="H1564" s="12"/>
      <c r="I1564" s="12"/>
      <c r="J1564" s="12"/>
      <c r="K1564" s="12"/>
      <c r="L1564"/>
      <c r="M1564"/>
      <c r="N1564"/>
      <c r="O1564"/>
      <c r="P1564"/>
      <c r="Q1564"/>
      <c r="R1564"/>
    </row>
    <row r="1565" spans="1:18" s="6" customFormat="1" ht="17.100000000000001" customHeight="1">
      <c r="A1565"/>
      <c r="B1565"/>
      <c r="C1565"/>
      <c r="D1565"/>
      <c r="E1565"/>
      <c r="F1565"/>
      <c r="G1565"/>
      <c r="H1565" s="12"/>
      <c r="I1565" s="12"/>
      <c r="J1565" s="12"/>
      <c r="K1565" s="12"/>
      <c r="L1565"/>
      <c r="M1565"/>
      <c r="N1565"/>
      <c r="O1565"/>
      <c r="P1565"/>
      <c r="Q1565"/>
      <c r="R1565"/>
    </row>
    <row r="1566" spans="1:18" s="6" customFormat="1" ht="17.100000000000001" customHeight="1">
      <c r="A1566"/>
      <c r="B1566"/>
      <c r="C1566"/>
      <c r="D1566"/>
      <c r="E1566"/>
      <c r="F1566"/>
      <c r="G1566"/>
      <c r="H1566" s="12"/>
      <c r="I1566" s="12"/>
      <c r="J1566" s="12"/>
      <c r="K1566" s="12"/>
      <c r="L1566"/>
      <c r="M1566"/>
      <c r="N1566"/>
      <c r="O1566"/>
      <c r="P1566"/>
      <c r="Q1566"/>
      <c r="R1566"/>
    </row>
    <row r="1567" spans="1:18" s="6" customFormat="1" ht="17.100000000000001" customHeight="1">
      <c r="A1567"/>
      <c r="B1567"/>
      <c r="C1567"/>
      <c r="D1567"/>
      <c r="E1567"/>
      <c r="F1567"/>
      <c r="G1567"/>
      <c r="H1567" s="12"/>
      <c r="I1567" s="12"/>
      <c r="J1567" s="12"/>
      <c r="K1567" s="12"/>
      <c r="L1567"/>
      <c r="M1567"/>
      <c r="N1567"/>
      <c r="O1567"/>
      <c r="P1567"/>
      <c r="Q1567"/>
      <c r="R1567"/>
    </row>
    <row r="1568" spans="1:18" s="6" customFormat="1" ht="17.100000000000001" customHeight="1">
      <c r="A1568"/>
      <c r="B1568"/>
      <c r="C1568"/>
      <c r="D1568"/>
      <c r="E1568"/>
      <c r="F1568"/>
      <c r="G1568"/>
      <c r="H1568" s="12"/>
      <c r="I1568" s="12"/>
      <c r="J1568" s="12"/>
      <c r="K1568" s="12"/>
      <c r="L1568"/>
      <c r="M1568"/>
      <c r="N1568"/>
      <c r="O1568"/>
      <c r="P1568"/>
      <c r="Q1568"/>
      <c r="R1568"/>
    </row>
    <row r="1569" spans="1:18" s="6" customFormat="1" ht="17.100000000000001" customHeight="1">
      <c r="A1569"/>
      <c r="B1569"/>
      <c r="C1569"/>
      <c r="D1569"/>
      <c r="E1569"/>
      <c r="F1569"/>
      <c r="G1569"/>
      <c r="H1569" s="12"/>
      <c r="I1569" s="12"/>
      <c r="J1569" s="12"/>
      <c r="K1569" s="12"/>
      <c r="L1569"/>
      <c r="M1569"/>
      <c r="N1569"/>
      <c r="O1569"/>
      <c r="P1569"/>
      <c r="Q1569"/>
      <c r="R1569"/>
    </row>
    <row r="1570" spans="1:18" s="6" customFormat="1" ht="17.100000000000001" customHeight="1">
      <c r="A1570"/>
      <c r="B1570"/>
      <c r="C1570"/>
      <c r="D1570"/>
      <c r="E1570"/>
      <c r="F1570"/>
      <c r="G1570"/>
      <c r="H1570" s="12"/>
      <c r="I1570" s="12"/>
      <c r="J1570" s="12"/>
      <c r="K1570" s="12"/>
      <c r="L1570"/>
      <c r="M1570"/>
      <c r="N1570"/>
      <c r="O1570"/>
      <c r="P1570"/>
      <c r="Q1570"/>
      <c r="R1570"/>
    </row>
    <row r="1571" spans="1:18" s="6" customFormat="1" ht="17.100000000000001" customHeight="1">
      <c r="A1571"/>
      <c r="B1571"/>
      <c r="C1571"/>
      <c r="D1571"/>
      <c r="E1571"/>
      <c r="F1571"/>
      <c r="G1571"/>
      <c r="H1571" s="12"/>
      <c r="I1571" s="12"/>
      <c r="J1571" s="12"/>
      <c r="K1571" s="12"/>
      <c r="L1571"/>
      <c r="M1571"/>
      <c r="N1571"/>
      <c r="O1571"/>
      <c r="P1571"/>
      <c r="Q1571"/>
      <c r="R1571"/>
    </row>
    <row r="1572" spans="1:18" s="6" customFormat="1" ht="17.100000000000001" customHeight="1">
      <c r="A1572"/>
      <c r="B1572"/>
      <c r="C1572"/>
      <c r="D1572"/>
      <c r="E1572"/>
      <c r="F1572"/>
      <c r="G1572"/>
      <c r="H1572" s="12"/>
      <c r="I1572" s="12"/>
      <c r="J1572" s="12"/>
      <c r="K1572" s="12"/>
      <c r="L1572"/>
      <c r="M1572"/>
      <c r="N1572"/>
      <c r="O1572"/>
      <c r="P1572"/>
      <c r="Q1572"/>
      <c r="R1572"/>
    </row>
    <row r="1573" spans="1:18" s="6" customFormat="1" ht="17.100000000000001" customHeight="1">
      <c r="A1573"/>
      <c r="B1573"/>
      <c r="C1573"/>
      <c r="D1573"/>
      <c r="E1573"/>
      <c r="F1573"/>
      <c r="G1573"/>
      <c r="H1573" s="12"/>
      <c r="I1573" s="12"/>
      <c r="J1573" s="12"/>
      <c r="K1573" s="12"/>
      <c r="L1573"/>
      <c r="M1573"/>
      <c r="N1573"/>
      <c r="O1573"/>
      <c r="P1573"/>
      <c r="Q1573"/>
      <c r="R1573"/>
    </row>
    <row r="1574" spans="1:18" s="6" customFormat="1" ht="17.100000000000001" customHeight="1">
      <c r="A1574"/>
      <c r="B1574"/>
      <c r="C1574"/>
      <c r="D1574"/>
      <c r="E1574"/>
      <c r="F1574"/>
      <c r="G1574"/>
      <c r="H1574" s="12"/>
      <c r="I1574" s="12"/>
      <c r="J1574" s="12"/>
      <c r="K1574" s="12"/>
      <c r="L1574"/>
      <c r="M1574"/>
      <c r="N1574"/>
      <c r="O1574"/>
      <c r="P1574"/>
      <c r="Q1574"/>
      <c r="R1574"/>
    </row>
    <row r="1575" spans="1:18" s="6" customFormat="1" ht="17.100000000000001" customHeight="1">
      <c r="A1575"/>
      <c r="B1575"/>
      <c r="C1575"/>
      <c r="D1575"/>
      <c r="E1575"/>
      <c r="F1575"/>
      <c r="G1575"/>
      <c r="H1575" s="12"/>
      <c r="I1575" s="12"/>
      <c r="J1575" s="12"/>
      <c r="K1575" s="12"/>
      <c r="L1575"/>
      <c r="M1575"/>
      <c r="N1575"/>
      <c r="O1575"/>
      <c r="P1575"/>
      <c r="Q1575"/>
      <c r="R1575"/>
    </row>
    <row r="1576" spans="1:18" s="6" customFormat="1" ht="17.100000000000001" customHeight="1">
      <c r="A1576"/>
      <c r="B1576"/>
      <c r="C1576"/>
      <c r="D1576"/>
      <c r="E1576"/>
      <c r="F1576"/>
      <c r="G1576"/>
      <c r="H1576" s="12"/>
      <c r="I1576" s="12"/>
      <c r="J1576" s="12"/>
      <c r="K1576" s="12"/>
      <c r="L1576"/>
      <c r="M1576"/>
      <c r="N1576"/>
      <c r="O1576"/>
      <c r="P1576"/>
      <c r="Q1576"/>
      <c r="R1576"/>
    </row>
    <row r="1577" spans="1:18" s="6" customFormat="1" ht="17.100000000000001" customHeight="1">
      <c r="A1577"/>
      <c r="B1577"/>
      <c r="C1577"/>
      <c r="D1577"/>
      <c r="E1577"/>
      <c r="F1577"/>
      <c r="G1577"/>
      <c r="H1577" s="12"/>
      <c r="I1577" s="12"/>
      <c r="J1577" s="12"/>
      <c r="K1577" s="12"/>
      <c r="L1577"/>
      <c r="M1577"/>
      <c r="N1577"/>
      <c r="O1577"/>
      <c r="P1577"/>
      <c r="Q1577"/>
      <c r="R1577"/>
    </row>
    <row r="1578" spans="1:18" s="6" customFormat="1" ht="17.100000000000001" customHeight="1">
      <c r="A1578"/>
      <c r="B1578"/>
      <c r="C1578"/>
      <c r="D1578"/>
      <c r="E1578"/>
      <c r="F1578"/>
      <c r="G1578"/>
      <c r="H1578" s="12"/>
      <c r="I1578" s="12"/>
      <c r="J1578" s="12"/>
      <c r="K1578" s="12"/>
      <c r="L1578"/>
      <c r="M1578"/>
      <c r="N1578"/>
      <c r="O1578"/>
      <c r="P1578"/>
      <c r="Q1578"/>
      <c r="R1578"/>
    </row>
    <row r="1579" spans="1:18" s="6" customFormat="1" ht="17.100000000000001" customHeight="1">
      <c r="A1579"/>
      <c r="B1579"/>
      <c r="C1579"/>
      <c r="D1579"/>
      <c r="E1579"/>
      <c r="F1579"/>
      <c r="G1579"/>
      <c r="H1579" s="12"/>
      <c r="I1579" s="12"/>
      <c r="J1579" s="12"/>
      <c r="K1579" s="12"/>
      <c r="L1579"/>
      <c r="M1579"/>
      <c r="N1579"/>
      <c r="O1579"/>
      <c r="P1579"/>
      <c r="Q1579"/>
      <c r="R1579"/>
    </row>
    <row r="1580" spans="1:18" s="6" customFormat="1" ht="17.100000000000001" customHeight="1">
      <c r="A1580"/>
      <c r="B1580"/>
      <c r="C1580"/>
      <c r="D1580"/>
      <c r="E1580"/>
      <c r="F1580"/>
      <c r="G1580"/>
      <c r="H1580" s="12"/>
      <c r="I1580" s="12"/>
      <c r="J1580" s="12"/>
      <c r="K1580" s="12"/>
      <c r="L1580"/>
      <c r="M1580"/>
      <c r="N1580"/>
      <c r="O1580"/>
      <c r="P1580"/>
      <c r="Q1580"/>
      <c r="R1580"/>
    </row>
    <row r="1581" spans="1:18" s="6" customFormat="1" ht="17.100000000000001" customHeight="1">
      <c r="A1581"/>
      <c r="B1581"/>
      <c r="C1581"/>
      <c r="D1581"/>
      <c r="E1581"/>
      <c r="F1581"/>
      <c r="G1581"/>
      <c r="H1581" s="12"/>
      <c r="I1581" s="12"/>
      <c r="J1581" s="12"/>
      <c r="K1581" s="12"/>
      <c r="L1581"/>
      <c r="M1581"/>
      <c r="N1581"/>
      <c r="O1581"/>
      <c r="P1581"/>
      <c r="Q1581"/>
      <c r="R1581"/>
    </row>
    <row r="1582" spans="1:18" s="6" customFormat="1" ht="17.100000000000001" customHeight="1">
      <c r="A1582"/>
      <c r="B1582"/>
      <c r="C1582"/>
      <c r="D1582"/>
      <c r="E1582"/>
      <c r="F1582"/>
      <c r="G1582"/>
      <c r="H1582" s="12"/>
      <c r="I1582" s="12"/>
      <c r="J1582" s="12"/>
      <c r="K1582" s="12"/>
      <c r="L1582"/>
      <c r="M1582"/>
      <c r="N1582"/>
      <c r="O1582"/>
      <c r="P1582"/>
      <c r="Q1582"/>
      <c r="R1582"/>
    </row>
    <row r="1583" spans="1:18" s="6" customFormat="1" ht="17.100000000000001" customHeight="1">
      <c r="A1583"/>
      <c r="B1583"/>
      <c r="C1583"/>
      <c r="D1583"/>
      <c r="E1583"/>
      <c r="F1583"/>
      <c r="G1583"/>
      <c r="H1583" s="12"/>
      <c r="I1583" s="12"/>
      <c r="J1583" s="12"/>
      <c r="K1583" s="12"/>
      <c r="L1583"/>
      <c r="M1583"/>
      <c r="N1583"/>
      <c r="O1583"/>
      <c r="P1583"/>
      <c r="Q1583"/>
      <c r="R1583"/>
    </row>
    <row r="1584" spans="1:18" s="6" customFormat="1" ht="17.100000000000001" customHeight="1">
      <c r="A1584"/>
      <c r="B1584"/>
      <c r="C1584"/>
      <c r="D1584"/>
      <c r="E1584"/>
      <c r="F1584"/>
      <c r="G1584"/>
      <c r="H1584" s="12"/>
      <c r="I1584" s="12"/>
      <c r="J1584" s="12"/>
      <c r="K1584" s="12"/>
      <c r="L1584"/>
      <c r="M1584"/>
      <c r="N1584"/>
      <c r="O1584"/>
      <c r="P1584"/>
      <c r="Q1584"/>
      <c r="R1584"/>
    </row>
    <row r="1585" spans="1:18" s="6" customFormat="1" ht="17.100000000000001" customHeight="1">
      <c r="A1585"/>
      <c r="B1585"/>
      <c r="C1585"/>
      <c r="D1585"/>
      <c r="E1585"/>
      <c r="F1585"/>
      <c r="G1585"/>
      <c r="H1585" s="12"/>
      <c r="I1585" s="12"/>
      <c r="J1585" s="12"/>
      <c r="K1585" s="12"/>
      <c r="L1585"/>
      <c r="M1585"/>
      <c r="N1585"/>
      <c r="O1585"/>
      <c r="P1585"/>
      <c r="Q1585"/>
      <c r="R1585"/>
    </row>
    <row r="1586" spans="1:18" s="6" customFormat="1" ht="17.100000000000001" customHeight="1">
      <c r="A1586"/>
      <c r="B1586"/>
      <c r="C1586"/>
      <c r="D1586"/>
      <c r="E1586"/>
      <c r="F1586"/>
      <c r="G1586"/>
      <c r="H1586" s="12"/>
      <c r="I1586" s="12"/>
      <c r="J1586" s="12"/>
      <c r="K1586" s="12"/>
      <c r="L1586"/>
      <c r="M1586"/>
      <c r="N1586"/>
      <c r="O1586"/>
      <c r="P1586"/>
      <c r="Q1586"/>
      <c r="R1586"/>
    </row>
    <row r="1587" spans="1:18" s="6" customFormat="1" ht="17.100000000000001" customHeight="1">
      <c r="A1587"/>
      <c r="B1587"/>
      <c r="C1587"/>
      <c r="D1587"/>
      <c r="E1587"/>
      <c r="F1587"/>
      <c r="G1587"/>
      <c r="H1587" s="12"/>
      <c r="I1587" s="12"/>
      <c r="J1587" s="12"/>
      <c r="K1587" s="12"/>
      <c r="L1587"/>
      <c r="M1587"/>
      <c r="N1587"/>
      <c r="O1587"/>
      <c r="P1587"/>
      <c r="Q1587"/>
      <c r="R1587"/>
    </row>
    <row r="1588" spans="1:18" s="6" customFormat="1" ht="17.100000000000001" customHeight="1">
      <c r="A1588"/>
      <c r="B1588"/>
      <c r="C1588"/>
      <c r="D1588"/>
      <c r="E1588"/>
      <c r="F1588"/>
      <c r="G1588"/>
      <c r="H1588" s="12"/>
      <c r="I1588" s="12"/>
      <c r="J1588" s="12"/>
      <c r="K1588" s="12"/>
      <c r="L1588"/>
      <c r="M1588"/>
      <c r="N1588"/>
      <c r="O1588"/>
      <c r="P1588"/>
      <c r="Q1588"/>
      <c r="R1588"/>
    </row>
    <row r="1589" spans="1:18" s="6" customFormat="1" ht="17.100000000000001" customHeight="1">
      <c r="A1589"/>
      <c r="B1589"/>
      <c r="C1589"/>
      <c r="D1589"/>
      <c r="E1589"/>
      <c r="F1589"/>
      <c r="G1589"/>
      <c r="H1589" s="12"/>
      <c r="I1589" s="12"/>
      <c r="J1589" s="12"/>
      <c r="K1589" s="12"/>
      <c r="L1589"/>
      <c r="M1589"/>
      <c r="N1589"/>
      <c r="O1589"/>
      <c r="P1589"/>
      <c r="Q1589"/>
      <c r="R1589"/>
    </row>
    <row r="1590" spans="1:18" s="6" customFormat="1" ht="17.100000000000001" customHeight="1">
      <c r="A1590"/>
      <c r="B1590"/>
      <c r="C1590"/>
      <c r="D1590"/>
      <c r="E1590"/>
      <c r="F1590"/>
      <c r="G1590"/>
      <c r="H1590" s="12"/>
      <c r="I1590" s="12"/>
      <c r="J1590" s="12"/>
      <c r="K1590" s="12"/>
      <c r="L1590"/>
      <c r="M1590"/>
      <c r="N1590"/>
      <c r="O1590"/>
      <c r="P1590"/>
      <c r="Q1590"/>
      <c r="R1590"/>
    </row>
    <row r="1591" spans="1:18" s="6" customFormat="1" ht="17.100000000000001" customHeight="1">
      <c r="A1591"/>
      <c r="B1591"/>
      <c r="C1591"/>
      <c r="D1591"/>
      <c r="E1591"/>
      <c r="F1591"/>
      <c r="G1591"/>
      <c r="H1591" s="12"/>
      <c r="I1591" s="12"/>
      <c r="J1591" s="12"/>
      <c r="K1591" s="12"/>
      <c r="L1591"/>
      <c r="M1591"/>
      <c r="N1591"/>
      <c r="O1591"/>
      <c r="P1591"/>
      <c r="Q1591"/>
      <c r="R1591"/>
    </row>
    <row r="1592" spans="1:18" s="6" customFormat="1" ht="17.100000000000001" customHeight="1">
      <c r="A1592"/>
      <c r="B1592"/>
      <c r="C1592"/>
      <c r="D1592"/>
      <c r="E1592"/>
      <c r="F1592"/>
      <c r="G1592"/>
      <c r="H1592" s="12"/>
      <c r="I1592" s="12"/>
      <c r="J1592" s="12"/>
      <c r="K1592" s="12"/>
      <c r="L1592"/>
      <c r="M1592"/>
      <c r="N1592"/>
      <c r="O1592"/>
      <c r="P1592"/>
      <c r="Q1592"/>
      <c r="R1592"/>
    </row>
    <row r="1593" spans="1:18" s="6" customFormat="1" ht="17.100000000000001" customHeight="1">
      <c r="A1593"/>
      <c r="B1593"/>
      <c r="C1593"/>
      <c r="D1593"/>
      <c r="E1593"/>
      <c r="F1593"/>
      <c r="G1593"/>
      <c r="H1593" s="12"/>
      <c r="I1593" s="12"/>
      <c r="J1593" s="12"/>
      <c r="K1593" s="12"/>
      <c r="L1593"/>
      <c r="M1593"/>
      <c r="N1593"/>
      <c r="O1593"/>
      <c r="P1593"/>
      <c r="Q1593"/>
      <c r="R1593"/>
    </row>
    <row r="1594" spans="1:18" s="6" customFormat="1" ht="17.100000000000001" customHeight="1">
      <c r="A1594"/>
      <c r="B1594"/>
      <c r="C1594"/>
      <c r="D1594"/>
      <c r="E1594"/>
      <c r="F1594"/>
      <c r="G1594"/>
      <c r="H1594" s="12"/>
      <c r="I1594" s="12"/>
      <c r="J1594" s="12"/>
      <c r="K1594" s="12"/>
      <c r="L1594"/>
      <c r="M1594"/>
      <c r="N1594"/>
      <c r="O1594"/>
      <c r="P1594"/>
      <c r="Q1594"/>
      <c r="R1594"/>
    </row>
    <row r="1595" spans="1:18" s="6" customFormat="1" ht="17.100000000000001" customHeight="1">
      <c r="A1595"/>
      <c r="B1595"/>
      <c r="C1595"/>
      <c r="D1595"/>
      <c r="E1595"/>
      <c r="F1595"/>
      <c r="G1595"/>
      <c r="H1595" s="12"/>
      <c r="I1595" s="12"/>
      <c r="J1595" s="12"/>
      <c r="K1595" s="12"/>
      <c r="L1595"/>
      <c r="M1595"/>
      <c r="N1595"/>
      <c r="O1595"/>
      <c r="P1595"/>
      <c r="Q1595"/>
      <c r="R1595"/>
    </row>
    <row r="1596" spans="1:18" s="6" customFormat="1" ht="17.100000000000001" customHeight="1">
      <c r="A1596"/>
      <c r="B1596"/>
      <c r="C1596"/>
      <c r="D1596"/>
      <c r="E1596"/>
      <c r="F1596"/>
      <c r="G1596"/>
      <c r="H1596" s="12"/>
      <c r="I1596" s="12"/>
      <c r="J1596" s="12"/>
      <c r="K1596" s="12"/>
      <c r="L1596"/>
      <c r="M1596"/>
      <c r="N1596"/>
      <c r="O1596"/>
      <c r="P1596"/>
      <c r="Q1596"/>
      <c r="R1596"/>
    </row>
    <row r="1597" spans="1:18" s="6" customFormat="1" ht="17.100000000000001" customHeight="1">
      <c r="A1597"/>
      <c r="B1597"/>
      <c r="C1597"/>
      <c r="D1597"/>
      <c r="E1597"/>
      <c r="F1597"/>
      <c r="G1597"/>
      <c r="H1597" s="12"/>
      <c r="I1597" s="12"/>
      <c r="J1597" s="12"/>
      <c r="K1597" s="12"/>
      <c r="L1597"/>
      <c r="M1597"/>
      <c r="N1597"/>
      <c r="O1597"/>
      <c r="P1597"/>
      <c r="Q1597"/>
      <c r="R1597"/>
    </row>
    <row r="1598" spans="1:18" s="6" customFormat="1" ht="17.100000000000001" customHeight="1">
      <c r="A1598"/>
      <c r="B1598"/>
      <c r="C1598"/>
      <c r="D1598"/>
      <c r="E1598"/>
      <c r="F1598"/>
      <c r="G1598"/>
      <c r="H1598" s="12"/>
      <c r="I1598" s="12"/>
      <c r="J1598" s="12"/>
      <c r="K1598" s="12"/>
      <c r="L1598"/>
      <c r="M1598"/>
      <c r="N1598"/>
      <c r="O1598"/>
      <c r="P1598"/>
      <c r="Q1598"/>
      <c r="R1598"/>
    </row>
    <row r="1599" spans="1:18" s="6" customFormat="1" ht="17.100000000000001" customHeight="1">
      <c r="A1599"/>
      <c r="B1599"/>
      <c r="C1599"/>
      <c r="D1599"/>
      <c r="E1599"/>
      <c r="F1599"/>
      <c r="G1599"/>
      <c r="H1599" s="12"/>
      <c r="I1599" s="12"/>
      <c r="J1599" s="12"/>
      <c r="K1599" s="12"/>
      <c r="L1599"/>
      <c r="M1599"/>
      <c r="N1599"/>
      <c r="O1599"/>
      <c r="P1599"/>
      <c r="Q1599"/>
      <c r="R1599"/>
    </row>
    <row r="1600" spans="1:18" s="6" customFormat="1" ht="17.100000000000001" customHeight="1">
      <c r="A1600"/>
      <c r="B1600"/>
      <c r="C1600"/>
      <c r="D1600"/>
      <c r="E1600"/>
      <c r="F1600"/>
      <c r="G1600"/>
      <c r="H1600" s="12"/>
      <c r="I1600" s="12"/>
      <c r="J1600" s="12"/>
      <c r="K1600" s="12"/>
      <c r="L1600"/>
      <c r="M1600"/>
      <c r="N1600"/>
      <c r="O1600"/>
      <c r="P1600"/>
      <c r="Q1600"/>
      <c r="R1600"/>
    </row>
    <row r="1601" spans="1:18" s="6" customFormat="1" ht="17.100000000000001" customHeight="1">
      <c r="A1601"/>
      <c r="B1601"/>
      <c r="C1601"/>
      <c r="D1601"/>
      <c r="E1601"/>
      <c r="F1601"/>
      <c r="G1601"/>
      <c r="H1601" s="12"/>
      <c r="I1601" s="12"/>
      <c r="J1601" s="12"/>
      <c r="K1601" s="12"/>
      <c r="L1601"/>
      <c r="M1601"/>
      <c r="N1601"/>
      <c r="O1601"/>
      <c r="P1601"/>
      <c r="Q1601"/>
      <c r="R1601"/>
    </row>
    <row r="1602" spans="1:18" s="6" customFormat="1" ht="17.100000000000001" customHeight="1">
      <c r="A1602"/>
      <c r="B1602"/>
      <c r="C1602"/>
      <c r="D1602"/>
      <c r="E1602"/>
      <c r="F1602"/>
      <c r="G1602"/>
      <c r="H1602" s="12"/>
      <c r="I1602" s="12"/>
      <c r="J1602" s="12"/>
      <c r="K1602" s="12"/>
      <c r="L1602"/>
      <c r="M1602"/>
      <c r="N1602"/>
      <c r="O1602"/>
      <c r="P1602"/>
      <c r="Q1602"/>
      <c r="R1602"/>
    </row>
    <row r="1603" spans="1:18" s="6" customFormat="1" ht="17.100000000000001" customHeight="1">
      <c r="A1603"/>
      <c r="B1603"/>
      <c r="C1603"/>
      <c r="D1603"/>
      <c r="E1603"/>
      <c r="F1603"/>
      <c r="G1603"/>
      <c r="H1603" s="12"/>
      <c r="I1603" s="12"/>
      <c r="J1603" s="12"/>
      <c r="K1603" s="12"/>
      <c r="L1603"/>
      <c r="M1603"/>
      <c r="N1603"/>
      <c r="O1603"/>
      <c r="P1603"/>
      <c r="Q1603"/>
      <c r="R1603"/>
    </row>
    <row r="1604" spans="1:18" s="6" customFormat="1" ht="17.100000000000001" customHeight="1">
      <c r="A1604"/>
      <c r="B1604"/>
      <c r="C1604"/>
      <c r="D1604"/>
      <c r="E1604"/>
      <c r="F1604"/>
      <c r="G1604"/>
      <c r="H1604" s="12"/>
      <c r="I1604" s="12"/>
      <c r="J1604" s="12"/>
      <c r="K1604" s="12"/>
      <c r="L1604"/>
      <c r="M1604"/>
      <c r="N1604"/>
      <c r="O1604"/>
      <c r="P1604"/>
      <c r="Q1604"/>
      <c r="R1604"/>
    </row>
    <row r="1605" spans="1:18" s="6" customFormat="1" ht="17.100000000000001" customHeight="1">
      <c r="A1605"/>
      <c r="B1605"/>
      <c r="C1605"/>
      <c r="D1605"/>
      <c r="E1605"/>
      <c r="F1605"/>
      <c r="G1605"/>
      <c r="H1605" s="12"/>
      <c r="I1605" s="12"/>
      <c r="J1605" s="12"/>
      <c r="K1605" s="12"/>
      <c r="L1605"/>
      <c r="M1605"/>
      <c r="N1605"/>
      <c r="O1605"/>
      <c r="P1605"/>
      <c r="Q1605"/>
      <c r="R1605"/>
    </row>
    <row r="1606" spans="1:18" s="6" customFormat="1" ht="17.100000000000001" customHeight="1">
      <c r="A1606"/>
      <c r="B1606"/>
      <c r="C1606"/>
      <c r="D1606"/>
      <c r="E1606"/>
      <c r="F1606"/>
      <c r="G1606"/>
      <c r="H1606" s="12"/>
      <c r="I1606" s="12"/>
      <c r="J1606" s="12"/>
      <c r="K1606" s="12"/>
      <c r="L1606"/>
      <c r="M1606"/>
      <c r="N1606"/>
      <c r="O1606"/>
      <c r="P1606"/>
      <c r="Q1606"/>
      <c r="R1606"/>
    </row>
    <row r="1607" spans="1:18" s="6" customFormat="1" ht="17.100000000000001" customHeight="1">
      <c r="A1607"/>
      <c r="B1607"/>
      <c r="C1607"/>
      <c r="D1607"/>
      <c r="E1607"/>
      <c r="F1607"/>
      <c r="G1607"/>
      <c r="H1607" s="12"/>
      <c r="I1607" s="12"/>
      <c r="J1607" s="12"/>
      <c r="K1607" s="12"/>
      <c r="L1607"/>
      <c r="M1607"/>
      <c r="N1607"/>
      <c r="O1607"/>
      <c r="P1607"/>
      <c r="Q1607"/>
      <c r="R1607"/>
    </row>
    <row r="1608" spans="1:18" s="6" customFormat="1" ht="17.100000000000001" customHeight="1">
      <c r="A1608"/>
      <c r="B1608"/>
      <c r="C1608"/>
      <c r="D1608"/>
      <c r="E1608"/>
      <c r="F1608"/>
      <c r="G1608"/>
      <c r="H1608" s="12"/>
      <c r="I1608" s="12"/>
      <c r="J1608" s="12"/>
      <c r="K1608" s="12"/>
      <c r="L1608"/>
      <c r="M1608"/>
      <c r="N1608"/>
      <c r="O1608"/>
      <c r="P1608"/>
      <c r="Q1608"/>
      <c r="R1608"/>
    </row>
    <row r="1609" spans="1:18" s="6" customFormat="1" ht="17.100000000000001" customHeight="1">
      <c r="A1609"/>
      <c r="B1609"/>
      <c r="C1609"/>
      <c r="D1609"/>
      <c r="E1609"/>
      <c r="F1609"/>
      <c r="G1609"/>
      <c r="H1609" s="12"/>
      <c r="I1609" s="12"/>
      <c r="J1609" s="12"/>
      <c r="K1609" s="12"/>
      <c r="L1609"/>
      <c r="M1609"/>
      <c r="N1609"/>
      <c r="O1609"/>
      <c r="P1609"/>
      <c r="Q1609"/>
      <c r="R1609"/>
    </row>
    <row r="1610" spans="1:18" s="6" customFormat="1" ht="17.100000000000001" customHeight="1">
      <c r="A1610"/>
      <c r="B1610"/>
      <c r="C1610"/>
      <c r="D1610"/>
      <c r="E1610"/>
      <c r="F1610"/>
      <c r="G1610"/>
      <c r="H1610" s="12"/>
      <c r="I1610" s="12"/>
      <c r="J1610" s="12"/>
      <c r="K1610" s="12"/>
      <c r="L1610"/>
      <c r="M1610"/>
      <c r="N1610"/>
      <c r="O1610"/>
      <c r="P1610"/>
      <c r="Q1610"/>
      <c r="R1610"/>
    </row>
    <row r="1611" spans="1:18" s="6" customFormat="1" ht="17.100000000000001" customHeight="1">
      <c r="A1611"/>
      <c r="B1611"/>
      <c r="C1611"/>
      <c r="D1611"/>
      <c r="E1611"/>
      <c r="F1611"/>
      <c r="G1611"/>
      <c r="H1611" s="12"/>
      <c r="I1611" s="12"/>
      <c r="J1611" s="12"/>
      <c r="K1611" s="12"/>
      <c r="L1611"/>
      <c r="M1611"/>
      <c r="N1611"/>
      <c r="O1611"/>
      <c r="P1611"/>
      <c r="Q1611"/>
      <c r="R1611"/>
    </row>
    <row r="1612" spans="1:18" s="6" customFormat="1" ht="17.100000000000001" customHeight="1">
      <c r="A1612"/>
      <c r="B1612"/>
      <c r="C1612"/>
      <c r="D1612"/>
      <c r="E1612"/>
      <c r="F1612"/>
      <c r="G1612"/>
      <c r="H1612" s="12"/>
      <c r="I1612" s="12"/>
      <c r="J1612" s="12"/>
      <c r="K1612" s="12"/>
      <c r="L1612"/>
      <c r="M1612"/>
      <c r="N1612"/>
      <c r="O1612"/>
      <c r="P1612"/>
      <c r="Q1612"/>
      <c r="R1612"/>
    </row>
    <row r="1613" spans="1:18" s="6" customFormat="1" ht="17.100000000000001" customHeight="1">
      <c r="A1613"/>
      <c r="B1613"/>
      <c r="C1613"/>
      <c r="D1613"/>
      <c r="E1613"/>
      <c r="F1613"/>
      <c r="G1613"/>
      <c r="H1613" s="12"/>
      <c r="I1613" s="12"/>
      <c r="J1613" s="12"/>
      <c r="K1613" s="12"/>
      <c r="L1613"/>
      <c r="M1613"/>
      <c r="N1613"/>
      <c r="O1613"/>
      <c r="P1613"/>
      <c r="Q1613"/>
      <c r="R1613"/>
    </row>
    <row r="1614" spans="1:18" s="6" customFormat="1" ht="17.100000000000001" customHeight="1">
      <c r="A1614"/>
      <c r="B1614"/>
      <c r="C1614"/>
      <c r="D1614"/>
      <c r="E1614"/>
      <c r="F1614"/>
      <c r="G1614"/>
      <c r="H1614" s="12"/>
      <c r="I1614" s="12"/>
      <c r="J1614" s="12"/>
      <c r="K1614" s="12"/>
      <c r="L1614"/>
      <c r="M1614"/>
      <c r="N1614"/>
      <c r="O1614"/>
      <c r="P1614"/>
      <c r="Q1614"/>
      <c r="R1614"/>
    </row>
    <row r="1615" spans="1:18" s="6" customFormat="1" ht="17.100000000000001" customHeight="1">
      <c r="A1615"/>
      <c r="B1615"/>
      <c r="C1615"/>
      <c r="D1615"/>
      <c r="E1615"/>
      <c r="F1615"/>
      <c r="G1615"/>
      <c r="H1615" s="12"/>
      <c r="I1615" s="12"/>
      <c r="J1615" s="12"/>
      <c r="K1615" s="12"/>
      <c r="L1615"/>
      <c r="M1615"/>
      <c r="N1615"/>
      <c r="O1615"/>
      <c r="P1615"/>
      <c r="Q1615"/>
      <c r="R1615"/>
    </row>
    <row r="1616" spans="1:18" s="6" customFormat="1" ht="17.100000000000001" customHeight="1">
      <c r="A1616"/>
      <c r="B1616"/>
      <c r="C1616"/>
      <c r="D1616"/>
      <c r="E1616"/>
      <c r="F1616"/>
      <c r="G1616"/>
      <c r="H1616" s="12"/>
      <c r="I1616" s="12"/>
      <c r="J1616" s="12"/>
      <c r="K1616" s="12"/>
      <c r="L1616"/>
      <c r="M1616"/>
      <c r="N1616"/>
      <c r="O1616"/>
      <c r="P1616"/>
      <c r="Q1616"/>
      <c r="R1616"/>
    </row>
    <row r="1617" spans="1:18" s="6" customFormat="1" ht="17.100000000000001" customHeight="1">
      <c r="A1617"/>
      <c r="B1617"/>
      <c r="C1617"/>
      <c r="D1617"/>
      <c r="E1617"/>
      <c r="F1617"/>
      <c r="G1617"/>
      <c r="H1617" s="12"/>
      <c r="I1617" s="12"/>
      <c r="J1617" s="12"/>
      <c r="K1617" s="12"/>
      <c r="L1617"/>
      <c r="M1617"/>
      <c r="N1617"/>
      <c r="O1617"/>
      <c r="P1617"/>
      <c r="Q1617"/>
      <c r="R1617"/>
    </row>
    <row r="1618" spans="1:18" s="6" customFormat="1" ht="17.100000000000001" customHeight="1">
      <c r="A1618"/>
      <c r="B1618"/>
      <c r="C1618"/>
      <c r="D1618"/>
      <c r="E1618"/>
      <c r="F1618"/>
      <c r="G1618"/>
      <c r="H1618" s="12"/>
      <c r="I1618" s="12"/>
      <c r="J1618" s="12"/>
      <c r="K1618" s="12"/>
      <c r="L1618"/>
      <c r="M1618"/>
      <c r="N1618"/>
      <c r="O1618"/>
      <c r="P1618"/>
      <c r="Q1618"/>
      <c r="R1618"/>
    </row>
    <row r="1619" spans="1:18" s="6" customFormat="1" ht="17.100000000000001" customHeight="1">
      <c r="A1619"/>
      <c r="B1619"/>
      <c r="C1619"/>
      <c r="D1619"/>
      <c r="E1619"/>
      <c r="F1619"/>
      <c r="G1619"/>
      <c r="H1619" s="12"/>
      <c r="I1619" s="12"/>
      <c r="J1619" s="12"/>
      <c r="K1619" s="12"/>
      <c r="L1619"/>
      <c r="M1619"/>
      <c r="N1619"/>
      <c r="O1619"/>
      <c r="P1619"/>
      <c r="Q1619"/>
      <c r="R1619"/>
    </row>
    <row r="1620" spans="1:18" s="6" customFormat="1" ht="17.100000000000001" customHeight="1">
      <c r="A1620"/>
      <c r="B1620"/>
      <c r="C1620"/>
      <c r="D1620"/>
      <c r="E1620"/>
      <c r="F1620"/>
      <c r="G1620"/>
      <c r="H1620" s="12"/>
      <c r="I1620" s="12"/>
      <c r="J1620" s="12"/>
      <c r="K1620" s="12"/>
      <c r="L1620"/>
      <c r="M1620"/>
      <c r="N1620"/>
      <c r="O1620"/>
      <c r="P1620"/>
      <c r="Q1620"/>
      <c r="R1620"/>
    </row>
    <row r="1621" spans="1:18" s="6" customFormat="1" ht="17.100000000000001" customHeight="1">
      <c r="A1621"/>
      <c r="B1621"/>
      <c r="C1621"/>
      <c r="D1621"/>
      <c r="E1621"/>
      <c r="F1621"/>
      <c r="G1621"/>
      <c r="H1621" s="12"/>
      <c r="I1621" s="12"/>
      <c r="J1621" s="12"/>
      <c r="K1621" s="12"/>
      <c r="L1621"/>
      <c r="M1621"/>
      <c r="N1621"/>
      <c r="O1621"/>
      <c r="P1621"/>
      <c r="Q1621"/>
      <c r="R1621"/>
    </row>
    <row r="1622" spans="1:18" s="6" customFormat="1" ht="17.100000000000001" customHeight="1">
      <c r="A1622"/>
      <c r="B1622"/>
      <c r="C1622"/>
      <c r="D1622"/>
      <c r="E1622"/>
      <c r="F1622"/>
      <c r="G1622"/>
      <c r="H1622" s="12"/>
      <c r="I1622" s="12"/>
      <c r="J1622" s="12"/>
      <c r="K1622" s="12"/>
      <c r="L1622"/>
      <c r="M1622"/>
      <c r="N1622"/>
      <c r="O1622"/>
      <c r="P1622"/>
      <c r="Q1622"/>
      <c r="R1622"/>
    </row>
    <row r="1623" spans="1:18" s="6" customFormat="1" ht="17.100000000000001" customHeight="1">
      <c r="A1623"/>
      <c r="B1623"/>
      <c r="C1623"/>
      <c r="D1623"/>
      <c r="E1623"/>
      <c r="F1623"/>
      <c r="G1623"/>
      <c r="H1623" s="12"/>
      <c r="I1623" s="12"/>
      <c r="J1623" s="12"/>
      <c r="K1623" s="12"/>
      <c r="L1623"/>
      <c r="M1623"/>
      <c r="N1623"/>
      <c r="O1623"/>
      <c r="P1623"/>
      <c r="Q1623"/>
      <c r="R1623"/>
    </row>
    <row r="1624" spans="1:18" s="6" customFormat="1" ht="17.100000000000001" customHeight="1">
      <c r="A1624"/>
      <c r="B1624"/>
      <c r="C1624"/>
      <c r="D1624"/>
      <c r="E1624"/>
      <c r="F1624"/>
      <c r="G1624"/>
      <c r="H1624" s="12"/>
      <c r="I1624" s="12"/>
      <c r="J1624" s="12"/>
      <c r="K1624" s="12"/>
      <c r="L1624"/>
      <c r="M1624"/>
      <c r="N1624"/>
      <c r="O1624"/>
      <c r="P1624"/>
      <c r="Q1624"/>
      <c r="R1624"/>
    </row>
    <row r="1625" spans="1:18" s="6" customFormat="1" ht="17.100000000000001" customHeight="1">
      <c r="A1625"/>
      <c r="B1625"/>
      <c r="C1625"/>
      <c r="D1625"/>
      <c r="E1625"/>
      <c r="F1625"/>
      <c r="G1625"/>
      <c r="H1625" s="12"/>
      <c r="I1625" s="12"/>
      <c r="J1625" s="12"/>
      <c r="K1625" s="12"/>
      <c r="L1625"/>
      <c r="M1625"/>
      <c r="N1625"/>
      <c r="O1625"/>
      <c r="P1625"/>
      <c r="Q1625"/>
      <c r="R1625"/>
    </row>
    <row r="1626" spans="1:18" s="6" customFormat="1" ht="17.100000000000001" customHeight="1">
      <c r="A1626"/>
      <c r="B1626"/>
      <c r="C1626"/>
      <c r="D1626"/>
      <c r="E1626"/>
      <c r="F1626"/>
      <c r="G1626"/>
      <c r="H1626" s="12"/>
      <c r="I1626" s="12"/>
      <c r="J1626" s="12"/>
      <c r="K1626" s="12"/>
      <c r="L1626"/>
      <c r="M1626"/>
      <c r="N1626"/>
      <c r="O1626"/>
      <c r="P1626"/>
      <c r="Q1626"/>
      <c r="R1626"/>
    </row>
    <row r="1627" spans="1:18" s="6" customFormat="1" ht="17.100000000000001" customHeight="1">
      <c r="A1627"/>
      <c r="B1627"/>
      <c r="C1627"/>
      <c r="D1627"/>
      <c r="E1627"/>
      <c r="F1627"/>
      <c r="G1627"/>
      <c r="H1627" s="12"/>
      <c r="I1627" s="12"/>
      <c r="J1627" s="12"/>
      <c r="K1627" s="12"/>
      <c r="L1627"/>
      <c r="M1627"/>
      <c r="N1627"/>
      <c r="O1627"/>
      <c r="P1627"/>
      <c r="Q1627"/>
      <c r="R1627"/>
    </row>
    <row r="1628" spans="1:18" s="6" customFormat="1" ht="17.100000000000001" customHeight="1">
      <c r="A1628"/>
      <c r="B1628"/>
      <c r="C1628"/>
      <c r="D1628"/>
      <c r="E1628"/>
      <c r="F1628"/>
      <c r="G1628"/>
      <c r="H1628" s="12"/>
      <c r="I1628" s="12"/>
      <c r="J1628" s="12"/>
      <c r="K1628" s="12"/>
      <c r="L1628"/>
      <c r="M1628"/>
      <c r="N1628"/>
      <c r="O1628"/>
      <c r="P1628"/>
      <c r="Q1628"/>
      <c r="R1628"/>
    </row>
    <row r="1629" spans="1:18" s="6" customFormat="1" ht="17.100000000000001" customHeight="1">
      <c r="A1629"/>
      <c r="B1629"/>
      <c r="C1629"/>
      <c r="D1629"/>
      <c r="E1629"/>
      <c r="F1629"/>
      <c r="G1629"/>
      <c r="H1629" s="12"/>
      <c r="I1629" s="12"/>
      <c r="J1629" s="12"/>
      <c r="K1629" s="12"/>
      <c r="L1629"/>
      <c r="M1629"/>
      <c r="N1629"/>
      <c r="O1629"/>
      <c r="P1629"/>
      <c r="Q1629"/>
      <c r="R1629"/>
    </row>
    <row r="1630" spans="1:18" s="6" customFormat="1" ht="17.100000000000001" customHeight="1">
      <c r="A1630"/>
      <c r="B1630"/>
      <c r="C1630"/>
      <c r="D1630"/>
      <c r="E1630"/>
      <c r="F1630"/>
      <c r="G1630"/>
      <c r="H1630" s="12"/>
      <c r="I1630" s="12"/>
      <c r="J1630" s="12"/>
      <c r="K1630" s="12"/>
      <c r="L1630"/>
      <c r="M1630"/>
      <c r="N1630"/>
      <c r="O1630"/>
      <c r="P1630"/>
      <c r="Q1630"/>
      <c r="R1630"/>
    </row>
    <row r="1631" spans="1:18" s="6" customFormat="1" ht="17.100000000000001" customHeight="1">
      <c r="A1631"/>
      <c r="B1631"/>
      <c r="C1631"/>
      <c r="D1631"/>
      <c r="E1631"/>
      <c r="F1631"/>
      <c r="G1631"/>
      <c r="H1631" s="12"/>
      <c r="I1631" s="12"/>
      <c r="J1631" s="12"/>
      <c r="K1631" s="12"/>
      <c r="L1631"/>
      <c r="M1631"/>
      <c r="N1631"/>
      <c r="O1631"/>
      <c r="P1631"/>
      <c r="Q1631"/>
      <c r="R1631"/>
    </row>
    <row r="1632" spans="1:18" s="6" customFormat="1" ht="17.100000000000001" customHeight="1">
      <c r="A1632"/>
      <c r="B1632"/>
      <c r="C1632"/>
      <c r="D1632"/>
      <c r="E1632"/>
      <c r="F1632"/>
      <c r="G1632"/>
      <c r="H1632" s="12"/>
      <c r="I1632" s="12"/>
      <c r="J1632" s="12"/>
      <c r="K1632" s="12"/>
      <c r="L1632"/>
      <c r="M1632"/>
      <c r="N1632"/>
      <c r="O1632"/>
      <c r="P1632"/>
      <c r="Q1632"/>
      <c r="R1632"/>
    </row>
    <row r="1633" spans="1:18" s="6" customFormat="1" ht="17.100000000000001" customHeight="1">
      <c r="A1633"/>
      <c r="B1633"/>
      <c r="C1633"/>
      <c r="D1633"/>
      <c r="E1633"/>
      <c r="F1633"/>
      <c r="G1633"/>
      <c r="H1633" s="12"/>
      <c r="I1633" s="12"/>
      <c r="J1633" s="12"/>
      <c r="K1633" s="12"/>
      <c r="L1633"/>
      <c r="M1633"/>
      <c r="N1633"/>
      <c r="O1633"/>
      <c r="P1633"/>
      <c r="Q1633"/>
      <c r="R1633"/>
    </row>
    <row r="1634" spans="1:18" s="6" customFormat="1" ht="17.100000000000001" customHeight="1">
      <c r="A1634"/>
      <c r="B1634"/>
      <c r="C1634"/>
      <c r="D1634"/>
      <c r="E1634"/>
      <c r="F1634"/>
      <c r="G1634"/>
      <c r="H1634" s="12"/>
      <c r="I1634" s="12"/>
      <c r="J1634" s="12"/>
      <c r="K1634" s="12"/>
      <c r="L1634"/>
      <c r="M1634"/>
      <c r="N1634"/>
      <c r="O1634"/>
      <c r="P1634"/>
      <c r="Q1634"/>
      <c r="R1634"/>
    </row>
    <row r="1635" spans="1:18" s="6" customFormat="1" ht="17.100000000000001" customHeight="1">
      <c r="A1635"/>
      <c r="B1635"/>
      <c r="C1635"/>
      <c r="D1635"/>
      <c r="E1635"/>
      <c r="F1635"/>
      <c r="G1635"/>
      <c r="H1635" s="12"/>
      <c r="I1635" s="12"/>
      <c r="J1635" s="12"/>
      <c r="K1635" s="12"/>
      <c r="L1635"/>
      <c r="M1635"/>
      <c r="N1635"/>
      <c r="O1635"/>
      <c r="P1635"/>
      <c r="Q1635"/>
      <c r="R1635"/>
    </row>
    <row r="1636" spans="1:18" s="6" customFormat="1" ht="17.100000000000001" customHeight="1">
      <c r="A1636"/>
      <c r="B1636"/>
      <c r="C1636"/>
      <c r="D1636"/>
      <c r="E1636"/>
      <c r="F1636"/>
      <c r="G1636"/>
      <c r="H1636" s="12"/>
      <c r="I1636" s="12"/>
      <c r="J1636" s="12"/>
      <c r="K1636" s="12"/>
      <c r="L1636"/>
      <c r="M1636"/>
      <c r="N1636"/>
      <c r="O1636"/>
      <c r="P1636"/>
      <c r="Q1636"/>
      <c r="R1636"/>
    </row>
    <row r="1637" spans="1:18" s="6" customFormat="1" ht="17.100000000000001" customHeight="1">
      <c r="A1637"/>
      <c r="B1637"/>
      <c r="C1637"/>
      <c r="D1637"/>
      <c r="E1637"/>
      <c r="F1637"/>
      <c r="G1637"/>
      <c r="H1637" s="12"/>
      <c r="I1637" s="12"/>
      <c r="J1637" s="12"/>
      <c r="K1637" s="12"/>
      <c r="L1637"/>
      <c r="M1637"/>
      <c r="N1637"/>
      <c r="O1637"/>
      <c r="P1637"/>
      <c r="Q1637"/>
      <c r="R1637"/>
    </row>
    <row r="1638" spans="1:18" s="6" customFormat="1" ht="17.100000000000001" customHeight="1">
      <c r="A1638"/>
      <c r="B1638"/>
      <c r="C1638"/>
      <c r="D1638"/>
      <c r="E1638"/>
      <c r="F1638"/>
      <c r="G1638"/>
      <c r="H1638" s="12"/>
      <c r="I1638" s="12"/>
      <c r="J1638" s="12"/>
      <c r="K1638" s="12"/>
      <c r="L1638"/>
      <c r="M1638"/>
      <c r="N1638"/>
      <c r="O1638"/>
      <c r="P1638"/>
      <c r="Q1638"/>
      <c r="R1638"/>
    </row>
    <row r="1639" spans="1:18" s="6" customFormat="1" ht="17.100000000000001" customHeight="1">
      <c r="A1639"/>
      <c r="B1639"/>
      <c r="C1639"/>
      <c r="D1639"/>
      <c r="E1639"/>
      <c r="F1639"/>
      <c r="G1639"/>
      <c r="H1639" s="12"/>
      <c r="I1639" s="12"/>
      <c r="J1639" s="12"/>
      <c r="K1639" s="12"/>
      <c r="L1639"/>
      <c r="M1639"/>
      <c r="N1639"/>
      <c r="O1639"/>
      <c r="P1639"/>
      <c r="Q1639"/>
      <c r="R1639"/>
    </row>
    <row r="1640" spans="1:18" s="6" customFormat="1" ht="17.100000000000001" customHeight="1">
      <c r="A1640"/>
      <c r="B1640"/>
      <c r="C1640"/>
      <c r="D1640"/>
      <c r="E1640"/>
      <c r="F1640"/>
      <c r="G1640"/>
      <c r="H1640" s="12"/>
      <c r="I1640" s="12"/>
      <c r="J1640" s="12"/>
      <c r="K1640" s="12"/>
      <c r="L1640"/>
      <c r="M1640"/>
      <c r="N1640"/>
      <c r="O1640"/>
      <c r="P1640"/>
      <c r="Q1640"/>
      <c r="R1640"/>
    </row>
    <row r="1641" spans="1:18" s="6" customFormat="1" ht="17.100000000000001" customHeight="1">
      <c r="A1641"/>
      <c r="B1641"/>
      <c r="C1641"/>
      <c r="D1641"/>
      <c r="E1641"/>
      <c r="F1641"/>
      <c r="G1641"/>
      <c r="H1641" s="12"/>
      <c r="I1641" s="12"/>
      <c r="J1641" s="12"/>
      <c r="K1641" s="12"/>
      <c r="L1641"/>
      <c r="M1641"/>
      <c r="N1641"/>
      <c r="O1641"/>
      <c r="P1641"/>
      <c r="Q1641"/>
      <c r="R1641"/>
    </row>
    <row r="1642" spans="1:18" s="6" customFormat="1" ht="17.100000000000001" customHeight="1">
      <c r="A1642"/>
      <c r="B1642"/>
      <c r="C1642"/>
      <c r="D1642"/>
      <c r="E1642"/>
      <c r="F1642"/>
      <c r="G1642"/>
      <c r="H1642" s="12"/>
      <c r="I1642" s="12"/>
      <c r="J1642" s="12"/>
      <c r="K1642" s="12"/>
      <c r="L1642"/>
      <c r="M1642"/>
      <c r="N1642"/>
      <c r="O1642"/>
      <c r="P1642"/>
      <c r="Q1642"/>
      <c r="R1642"/>
    </row>
    <row r="1643" spans="1:18" s="6" customFormat="1" ht="17.100000000000001" customHeight="1">
      <c r="A1643"/>
      <c r="B1643"/>
      <c r="C1643"/>
      <c r="D1643"/>
      <c r="E1643"/>
      <c r="F1643"/>
      <c r="G1643"/>
      <c r="H1643" s="12"/>
      <c r="I1643" s="12"/>
      <c r="J1643" s="12"/>
      <c r="K1643" s="12"/>
      <c r="L1643"/>
      <c r="M1643"/>
      <c r="N1643"/>
      <c r="O1643"/>
      <c r="P1643"/>
      <c r="Q1643"/>
      <c r="R1643"/>
    </row>
    <row r="1644" spans="1:18" s="6" customFormat="1" ht="17.100000000000001" customHeight="1">
      <c r="A1644"/>
      <c r="B1644"/>
      <c r="C1644"/>
      <c r="D1644"/>
      <c r="E1644"/>
      <c r="F1644"/>
      <c r="G1644"/>
      <c r="H1644" s="12"/>
      <c r="I1644" s="12"/>
      <c r="J1644" s="12"/>
      <c r="K1644" s="12"/>
      <c r="L1644"/>
      <c r="M1644"/>
      <c r="N1644"/>
      <c r="O1644"/>
      <c r="P1644"/>
      <c r="Q1644"/>
      <c r="R1644"/>
    </row>
    <row r="1645" spans="1:18" s="6" customFormat="1" ht="17.100000000000001" customHeight="1">
      <c r="A1645"/>
      <c r="B1645"/>
      <c r="C1645"/>
      <c r="D1645"/>
      <c r="E1645"/>
      <c r="F1645"/>
      <c r="G1645"/>
      <c r="H1645" s="12"/>
      <c r="I1645" s="12"/>
      <c r="J1645" s="12"/>
      <c r="K1645" s="12"/>
      <c r="L1645"/>
      <c r="M1645"/>
      <c r="N1645"/>
      <c r="O1645"/>
      <c r="P1645"/>
      <c r="Q1645"/>
      <c r="R1645"/>
    </row>
    <row r="1646" spans="1:18" s="6" customFormat="1" ht="17.100000000000001" customHeight="1">
      <c r="A1646"/>
      <c r="B1646"/>
      <c r="C1646"/>
      <c r="D1646"/>
      <c r="E1646"/>
      <c r="F1646"/>
      <c r="G1646"/>
      <c r="H1646" s="12"/>
      <c r="I1646" s="12"/>
      <c r="J1646" s="12"/>
      <c r="K1646" s="12"/>
      <c r="L1646"/>
      <c r="M1646"/>
      <c r="N1646"/>
      <c r="O1646"/>
      <c r="P1646"/>
      <c r="Q1646"/>
      <c r="R1646"/>
    </row>
    <row r="1647" spans="1:18" s="6" customFormat="1" ht="17.100000000000001" customHeight="1">
      <c r="A1647"/>
      <c r="B1647"/>
      <c r="C1647"/>
      <c r="D1647"/>
      <c r="E1647"/>
      <c r="F1647"/>
      <c r="G1647"/>
      <c r="H1647" s="12"/>
      <c r="I1647" s="12"/>
      <c r="J1647" s="12"/>
      <c r="K1647" s="12"/>
      <c r="L1647"/>
      <c r="M1647"/>
      <c r="N1647"/>
      <c r="O1647"/>
      <c r="P1647"/>
      <c r="Q1647"/>
      <c r="R1647"/>
    </row>
    <row r="1648" spans="1:18" s="6" customFormat="1" ht="17.100000000000001" customHeight="1">
      <c r="A1648"/>
      <c r="B1648"/>
      <c r="C1648"/>
      <c r="D1648"/>
      <c r="E1648"/>
      <c r="F1648"/>
      <c r="G1648"/>
      <c r="H1648" s="12"/>
      <c r="I1648" s="12"/>
      <c r="J1648" s="12"/>
      <c r="K1648" s="12"/>
      <c r="L1648"/>
      <c r="M1648"/>
      <c r="N1648"/>
      <c r="O1648"/>
      <c r="P1648"/>
      <c r="Q1648"/>
      <c r="R1648"/>
    </row>
    <row r="1649" spans="1:18" s="6" customFormat="1" ht="17.100000000000001" customHeight="1">
      <c r="A1649"/>
      <c r="B1649"/>
      <c r="C1649"/>
      <c r="D1649"/>
      <c r="E1649"/>
      <c r="F1649"/>
      <c r="G1649"/>
      <c r="H1649" s="12"/>
      <c r="I1649" s="12"/>
      <c r="J1649" s="12"/>
      <c r="K1649" s="12"/>
      <c r="L1649"/>
      <c r="M1649"/>
      <c r="N1649"/>
      <c r="O1649"/>
      <c r="P1649"/>
      <c r="Q1649"/>
      <c r="R1649"/>
    </row>
    <row r="1650" spans="1:18" s="6" customFormat="1" ht="17.100000000000001" customHeight="1">
      <c r="A1650"/>
      <c r="B1650"/>
      <c r="C1650"/>
      <c r="D1650"/>
      <c r="E1650"/>
      <c r="F1650"/>
      <c r="G1650"/>
      <c r="H1650" s="12"/>
      <c r="I1650" s="12"/>
      <c r="J1650" s="12"/>
      <c r="K1650" s="12"/>
      <c r="L1650"/>
      <c r="M1650"/>
      <c r="N1650"/>
      <c r="O1650"/>
      <c r="P1650"/>
      <c r="Q1650"/>
      <c r="R1650"/>
    </row>
    <row r="1651" spans="1:18" s="6" customFormat="1" ht="17.100000000000001" customHeight="1">
      <c r="A1651"/>
      <c r="B1651"/>
      <c r="C1651"/>
      <c r="D1651"/>
      <c r="E1651"/>
      <c r="F1651"/>
      <c r="G1651"/>
      <c r="H1651" s="12"/>
      <c r="I1651" s="12"/>
      <c r="J1651" s="12"/>
      <c r="K1651" s="12"/>
      <c r="L1651"/>
      <c r="M1651"/>
      <c r="N1651"/>
      <c r="O1651"/>
      <c r="P1651"/>
      <c r="Q1651"/>
      <c r="R1651"/>
    </row>
    <row r="1652" spans="1:18" s="6" customFormat="1" ht="17.100000000000001" customHeight="1">
      <c r="A1652"/>
      <c r="B1652"/>
      <c r="C1652"/>
      <c r="D1652"/>
      <c r="E1652"/>
      <c r="F1652"/>
      <c r="G1652"/>
      <c r="H1652" s="12"/>
      <c r="I1652" s="12"/>
      <c r="J1652" s="12"/>
      <c r="K1652" s="12"/>
      <c r="L1652"/>
      <c r="M1652"/>
      <c r="N1652"/>
      <c r="O1652"/>
      <c r="P1652"/>
      <c r="Q1652"/>
      <c r="R1652"/>
    </row>
    <row r="1653" spans="1:18" s="6" customFormat="1" ht="17.100000000000001" customHeight="1">
      <c r="A1653"/>
      <c r="B1653"/>
      <c r="C1653"/>
      <c r="D1653"/>
      <c r="E1653"/>
      <c r="F1653"/>
      <c r="G1653"/>
      <c r="H1653" s="12"/>
      <c r="I1653" s="12"/>
      <c r="J1653" s="12"/>
      <c r="K1653" s="12"/>
      <c r="L1653"/>
      <c r="M1653"/>
      <c r="N1653"/>
      <c r="O1653"/>
      <c r="P1653"/>
      <c r="Q1653"/>
      <c r="R1653"/>
    </row>
    <row r="1654" spans="1:18" s="6" customFormat="1" ht="17.100000000000001" customHeight="1">
      <c r="A1654"/>
      <c r="B1654"/>
      <c r="C1654"/>
      <c r="D1654"/>
      <c r="E1654"/>
      <c r="F1654"/>
      <c r="G1654"/>
      <c r="H1654" s="12"/>
      <c r="I1654" s="12"/>
      <c r="J1654" s="12"/>
      <c r="K1654" s="12"/>
      <c r="L1654"/>
      <c r="M1654"/>
      <c r="N1654"/>
      <c r="O1654"/>
      <c r="P1654"/>
      <c r="Q1654"/>
      <c r="R1654"/>
    </row>
    <row r="1655" spans="1:18" s="6" customFormat="1" ht="17.100000000000001" customHeight="1">
      <c r="A1655"/>
      <c r="B1655"/>
      <c r="C1655"/>
      <c r="D1655"/>
      <c r="E1655"/>
      <c r="F1655"/>
      <c r="G1655"/>
      <c r="H1655" s="12"/>
      <c r="I1655" s="12"/>
      <c r="J1655" s="12"/>
      <c r="K1655" s="12"/>
      <c r="L1655"/>
      <c r="M1655"/>
      <c r="N1655"/>
      <c r="O1655"/>
      <c r="P1655"/>
      <c r="Q1655"/>
      <c r="R1655"/>
    </row>
    <row r="1656" spans="1:18" s="6" customFormat="1" ht="17.100000000000001" customHeight="1">
      <c r="A1656"/>
      <c r="B1656"/>
      <c r="C1656"/>
      <c r="D1656"/>
      <c r="E1656"/>
      <c r="F1656"/>
      <c r="G1656"/>
      <c r="H1656" s="12"/>
      <c r="I1656" s="12"/>
      <c r="J1656" s="12"/>
      <c r="K1656" s="12"/>
      <c r="L1656"/>
      <c r="M1656"/>
      <c r="N1656"/>
      <c r="O1656"/>
      <c r="P1656"/>
      <c r="Q1656"/>
      <c r="R1656"/>
    </row>
    <row r="1657" spans="1:18" s="6" customFormat="1" ht="17.100000000000001" customHeight="1">
      <c r="A1657"/>
      <c r="B1657"/>
      <c r="C1657"/>
      <c r="D1657"/>
      <c r="E1657"/>
      <c r="F1657"/>
      <c r="G1657"/>
      <c r="H1657" s="12"/>
      <c r="I1657" s="12"/>
      <c r="J1657" s="12"/>
      <c r="K1657" s="12"/>
      <c r="L1657"/>
      <c r="M1657"/>
      <c r="N1657"/>
      <c r="O1657"/>
      <c r="P1657"/>
      <c r="Q1657"/>
      <c r="R1657"/>
    </row>
    <row r="1658" spans="1:18" s="6" customFormat="1" ht="17.100000000000001" customHeight="1">
      <c r="A1658"/>
      <c r="B1658"/>
      <c r="C1658"/>
      <c r="D1658"/>
      <c r="E1658"/>
      <c r="F1658"/>
      <c r="G1658"/>
      <c r="H1658" s="12"/>
      <c r="I1658" s="12"/>
      <c r="J1658" s="12"/>
      <c r="K1658" s="12"/>
      <c r="L1658"/>
      <c r="M1658"/>
      <c r="N1658"/>
      <c r="O1658"/>
      <c r="P1658"/>
      <c r="Q1658"/>
      <c r="R1658"/>
    </row>
    <row r="1659" spans="1:18" s="6" customFormat="1" ht="17.100000000000001" customHeight="1">
      <c r="A1659"/>
      <c r="B1659"/>
      <c r="C1659"/>
      <c r="D1659"/>
      <c r="E1659"/>
      <c r="F1659"/>
      <c r="G1659"/>
      <c r="H1659" s="12"/>
      <c r="I1659" s="12"/>
      <c r="J1659" s="12"/>
      <c r="K1659" s="12"/>
      <c r="L1659"/>
      <c r="M1659"/>
      <c r="N1659"/>
      <c r="O1659"/>
      <c r="P1659"/>
      <c r="Q1659"/>
      <c r="R1659"/>
    </row>
    <row r="1660" spans="1:18" s="6" customFormat="1" ht="17.100000000000001" customHeight="1">
      <c r="A1660"/>
      <c r="B1660"/>
      <c r="C1660"/>
      <c r="D1660"/>
      <c r="E1660"/>
      <c r="F1660"/>
      <c r="G1660"/>
      <c r="H1660" s="12"/>
      <c r="I1660" s="12"/>
      <c r="J1660" s="12"/>
      <c r="K1660" s="12"/>
      <c r="L1660"/>
      <c r="M1660"/>
      <c r="N1660"/>
      <c r="O1660"/>
      <c r="P1660"/>
      <c r="Q1660"/>
      <c r="R1660"/>
    </row>
    <row r="1661" spans="1:18" s="6" customFormat="1" ht="17.100000000000001" customHeight="1">
      <c r="A1661"/>
      <c r="B1661"/>
      <c r="C1661"/>
      <c r="D1661"/>
      <c r="E1661"/>
      <c r="F1661"/>
      <c r="G1661"/>
      <c r="H1661" s="12"/>
      <c r="I1661" s="12"/>
      <c r="J1661" s="12"/>
      <c r="K1661" s="12"/>
      <c r="L1661"/>
      <c r="M1661"/>
      <c r="N1661"/>
      <c r="O1661"/>
      <c r="P1661"/>
      <c r="Q1661"/>
      <c r="R1661"/>
    </row>
    <row r="1662" spans="1:18" s="6" customFormat="1" ht="17.100000000000001" customHeight="1">
      <c r="A1662"/>
      <c r="B1662"/>
      <c r="C1662"/>
      <c r="D1662"/>
      <c r="E1662"/>
      <c r="F1662"/>
      <c r="G1662"/>
      <c r="H1662" s="12"/>
      <c r="I1662" s="12"/>
      <c r="J1662" s="12"/>
      <c r="K1662" s="12"/>
      <c r="L1662"/>
      <c r="M1662"/>
      <c r="N1662"/>
      <c r="O1662"/>
      <c r="P1662"/>
      <c r="Q1662"/>
      <c r="R1662"/>
    </row>
    <row r="1663" spans="1:18" s="6" customFormat="1" ht="17.100000000000001" customHeight="1">
      <c r="A1663"/>
      <c r="B1663"/>
      <c r="C1663"/>
      <c r="D1663"/>
      <c r="E1663"/>
      <c r="F1663"/>
      <c r="G1663"/>
      <c r="H1663" s="12"/>
      <c r="I1663" s="12"/>
      <c r="J1663" s="12"/>
      <c r="K1663" s="12"/>
      <c r="L1663"/>
      <c r="M1663"/>
      <c r="N1663"/>
      <c r="O1663"/>
      <c r="P1663"/>
      <c r="Q1663"/>
      <c r="R1663"/>
    </row>
    <row r="1664" spans="1:18" s="6" customFormat="1" ht="17.100000000000001" customHeight="1">
      <c r="A1664"/>
      <c r="B1664"/>
      <c r="C1664"/>
      <c r="D1664"/>
      <c r="E1664"/>
      <c r="F1664"/>
      <c r="G1664"/>
      <c r="H1664" s="12"/>
      <c r="I1664" s="12"/>
      <c r="J1664" s="12"/>
      <c r="K1664" s="12"/>
      <c r="L1664"/>
      <c r="M1664"/>
      <c r="N1664"/>
      <c r="O1664"/>
      <c r="P1664"/>
      <c r="Q1664"/>
      <c r="R1664"/>
    </row>
    <row r="1665" spans="1:18" s="6" customFormat="1" ht="17.100000000000001" customHeight="1">
      <c r="A1665"/>
      <c r="B1665"/>
      <c r="C1665"/>
      <c r="D1665"/>
      <c r="E1665"/>
      <c r="F1665"/>
      <c r="G1665"/>
      <c r="H1665" s="12"/>
      <c r="I1665" s="12"/>
      <c r="J1665" s="12"/>
      <c r="K1665" s="12"/>
      <c r="L1665"/>
      <c r="M1665"/>
      <c r="N1665"/>
      <c r="O1665"/>
      <c r="P1665"/>
      <c r="Q1665"/>
      <c r="R1665"/>
    </row>
    <row r="1666" spans="1:18" s="6" customFormat="1" ht="17.100000000000001" customHeight="1">
      <c r="A1666"/>
      <c r="B1666"/>
      <c r="C1666"/>
      <c r="D1666"/>
      <c r="E1666"/>
      <c r="F1666"/>
      <c r="G1666"/>
      <c r="H1666" s="12"/>
      <c r="I1666" s="12"/>
      <c r="J1666" s="12"/>
      <c r="K1666" s="12"/>
      <c r="L1666"/>
      <c r="M1666"/>
      <c r="N1666"/>
      <c r="O1666"/>
      <c r="P1666"/>
      <c r="Q1666"/>
      <c r="R1666"/>
    </row>
    <row r="1667" spans="1:18" s="6" customFormat="1" ht="17.100000000000001" customHeight="1">
      <c r="A1667"/>
      <c r="B1667"/>
      <c r="C1667"/>
      <c r="D1667"/>
      <c r="E1667"/>
      <c r="F1667"/>
      <c r="G1667"/>
      <c r="H1667" s="12"/>
      <c r="I1667" s="12"/>
      <c r="J1667" s="12"/>
      <c r="K1667" s="12"/>
      <c r="L1667"/>
      <c r="M1667"/>
      <c r="N1667"/>
      <c r="O1667"/>
      <c r="P1667"/>
      <c r="Q1667"/>
      <c r="R1667"/>
    </row>
    <row r="1668" spans="1:18" s="6" customFormat="1" ht="17.100000000000001" customHeight="1">
      <c r="A1668"/>
      <c r="B1668"/>
      <c r="C1668"/>
      <c r="D1668"/>
      <c r="E1668"/>
      <c r="F1668"/>
      <c r="G1668"/>
      <c r="H1668" s="12"/>
      <c r="I1668" s="12"/>
      <c r="J1668" s="12"/>
      <c r="K1668" s="12"/>
      <c r="L1668"/>
      <c r="M1668"/>
      <c r="N1668"/>
      <c r="O1668"/>
      <c r="P1668"/>
      <c r="Q1668"/>
      <c r="R1668"/>
    </row>
    <row r="1669" spans="1:18" s="6" customFormat="1" ht="17.100000000000001" customHeight="1">
      <c r="A1669"/>
      <c r="B1669"/>
      <c r="C1669"/>
      <c r="D1669"/>
      <c r="E1669"/>
      <c r="F1669"/>
      <c r="G1669"/>
      <c r="H1669" s="12"/>
      <c r="I1669" s="12"/>
      <c r="J1669" s="12"/>
      <c r="K1669" s="12"/>
      <c r="L1669"/>
      <c r="M1669"/>
      <c r="N1669"/>
      <c r="O1669"/>
      <c r="P1669"/>
      <c r="Q1669"/>
      <c r="R1669"/>
    </row>
    <row r="1670" spans="1:18" s="6" customFormat="1" ht="17.100000000000001" customHeight="1">
      <c r="A1670"/>
      <c r="B1670"/>
      <c r="C1670"/>
      <c r="D1670"/>
      <c r="E1670"/>
      <c r="F1670"/>
      <c r="G1670"/>
      <c r="H1670" s="12"/>
      <c r="I1670" s="12"/>
      <c r="J1670" s="12"/>
      <c r="K1670" s="12"/>
      <c r="L1670"/>
      <c r="M1670"/>
      <c r="N1670"/>
      <c r="O1670"/>
      <c r="P1670"/>
      <c r="Q1670"/>
      <c r="R1670"/>
    </row>
    <row r="1671" spans="1:18" s="6" customFormat="1" ht="17.100000000000001" customHeight="1">
      <c r="A1671"/>
      <c r="B1671"/>
      <c r="C1671"/>
      <c r="D1671"/>
      <c r="E1671"/>
      <c r="F1671"/>
      <c r="G1671"/>
      <c r="H1671" s="12"/>
      <c r="I1671" s="12"/>
      <c r="J1671" s="12"/>
      <c r="K1671" s="12"/>
      <c r="L1671"/>
      <c r="M1671"/>
      <c r="N1671"/>
      <c r="O1671"/>
      <c r="P1671"/>
      <c r="Q1671"/>
      <c r="R1671"/>
    </row>
    <row r="1672" spans="1:18" s="6" customFormat="1" ht="17.100000000000001" customHeight="1">
      <c r="A1672"/>
      <c r="B1672"/>
      <c r="C1672"/>
      <c r="D1672"/>
      <c r="E1672"/>
      <c r="F1672"/>
      <c r="G1672"/>
      <c r="H1672" s="12"/>
      <c r="I1672" s="12"/>
      <c r="J1672" s="12"/>
      <c r="K1672" s="12"/>
      <c r="L1672"/>
      <c r="M1672"/>
      <c r="N1672"/>
      <c r="O1672"/>
      <c r="P1672"/>
      <c r="Q1672"/>
      <c r="R1672"/>
    </row>
    <row r="1673" spans="1:18" s="6" customFormat="1" ht="17.100000000000001" customHeight="1">
      <c r="A1673"/>
      <c r="B1673"/>
      <c r="C1673"/>
      <c r="D1673"/>
      <c r="E1673"/>
      <c r="F1673"/>
      <c r="G1673"/>
      <c r="H1673" s="12"/>
      <c r="I1673" s="12"/>
      <c r="J1673" s="12"/>
      <c r="K1673" s="12"/>
      <c r="L1673"/>
      <c r="M1673"/>
      <c r="N1673"/>
      <c r="O1673"/>
      <c r="P1673"/>
      <c r="Q1673"/>
      <c r="R1673"/>
    </row>
    <row r="1674" spans="1:18" s="6" customFormat="1" ht="17.100000000000001" customHeight="1">
      <c r="A1674"/>
      <c r="B1674"/>
      <c r="C1674"/>
      <c r="D1674"/>
      <c r="E1674"/>
      <c r="F1674"/>
      <c r="G1674"/>
      <c r="H1674" s="12"/>
      <c r="I1674" s="12"/>
      <c r="J1674" s="12"/>
      <c r="K1674" s="12"/>
      <c r="L1674"/>
      <c r="M1674"/>
      <c r="N1674"/>
      <c r="O1674"/>
      <c r="P1674"/>
      <c r="Q1674"/>
      <c r="R1674"/>
    </row>
    <row r="1675" spans="1:18" s="6" customFormat="1" ht="17.100000000000001" customHeight="1">
      <c r="A1675"/>
      <c r="B1675"/>
      <c r="C1675"/>
      <c r="D1675"/>
      <c r="E1675"/>
      <c r="F1675"/>
      <c r="G1675"/>
      <c r="H1675" s="12"/>
      <c r="I1675" s="12"/>
      <c r="J1675" s="12"/>
      <c r="K1675" s="12"/>
      <c r="L1675"/>
      <c r="M1675"/>
      <c r="N1675"/>
      <c r="O1675"/>
      <c r="P1675"/>
      <c r="Q1675"/>
      <c r="R1675"/>
    </row>
    <row r="1676" spans="1:18" s="6" customFormat="1" ht="17.100000000000001" customHeight="1">
      <c r="A1676"/>
      <c r="B1676"/>
      <c r="C1676"/>
      <c r="D1676"/>
      <c r="E1676"/>
      <c r="F1676"/>
      <c r="G1676"/>
      <c r="H1676" s="12"/>
      <c r="I1676" s="12"/>
      <c r="J1676" s="12"/>
      <c r="K1676" s="12"/>
      <c r="L1676"/>
      <c r="M1676"/>
      <c r="N1676"/>
      <c r="O1676"/>
      <c r="P1676"/>
      <c r="Q1676"/>
      <c r="R1676"/>
    </row>
    <row r="1677" spans="1:18" s="6" customFormat="1" ht="17.100000000000001" customHeight="1">
      <c r="A1677"/>
      <c r="B1677"/>
      <c r="C1677"/>
      <c r="D1677"/>
      <c r="E1677"/>
      <c r="F1677"/>
      <c r="G1677"/>
      <c r="H1677" s="12"/>
      <c r="I1677" s="12"/>
      <c r="J1677" s="12"/>
      <c r="K1677" s="12"/>
      <c r="L1677"/>
      <c r="M1677"/>
      <c r="N1677"/>
      <c r="O1677"/>
      <c r="P1677"/>
      <c r="Q1677"/>
      <c r="R1677"/>
    </row>
    <row r="1678" spans="1:18" s="6" customFormat="1" ht="17.100000000000001" customHeight="1">
      <c r="A1678"/>
      <c r="B1678"/>
      <c r="C1678"/>
      <c r="D1678"/>
      <c r="E1678"/>
      <c r="F1678"/>
      <c r="G1678"/>
      <c r="H1678" s="12"/>
      <c r="I1678" s="12"/>
      <c r="J1678" s="12"/>
      <c r="K1678" s="12"/>
      <c r="L1678"/>
      <c r="M1678"/>
      <c r="N1678"/>
      <c r="O1678"/>
      <c r="P1678"/>
      <c r="Q1678"/>
      <c r="R1678"/>
    </row>
    <row r="1679" spans="1:18" s="6" customFormat="1" ht="17.100000000000001" customHeight="1">
      <c r="A1679"/>
      <c r="B1679"/>
      <c r="C1679"/>
      <c r="D1679"/>
      <c r="E1679"/>
      <c r="F1679"/>
      <c r="G1679"/>
      <c r="H1679" s="12"/>
      <c r="I1679" s="12"/>
      <c r="J1679" s="12"/>
      <c r="K1679" s="12"/>
      <c r="L1679"/>
      <c r="M1679"/>
      <c r="N1679"/>
      <c r="O1679"/>
      <c r="P1679"/>
      <c r="Q1679"/>
      <c r="R1679"/>
    </row>
    <row r="1680" spans="1:18" s="6" customFormat="1" ht="17.100000000000001" customHeight="1">
      <c r="A1680"/>
      <c r="B1680"/>
      <c r="C1680"/>
      <c r="D1680"/>
      <c r="E1680"/>
      <c r="F1680"/>
      <c r="G1680"/>
      <c r="H1680" s="12"/>
      <c r="I1680" s="12"/>
      <c r="J1680" s="12"/>
      <c r="K1680" s="12"/>
      <c r="L1680"/>
      <c r="M1680"/>
      <c r="N1680"/>
      <c r="O1680"/>
      <c r="P1680"/>
      <c r="Q1680"/>
      <c r="R1680"/>
    </row>
    <row r="1681" spans="1:18" s="6" customFormat="1" ht="17.100000000000001" customHeight="1">
      <c r="A1681"/>
      <c r="B1681"/>
      <c r="C1681"/>
      <c r="D1681"/>
      <c r="E1681"/>
      <c r="F1681"/>
      <c r="G1681"/>
      <c r="H1681" s="12"/>
      <c r="I1681" s="12"/>
      <c r="J1681" s="12"/>
      <c r="K1681" s="12"/>
      <c r="L1681"/>
      <c r="M1681"/>
      <c r="N1681"/>
      <c r="O1681"/>
      <c r="P1681"/>
      <c r="Q1681"/>
      <c r="R1681"/>
    </row>
    <row r="1682" spans="1:18" s="6" customFormat="1" ht="17.100000000000001" customHeight="1">
      <c r="A1682"/>
      <c r="B1682"/>
      <c r="C1682"/>
      <c r="D1682"/>
      <c r="E1682"/>
      <c r="F1682"/>
      <c r="G1682"/>
      <c r="H1682" s="12"/>
      <c r="I1682" s="12"/>
      <c r="J1682" s="12"/>
      <c r="K1682" s="12"/>
      <c r="L1682"/>
      <c r="M1682"/>
      <c r="N1682"/>
      <c r="O1682"/>
      <c r="P1682"/>
      <c r="Q1682"/>
      <c r="R1682"/>
    </row>
    <row r="1683" spans="1:18" s="6" customFormat="1" ht="17.100000000000001" customHeight="1">
      <c r="A1683"/>
      <c r="B1683"/>
      <c r="C1683"/>
      <c r="D1683"/>
      <c r="E1683"/>
      <c r="F1683"/>
      <c r="G1683"/>
      <c r="H1683" s="12"/>
      <c r="I1683" s="12"/>
      <c r="J1683" s="12"/>
      <c r="K1683" s="12"/>
      <c r="L1683"/>
      <c r="M1683"/>
      <c r="N1683"/>
      <c r="O1683"/>
      <c r="P1683"/>
      <c r="Q1683"/>
      <c r="R1683"/>
    </row>
    <row r="1684" spans="1:18" s="6" customFormat="1" ht="17.100000000000001" customHeight="1">
      <c r="A1684"/>
      <c r="B1684"/>
      <c r="C1684"/>
      <c r="D1684"/>
      <c r="E1684"/>
      <c r="F1684"/>
      <c r="G1684"/>
      <c r="H1684" s="12"/>
      <c r="I1684" s="12"/>
      <c r="J1684" s="12"/>
      <c r="K1684" s="12"/>
      <c r="L1684"/>
      <c r="M1684"/>
      <c r="N1684"/>
      <c r="O1684"/>
      <c r="P1684"/>
      <c r="Q1684"/>
      <c r="R1684"/>
    </row>
    <row r="1685" spans="1:18" s="6" customFormat="1" ht="17.100000000000001" customHeight="1">
      <c r="A1685"/>
      <c r="B1685"/>
      <c r="C1685"/>
      <c r="D1685"/>
      <c r="E1685"/>
      <c r="F1685"/>
      <c r="G1685"/>
      <c r="H1685" s="12"/>
      <c r="I1685" s="12"/>
      <c r="J1685" s="12"/>
      <c r="K1685" s="12"/>
      <c r="L1685"/>
      <c r="M1685"/>
      <c r="N1685"/>
      <c r="O1685"/>
      <c r="P1685"/>
      <c r="Q1685"/>
      <c r="R1685"/>
    </row>
    <row r="1686" spans="1:18" s="6" customFormat="1" ht="17.100000000000001" customHeight="1">
      <c r="A1686"/>
      <c r="B1686"/>
      <c r="C1686"/>
      <c r="D1686"/>
      <c r="E1686"/>
      <c r="F1686"/>
      <c r="G1686"/>
      <c r="H1686" s="12"/>
      <c r="I1686" s="12"/>
      <c r="J1686" s="12"/>
      <c r="K1686" s="12"/>
      <c r="L1686"/>
      <c r="M1686"/>
      <c r="N1686"/>
      <c r="O1686"/>
      <c r="P1686"/>
      <c r="Q1686"/>
      <c r="R1686"/>
    </row>
    <row r="1687" spans="1:18" s="6" customFormat="1" ht="17.100000000000001" customHeight="1">
      <c r="A1687"/>
      <c r="B1687"/>
      <c r="C1687"/>
      <c r="D1687"/>
      <c r="E1687"/>
      <c r="F1687"/>
      <c r="G1687"/>
      <c r="H1687" s="12"/>
      <c r="I1687" s="12"/>
      <c r="J1687" s="12"/>
      <c r="K1687" s="12"/>
      <c r="L1687"/>
      <c r="M1687"/>
      <c r="N1687"/>
      <c r="O1687"/>
      <c r="P1687"/>
      <c r="Q1687"/>
      <c r="R1687"/>
    </row>
    <row r="1688" spans="1:18" s="6" customFormat="1" ht="17.100000000000001" customHeight="1">
      <c r="A1688"/>
      <c r="B1688"/>
      <c r="C1688"/>
      <c r="D1688"/>
      <c r="E1688"/>
      <c r="F1688"/>
      <c r="G1688"/>
      <c r="H1688" s="12"/>
      <c r="I1688" s="12"/>
      <c r="J1688" s="12"/>
      <c r="K1688" s="12"/>
      <c r="L1688"/>
      <c r="M1688"/>
      <c r="N1688"/>
      <c r="O1688"/>
      <c r="P1688"/>
      <c r="Q1688"/>
      <c r="R1688"/>
    </row>
    <row r="1689" spans="1:18" s="6" customFormat="1" ht="17.100000000000001" customHeight="1">
      <c r="A1689"/>
      <c r="B1689"/>
      <c r="C1689"/>
      <c r="D1689"/>
      <c r="E1689"/>
      <c r="F1689"/>
      <c r="G1689"/>
      <c r="H1689" s="12"/>
      <c r="I1689" s="12"/>
      <c r="J1689" s="12"/>
      <c r="K1689" s="12"/>
      <c r="L1689"/>
      <c r="M1689"/>
      <c r="N1689"/>
      <c r="O1689"/>
      <c r="P1689"/>
      <c r="Q1689"/>
      <c r="R1689"/>
    </row>
    <row r="1690" spans="1:18" s="6" customFormat="1" ht="17.100000000000001" customHeight="1">
      <c r="A1690"/>
      <c r="B1690"/>
      <c r="C1690"/>
      <c r="D1690"/>
      <c r="E1690"/>
      <c r="F1690"/>
      <c r="G1690"/>
      <c r="H1690" s="12"/>
      <c r="I1690" s="12"/>
      <c r="J1690" s="12"/>
      <c r="K1690" s="12"/>
      <c r="L1690"/>
      <c r="M1690"/>
      <c r="N1690"/>
      <c r="O1690"/>
      <c r="P1690"/>
      <c r="Q1690"/>
      <c r="R1690"/>
    </row>
    <row r="1691" spans="1:18" s="6" customFormat="1" ht="17.100000000000001" customHeight="1">
      <c r="A1691"/>
      <c r="B1691"/>
      <c r="C1691"/>
      <c r="D1691"/>
      <c r="E1691"/>
      <c r="F1691"/>
      <c r="G1691"/>
      <c r="H1691" s="12"/>
      <c r="I1691" s="12"/>
      <c r="J1691" s="12"/>
      <c r="K1691" s="12"/>
      <c r="L1691"/>
      <c r="M1691"/>
      <c r="N1691"/>
      <c r="O1691"/>
      <c r="P1691"/>
      <c r="Q1691"/>
      <c r="R1691"/>
    </row>
    <row r="1692" spans="1:18" s="6" customFormat="1" ht="17.100000000000001" customHeight="1">
      <c r="A1692"/>
      <c r="B1692"/>
      <c r="C1692"/>
      <c r="D1692"/>
      <c r="E1692"/>
      <c r="F1692"/>
      <c r="G1692"/>
      <c r="H1692" s="12"/>
      <c r="I1692" s="12"/>
      <c r="J1692" s="12"/>
      <c r="K1692" s="12"/>
      <c r="L1692"/>
      <c r="M1692"/>
      <c r="N1692"/>
      <c r="O1692"/>
      <c r="P1692"/>
      <c r="Q1692"/>
      <c r="R1692"/>
    </row>
    <row r="1693" spans="1:18" s="6" customFormat="1" ht="17.100000000000001" customHeight="1">
      <c r="A1693"/>
      <c r="B1693"/>
      <c r="C1693"/>
      <c r="D1693"/>
      <c r="E1693"/>
      <c r="F1693"/>
      <c r="G1693"/>
      <c r="H1693" s="12"/>
      <c r="I1693" s="12"/>
      <c r="J1693" s="12"/>
      <c r="K1693" s="12"/>
      <c r="L1693"/>
      <c r="M1693"/>
      <c r="N1693"/>
      <c r="O1693"/>
      <c r="P1693"/>
      <c r="Q1693"/>
      <c r="R1693"/>
    </row>
    <row r="1694" spans="1:18" s="6" customFormat="1" ht="17.100000000000001" customHeight="1">
      <c r="A1694"/>
      <c r="B1694"/>
      <c r="C1694"/>
      <c r="D1694"/>
      <c r="E1694"/>
      <c r="F1694"/>
      <c r="G1694"/>
      <c r="H1694" s="12"/>
      <c r="I1694" s="12"/>
      <c r="J1694" s="12"/>
      <c r="K1694" s="12"/>
      <c r="L1694"/>
      <c r="M1694"/>
      <c r="N1694"/>
      <c r="O1694"/>
      <c r="P1694"/>
      <c r="Q1694"/>
      <c r="R1694"/>
    </row>
    <row r="1695" spans="1:18" s="6" customFormat="1" ht="17.100000000000001" customHeight="1">
      <c r="A1695"/>
      <c r="B1695"/>
      <c r="C1695"/>
      <c r="D1695"/>
      <c r="E1695"/>
      <c r="F1695"/>
      <c r="G1695"/>
      <c r="H1695" s="12"/>
      <c r="I1695" s="12"/>
      <c r="J1695" s="12"/>
      <c r="K1695" s="12"/>
      <c r="L1695"/>
      <c r="M1695"/>
      <c r="N1695"/>
      <c r="O1695"/>
      <c r="P1695"/>
      <c r="Q1695"/>
      <c r="R1695"/>
    </row>
    <row r="1696" spans="1:18" s="6" customFormat="1" ht="17.100000000000001" customHeight="1">
      <c r="A1696"/>
      <c r="B1696"/>
      <c r="C1696"/>
      <c r="D1696"/>
      <c r="E1696"/>
      <c r="F1696"/>
      <c r="G1696"/>
      <c r="H1696" s="12"/>
      <c r="I1696" s="12"/>
      <c r="J1696" s="12"/>
      <c r="K1696" s="12"/>
      <c r="L1696"/>
      <c r="M1696"/>
      <c r="N1696"/>
      <c r="O1696"/>
      <c r="P1696"/>
      <c r="Q1696"/>
      <c r="R1696"/>
    </row>
    <row r="1697" spans="1:18" s="6" customFormat="1" ht="17.100000000000001" customHeight="1">
      <c r="A1697"/>
      <c r="B1697"/>
      <c r="C1697"/>
      <c r="D1697"/>
      <c r="E1697"/>
      <c r="F1697"/>
      <c r="G1697"/>
      <c r="H1697" s="12"/>
      <c r="I1697" s="12"/>
      <c r="J1697" s="12"/>
      <c r="K1697" s="12"/>
      <c r="L1697"/>
      <c r="M1697"/>
      <c r="N1697"/>
      <c r="O1697"/>
      <c r="P1697"/>
      <c r="Q1697"/>
      <c r="R1697"/>
    </row>
    <row r="1698" spans="1:18" s="6" customFormat="1" ht="17.100000000000001" customHeight="1">
      <c r="A1698"/>
      <c r="B1698"/>
      <c r="C1698"/>
      <c r="D1698"/>
      <c r="E1698"/>
      <c r="F1698"/>
      <c r="G1698"/>
      <c r="H1698" s="12"/>
      <c r="I1698" s="12"/>
      <c r="J1698" s="12"/>
      <c r="K1698" s="12"/>
      <c r="L1698"/>
      <c r="M1698"/>
      <c r="N1698"/>
      <c r="O1698"/>
      <c r="P1698"/>
      <c r="Q1698"/>
      <c r="R1698"/>
    </row>
    <row r="1699" spans="1:18" s="6" customFormat="1" ht="17.100000000000001" customHeight="1">
      <c r="A1699"/>
      <c r="B1699"/>
      <c r="C1699"/>
      <c r="D1699"/>
      <c r="E1699"/>
      <c r="F1699"/>
      <c r="G1699"/>
      <c r="H1699" s="12"/>
      <c r="I1699" s="12"/>
      <c r="J1699" s="12"/>
      <c r="K1699" s="12"/>
      <c r="L1699"/>
      <c r="M1699"/>
      <c r="N1699"/>
      <c r="O1699"/>
      <c r="P1699"/>
      <c r="Q1699"/>
      <c r="R1699"/>
    </row>
    <row r="1700" spans="1:18" s="6" customFormat="1" ht="17.100000000000001" customHeight="1">
      <c r="A1700"/>
      <c r="B1700"/>
      <c r="C1700"/>
      <c r="D1700"/>
      <c r="E1700"/>
      <c r="F1700"/>
      <c r="G1700"/>
      <c r="H1700" s="12"/>
      <c r="I1700" s="12"/>
      <c r="J1700" s="12"/>
      <c r="K1700" s="12"/>
      <c r="L1700"/>
      <c r="M1700"/>
      <c r="N1700"/>
      <c r="O1700"/>
      <c r="P1700"/>
      <c r="Q1700"/>
      <c r="R1700"/>
    </row>
    <row r="1701" spans="1:18" s="6" customFormat="1" ht="17.100000000000001" customHeight="1">
      <c r="A1701"/>
      <c r="B1701"/>
      <c r="C1701"/>
      <c r="D1701"/>
      <c r="E1701"/>
      <c r="F1701"/>
      <c r="G1701"/>
      <c r="H1701" s="12"/>
      <c r="I1701" s="12"/>
      <c r="J1701" s="12"/>
      <c r="K1701" s="12"/>
      <c r="L1701"/>
      <c r="M1701"/>
      <c r="N1701"/>
      <c r="O1701"/>
      <c r="P1701"/>
      <c r="Q1701"/>
      <c r="R1701"/>
    </row>
    <row r="1702" spans="1:18" s="6" customFormat="1" ht="17.100000000000001" customHeight="1">
      <c r="A1702"/>
      <c r="B1702"/>
      <c r="C1702"/>
      <c r="D1702"/>
      <c r="E1702"/>
      <c r="F1702"/>
      <c r="G1702"/>
      <c r="H1702" s="12"/>
      <c r="I1702" s="12"/>
      <c r="J1702" s="12"/>
      <c r="K1702" s="12"/>
      <c r="L1702"/>
      <c r="M1702"/>
      <c r="N1702"/>
      <c r="O1702"/>
      <c r="P1702"/>
      <c r="Q1702"/>
      <c r="R1702"/>
    </row>
    <row r="1703" spans="1:18" s="6" customFormat="1" ht="17.100000000000001" customHeight="1">
      <c r="A1703"/>
      <c r="B1703"/>
      <c r="C1703"/>
      <c r="D1703"/>
      <c r="E1703"/>
      <c r="F1703"/>
      <c r="G1703"/>
      <c r="H1703" s="12"/>
      <c r="I1703" s="12"/>
      <c r="J1703" s="12"/>
      <c r="K1703" s="12"/>
      <c r="L1703"/>
      <c r="M1703"/>
      <c r="N1703"/>
      <c r="O1703"/>
      <c r="P1703"/>
      <c r="Q1703"/>
      <c r="R1703"/>
    </row>
    <row r="1704" spans="1:18" s="6" customFormat="1" ht="17.100000000000001" customHeight="1">
      <c r="A1704"/>
      <c r="B1704"/>
      <c r="C1704"/>
      <c r="D1704"/>
      <c r="E1704"/>
      <c r="F1704"/>
      <c r="G1704"/>
      <c r="H1704" s="12"/>
      <c r="I1704" s="12"/>
      <c r="J1704" s="12"/>
      <c r="K1704" s="12"/>
      <c r="L1704"/>
      <c r="M1704"/>
      <c r="N1704"/>
      <c r="O1704"/>
      <c r="P1704"/>
      <c r="Q1704"/>
      <c r="R1704"/>
    </row>
    <row r="1705" spans="1:18" s="6" customFormat="1" ht="17.100000000000001" customHeight="1">
      <c r="A1705"/>
      <c r="B1705"/>
      <c r="C1705"/>
      <c r="D1705"/>
      <c r="E1705"/>
      <c r="F1705"/>
      <c r="G1705"/>
      <c r="H1705" s="12"/>
      <c r="I1705" s="12"/>
      <c r="J1705" s="12"/>
      <c r="K1705" s="12"/>
      <c r="L1705"/>
      <c r="M1705"/>
      <c r="N1705"/>
      <c r="O1705"/>
      <c r="P1705"/>
      <c r="Q1705"/>
      <c r="R1705"/>
    </row>
    <row r="1706" spans="1:18" s="6" customFormat="1" ht="17.100000000000001" customHeight="1">
      <c r="A1706"/>
      <c r="B1706"/>
      <c r="C1706"/>
      <c r="D1706"/>
      <c r="E1706"/>
      <c r="F1706"/>
      <c r="G1706"/>
      <c r="H1706" s="12"/>
      <c r="I1706" s="12"/>
      <c r="J1706" s="12"/>
      <c r="K1706" s="12"/>
      <c r="L1706"/>
      <c r="M1706"/>
      <c r="N1706"/>
      <c r="O1706"/>
      <c r="P1706"/>
      <c r="Q1706"/>
      <c r="R1706"/>
    </row>
    <row r="1707" spans="1:18" s="6" customFormat="1" ht="17.100000000000001" customHeight="1">
      <c r="A1707"/>
      <c r="B1707"/>
      <c r="C1707"/>
      <c r="D1707"/>
      <c r="E1707"/>
      <c r="F1707"/>
      <c r="G1707"/>
      <c r="H1707" s="12"/>
      <c r="I1707" s="12"/>
      <c r="J1707" s="12"/>
      <c r="K1707" s="12"/>
      <c r="L1707"/>
      <c r="M1707"/>
      <c r="N1707"/>
      <c r="O1707"/>
      <c r="P1707"/>
      <c r="Q1707"/>
      <c r="R1707"/>
    </row>
    <row r="1708" spans="1:18" s="6" customFormat="1" ht="17.100000000000001" customHeight="1">
      <c r="A1708"/>
      <c r="B1708"/>
      <c r="C1708"/>
      <c r="D1708"/>
      <c r="E1708"/>
      <c r="F1708"/>
      <c r="G1708"/>
      <c r="H1708" s="12"/>
      <c r="I1708" s="12"/>
      <c r="J1708" s="12"/>
      <c r="K1708" s="12"/>
      <c r="L1708"/>
      <c r="M1708"/>
      <c r="N1708"/>
      <c r="O1708"/>
      <c r="P1708"/>
      <c r="Q1708"/>
      <c r="R1708"/>
    </row>
    <row r="1709" spans="1:18" s="6" customFormat="1" ht="17.100000000000001" customHeight="1">
      <c r="A1709"/>
      <c r="B1709"/>
      <c r="C1709"/>
      <c r="D1709"/>
      <c r="E1709"/>
      <c r="F1709"/>
      <c r="G1709"/>
      <c r="H1709" s="12"/>
      <c r="I1709" s="12"/>
      <c r="J1709" s="12"/>
      <c r="K1709" s="12"/>
      <c r="L1709"/>
      <c r="M1709"/>
      <c r="N1709"/>
      <c r="O1709"/>
      <c r="P1709"/>
      <c r="Q1709"/>
      <c r="R1709"/>
    </row>
    <row r="1710" spans="1:18" s="6" customFormat="1" ht="17.100000000000001" customHeight="1">
      <c r="A1710"/>
      <c r="B1710"/>
      <c r="C1710"/>
      <c r="D1710"/>
      <c r="E1710"/>
      <c r="F1710"/>
      <c r="G1710"/>
      <c r="H1710" s="12"/>
      <c r="I1710" s="12"/>
      <c r="J1710" s="12"/>
      <c r="K1710" s="12"/>
      <c r="L1710"/>
      <c r="M1710"/>
      <c r="N1710"/>
      <c r="O1710"/>
      <c r="P1710"/>
      <c r="Q1710"/>
      <c r="R1710"/>
    </row>
    <row r="1711" spans="1:18" s="6" customFormat="1" ht="17.100000000000001" customHeight="1">
      <c r="A1711"/>
      <c r="B1711"/>
      <c r="C1711"/>
      <c r="D1711"/>
      <c r="E1711"/>
      <c r="F1711"/>
      <c r="G1711"/>
      <c r="H1711" s="12"/>
      <c r="I1711" s="12"/>
      <c r="J1711" s="12"/>
      <c r="K1711" s="12"/>
      <c r="L1711"/>
      <c r="M1711"/>
      <c r="N1711"/>
      <c r="O1711"/>
      <c r="P1711"/>
      <c r="Q1711"/>
      <c r="R1711"/>
    </row>
    <row r="1712" spans="1:18" s="6" customFormat="1" ht="17.100000000000001" customHeight="1">
      <c r="A1712"/>
      <c r="B1712"/>
      <c r="C1712"/>
      <c r="D1712"/>
      <c r="E1712"/>
      <c r="F1712"/>
      <c r="G1712"/>
      <c r="H1712" s="12"/>
      <c r="I1712" s="12"/>
      <c r="J1712" s="12"/>
      <c r="K1712" s="12"/>
      <c r="L1712"/>
      <c r="M1712"/>
      <c r="N1712"/>
      <c r="O1712"/>
      <c r="P1712"/>
      <c r="Q1712"/>
      <c r="R1712"/>
    </row>
    <row r="1713" spans="1:18" s="6" customFormat="1" ht="17.100000000000001" customHeight="1">
      <c r="A1713"/>
      <c r="B1713"/>
      <c r="C1713"/>
      <c r="D1713"/>
      <c r="E1713"/>
      <c r="F1713"/>
      <c r="G1713"/>
      <c r="H1713" s="12"/>
      <c r="I1713" s="12"/>
      <c r="J1713" s="12"/>
      <c r="K1713" s="12"/>
      <c r="L1713"/>
      <c r="M1713"/>
      <c r="N1713"/>
      <c r="O1713"/>
      <c r="P1713"/>
      <c r="Q1713"/>
      <c r="R1713"/>
    </row>
    <row r="1714" spans="1:18" s="6" customFormat="1" ht="17.100000000000001" customHeight="1">
      <c r="A1714"/>
      <c r="B1714"/>
      <c r="C1714"/>
      <c r="D1714"/>
      <c r="E1714"/>
      <c r="F1714"/>
      <c r="G1714"/>
      <c r="H1714" s="12"/>
      <c r="I1714" s="12"/>
      <c r="J1714" s="12"/>
      <c r="K1714" s="12"/>
      <c r="L1714"/>
      <c r="M1714"/>
      <c r="N1714"/>
      <c r="O1714"/>
      <c r="P1714"/>
      <c r="Q1714"/>
      <c r="R1714"/>
    </row>
    <row r="1715" spans="1:18" s="6" customFormat="1" ht="17.100000000000001" customHeight="1">
      <c r="A1715"/>
      <c r="B1715"/>
      <c r="C1715"/>
      <c r="D1715"/>
      <c r="E1715"/>
      <c r="F1715"/>
      <c r="G1715"/>
      <c r="H1715" s="12"/>
      <c r="I1715" s="12"/>
      <c r="J1715" s="12"/>
      <c r="K1715" s="12"/>
      <c r="L1715"/>
      <c r="M1715"/>
      <c r="N1715"/>
      <c r="O1715"/>
      <c r="P1715"/>
      <c r="Q1715"/>
      <c r="R1715"/>
    </row>
    <row r="1716" spans="1:18" s="6" customFormat="1" ht="17.100000000000001" customHeight="1">
      <c r="A1716"/>
      <c r="B1716"/>
      <c r="C1716"/>
      <c r="D1716"/>
      <c r="E1716"/>
      <c r="F1716"/>
      <c r="G1716"/>
      <c r="H1716" s="12"/>
      <c r="I1716" s="12"/>
      <c r="J1716" s="12"/>
      <c r="K1716" s="12"/>
      <c r="L1716"/>
      <c r="M1716"/>
      <c r="N1716"/>
      <c r="O1716"/>
      <c r="P1716"/>
      <c r="Q1716"/>
      <c r="R1716"/>
    </row>
    <row r="1717" spans="1:18" s="6" customFormat="1" ht="17.100000000000001" customHeight="1">
      <c r="A1717"/>
      <c r="B1717"/>
      <c r="C1717"/>
      <c r="D1717"/>
      <c r="E1717"/>
      <c r="F1717"/>
      <c r="G1717"/>
      <c r="H1717" s="12"/>
      <c r="I1717" s="12"/>
      <c r="J1717" s="12"/>
      <c r="K1717" s="12"/>
      <c r="L1717"/>
      <c r="M1717"/>
      <c r="N1717"/>
      <c r="O1717"/>
      <c r="P1717"/>
      <c r="Q1717"/>
      <c r="R1717"/>
    </row>
    <row r="1718" spans="1:18" s="6" customFormat="1" ht="17.100000000000001" customHeight="1">
      <c r="A1718"/>
      <c r="B1718"/>
      <c r="C1718"/>
      <c r="D1718"/>
      <c r="E1718"/>
      <c r="F1718"/>
      <c r="G1718"/>
      <c r="H1718" s="12"/>
      <c r="I1718" s="12"/>
      <c r="J1718" s="12"/>
      <c r="K1718" s="12"/>
      <c r="L1718"/>
      <c r="M1718"/>
      <c r="N1718"/>
      <c r="O1718"/>
      <c r="P1718"/>
      <c r="Q1718"/>
      <c r="R1718"/>
    </row>
    <row r="1719" spans="1:18" s="6" customFormat="1" ht="17.100000000000001" customHeight="1">
      <c r="A1719"/>
      <c r="B1719"/>
      <c r="C1719"/>
      <c r="D1719"/>
      <c r="E1719"/>
      <c r="F1719"/>
      <c r="G1719"/>
      <c r="H1719" s="12"/>
      <c r="I1719" s="12"/>
      <c r="J1719" s="12"/>
      <c r="K1719" s="12"/>
      <c r="L1719"/>
      <c r="M1719"/>
      <c r="N1719"/>
      <c r="O1719"/>
      <c r="P1719"/>
      <c r="Q1719"/>
      <c r="R1719"/>
    </row>
    <row r="1720" spans="1:18" s="6" customFormat="1" ht="17.100000000000001" customHeight="1">
      <c r="A1720"/>
      <c r="B1720"/>
      <c r="C1720"/>
      <c r="D1720"/>
      <c r="E1720"/>
      <c r="F1720"/>
      <c r="G1720"/>
      <c r="H1720" s="12"/>
      <c r="I1720" s="12"/>
      <c r="J1720" s="12"/>
      <c r="K1720" s="12"/>
      <c r="L1720"/>
      <c r="M1720"/>
      <c r="N1720"/>
      <c r="O1720"/>
      <c r="P1720"/>
      <c r="Q1720"/>
      <c r="R1720"/>
    </row>
    <row r="1721" spans="1:18" s="6" customFormat="1" ht="17.100000000000001" customHeight="1">
      <c r="A1721"/>
      <c r="B1721"/>
      <c r="C1721"/>
      <c r="D1721"/>
      <c r="E1721"/>
      <c r="F1721"/>
      <c r="G1721"/>
      <c r="H1721" s="12"/>
      <c r="I1721" s="12"/>
      <c r="J1721" s="12"/>
      <c r="K1721" s="12"/>
      <c r="L1721"/>
      <c r="M1721"/>
      <c r="N1721"/>
      <c r="O1721"/>
      <c r="P1721"/>
      <c r="Q1721"/>
      <c r="R1721"/>
    </row>
    <row r="1722" spans="1:18" s="6" customFormat="1" ht="17.100000000000001" customHeight="1">
      <c r="A1722"/>
      <c r="B1722"/>
      <c r="C1722"/>
      <c r="D1722"/>
      <c r="E1722"/>
      <c r="F1722"/>
      <c r="G1722"/>
      <c r="H1722" s="12"/>
      <c r="I1722" s="12"/>
      <c r="J1722" s="12"/>
      <c r="K1722" s="12"/>
      <c r="L1722"/>
      <c r="M1722"/>
      <c r="N1722"/>
      <c r="O1722"/>
      <c r="P1722"/>
      <c r="Q1722"/>
      <c r="R1722"/>
    </row>
    <row r="1723" spans="1:18" s="6" customFormat="1" ht="17.100000000000001" customHeight="1">
      <c r="A1723"/>
      <c r="B1723"/>
      <c r="C1723"/>
      <c r="D1723"/>
      <c r="E1723"/>
      <c r="F1723"/>
      <c r="G1723"/>
      <c r="H1723" s="12"/>
      <c r="I1723" s="12"/>
      <c r="J1723" s="12"/>
      <c r="K1723" s="12"/>
      <c r="L1723"/>
      <c r="M1723"/>
      <c r="N1723"/>
      <c r="O1723"/>
      <c r="P1723"/>
      <c r="Q1723"/>
      <c r="R1723"/>
    </row>
    <row r="1724" spans="1:18" s="6" customFormat="1" ht="17.100000000000001" customHeight="1">
      <c r="A1724"/>
      <c r="B1724"/>
      <c r="C1724"/>
      <c r="D1724"/>
      <c r="E1724"/>
      <c r="F1724"/>
      <c r="G1724"/>
      <c r="H1724" s="12"/>
      <c r="I1724" s="12"/>
      <c r="J1724" s="12"/>
      <c r="K1724" s="12"/>
      <c r="L1724"/>
      <c r="M1724"/>
      <c r="N1724"/>
      <c r="O1724"/>
      <c r="P1724"/>
      <c r="Q1724"/>
      <c r="R1724"/>
    </row>
    <row r="1725" spans="1:18" s="6" customFormat="1" ht="17.100000000000001" customHeight="1">
      <c r="A1725"/>
      <c r="B1725"/>
      <c r="C1725"/>
      <c r="D1725"/>
      <c r="E1725"/>
      <c r="F1725"/>
      <c r="G1725"/>
      <c r="H1725" s="12"/>
      <c r="I1725" s="12"/>
      <c r="J1725" s="12"/>
      <c r="K1725" s="12"/>
      <c r="L1725"/>
      <c r="M1725"/>
      <c r="N1725"/>
      <c r="O1725"/>
      <c r="P1725"/>
      <c r="Q1725"/>
      <c r="R1725"/>
    </row>
    <row r="1726" spans="1:18" s="6" customFormat="1" ht="17.100000000000001" customHeight="1">
      <c r="A1726"/>
      <c r="B1726"/>
      <c r="C1726"/>
      <c r="D1726"/>
      <c r="E1726"/>
      <c r="F1726"/>
      <c r="G1726"/>
      <c r="H1726" s="12"/>
      <c r="I1726" s="12"/>
      <c r="J1726" s="12"/>
      <c r="K1726" s="12"/>
      <c r="L1726"/>
      <c r="M1726"/>
      <c r="N1726"/>
      <c r="O1726"/>
      <c r="P1726"/>
      <c r="Q1726"/>
      <c r="R1726"/>
    </row>
    <row r="1727" spans="1:18" s="6" customFormat="1" ht="17.100000000000001" customHeight="1">
      <c r="A1727"/>
      <c r="B1727"/>
      <c r="C1727"/>
      <c r="D1727"/>
      <c r="E1727"/>
      <c r="F1727"/>
      <c r="G1727"/>
      <c r="H1727" s="12"/>
      <c r="I1727" s="12"/>
      <c r="J1727" s="12"/>
      <c r="K1727" s="12"/>
      <c r="L1727"/>
      <c r="M1727"/>
      <c r="N1727"/>
      <c r="O1727"/>
      <c r="P1727"/>
      <c r="Q1727"/>
      <c r="R1727"/>
    </row>
    <row r="1728" spans="1:18" s="6" customFormat="1" ht="17.100000000000001" customHeight="1">
      <c r="A1728"/>
      <c r="B1728"/>
      <c r="C1728"/>
      <c r="D1728"/>
      <c r="E1728"/>
      <c r="F1728"/>
      <c r="G1728"/>
      <c r="H1728" s="12"/>
      <c r="I1728" s="12"/>
      <c r="J1728" s="12"/>
      <c r="K1728" s="12"/>
      <c r="L1728"/>
      <c r="M1728"/>
      <c r="N1728"/>
      <c r="O1728"/>
      <c r="P1728"/>
      <c r="Q1728"/>
      <c r="R1728"/>
    </row>
    <row r="1729" spans="1:18" s="6" customFormat="1" ht="17.100000000000001" customHeight="1">
      <c r="A1729"/>
      <c r="B1729"/>
      <c r="C1729"/>
      <c r="D1729"/>
      <c r="E1729"/>
      <c r="F1729"/>
      <c r="G1729"/>
      <c r="H1729" s="12"/>
      <c r="I1729" s="12"/>
      <c r="J1729" s="12"/>
      <c r="K1729" s="12"/>
      <c r="L1729"/>
      <c r="M1729"/>
      <c r="N1729"/>
      <c r="O1729"/>
      <c r="P1729"/>
      <c r="Q1729"/>
      <c r="R1729"/>
    </row>
    <row r="1730" spans="1:18" s="6" customFormat="1" ht="17.100000000000001" customHeight="1">
      <c r="A1730"/>
      <c r="B1730"/>
      <c r="C1730"/>
      <c r="D1730"/>
      <c r="E1730"/>
      <c r="F1730"/>
      <c r="G1730"/>
      <c r="H1730" s="12"/>
      <c r="I1730" s="12"/>
      <c r="J1730" s="12"/>
      <c r="K1730" s="12"/>
      <c r="L1730"/>
      <c r="M1730"/>
      <c r="N1730"/>
      <c r="O1730"/>
      <c r="P1730"/>
      <c r="Q1730"/>
      <c r="R1730"/>
    </row>
    <row r="1731" spans="1:18" s="6" customFormat="1" ht="17.100000000000001" customHeight="1">
      <c r="A1731"/>
      <c r="B1731"/>
      <c r="C1731"/>
      <c r="D1731"/>
      <c r="E1731"/>
      <c r="F1731"/>
      <c r="G1731"/>
      <c r="H1731" s="12"/>
      <c r="I1731" s="12"/>
      <c r="J1731" s="12"/>
      <c r="K1731" s="12"/>
      <c r="L1731"/>
      <c r="M1731"/>
      <c r="N1731"/>
      <c r="O1731"/>
      <c r="P1731"/>
      <c r="Q1731"/>
      <c r="R1731"/>
    </row>
    <row r="1732" spans="1:18" s="6" customFormat="1" ht="17.100000000000001" customHeight="1">
      <c r="A1732"/>
      <c r="B1732"/>
      <c r="C1732"/>
      <c r="D1732"/>
      <c r="E1732"/>
      <c r="F1732"/>
      <c r="G1732"/>
      <c r="H1732" s="12"/>
      <c r="I1732" s="12"/>
      <c r="J1732" s="12"/>
      <c r="K1732" s="12"/>
      <c r="L1732"/>
      <c r="M1732"/>
      <c r="N1732"/>
      <c r="O1732"/>
      <c r="P1732"/>
      <c r="Q1732"/>
      <c r="R1732"/>
    </row>
    <row r="1733" spans="1:18" s="6" customFormat="1" ht="17.100000000000001" customHeight="1">
      <c r="A1733"/>
      <c r="B1733"/>
      <c r="C1733"/>
      <c r="D1733"/>
      <c r="E1733"/>
      <c r="F1733"/>
      <c r="G1733"/>
      <c r="H1733" s="12"/>
      <c r="I1733" s="12"/>
      <c r="J1733" s="12"/>
      <c r="K1733" s="12"/>
      <c r="L1733"/>
      <c r="M1733"/>
      <c r="N1733"/>
      <c r="O1733"/>
      <c r="P1733"/>
      <c r="Q1733"/>
      <c r="R1733"/>
    </row>
    <row r="1734" spans="1:18" s="6" customFormat="1" ht="17.100000000000001" customHeight="1">
      <c r="A1734"/>
      <c r="B1734"/>
      <c r="C1734"/>
      <c r="D1734"/>
      <c r="E1734"/>
      <c r="F1734"/>
      <c r="G1734"/>
      <c r="H1734" s="12"/>
      <c r="I1734" s="12"/>
      <c r="J1734" s="12"/>
      <c r="K1734" s="12"/>
      <c r="L1734"/>
      <c r="M1734"/>
      <c r="N1734"/>
      <c r="O1734"/>
      <c r="P1734"/>
      <c r="Q1734"/>
      <c r="R1734"/>
    </row>
    <row r="1735" spans="1:18" s="6" customFormat="1" ht="17.100000000000001" customHeight="1">
      <c r="A1735"/>
      <c r="B1735"/>
      <c r="C1735"/>
      <c r="D1735"/>
      <c r="E1735"/>
      <c r="F1735"/>
      <c r="G1735"/>
      <c r="H1735" s="12"/>
      <c r="I1735" s="12"/>
      <c r="J1735" s="12"/>
      <c r="K1735" s="12"/>
      <c r="L1735"/>
      <c r="M1735"/>
      <c r="N1735"/>
      <c r="O1735"/>
      <c r="P1735"/>
      <c r="Q1735"/>
      <c r="R1735"/>
    </row>
    <row r="1736" spans="1:18" s="6" customFormat="1" ht="17.100000000000001" customHeight="1">
      <c r="A1736"/>
      <c r="B1736"/>
      <c r="C1736"/>
      <c r="D1736"/>
      <c r="E1736"/>
      <c r="F1736"/>
      <c r="G1736"/>
      <c r="H1736" s="12"/>
      <c r="I1736" s="12"/>
      <c r="J1736" s="12"/>
      <c r="K1736" s="12"/>
      <c r="L1736"/>
      <c r="M1736"/>
      <c r="N1736"/>
      <c r="O1736"/>
      <c r="P1736"/>
      <c r="Q1736"/>
      <c r="R1736"/>
    </row>
    <row r="1737" spans="1:18" s="6" customFormat="1" ht="17.100000000000001" customHeight="1">
      <c r="A1737"/>
      <c r="B1737"/>
      <c r="C1737"/>
      <c r="D1737"/>
      <c r="E1737"/>
      <c r="F1737"/>
      <c r="G1737"/>
      <c r="H1737" s="12"/>
      <c r="I1737" s="12"/>
      <c r="J1737" s="12"/>
      <c r="K1737" s="12"/>
      <c r="L1737"/>
      <c r="M1737"/>
      <c r="N1737"/>
      <c r="O1737"/>
      <c r="P1737"/>
      <c r="Q1737"/>
      <c r="R1737"/>
    </row>
    <row r="1738" spans="1:18" s="6" customFormat="1" ht="17.100000000000001" customHeight="1">
      <c r="A1738"/>
      <c r="B1738"/>
      <c r="C1738"/>
      <c r="D1738"/>
      <c r="E1738"/>
      <c r="F1738"/>
      <c r="G1738"/>
      <c r="H1738" s="12"/>
      <c r="I1738" s="12"/>
      <c r="J1738" s="12"/>
      <c r="K1738" s="12"/>
      <c r="L1738"/>
      <c r="M1738"/>
      <c r="N1738"/>
      <c r="O1738"/>
      <c r="P1738"/>
      <c r="Q1738"/>
      <c r="R1738"/>
    </row>
    <row r="1739" spans="1:18" s="6" customFormat="1" ht="17.100000000000001" customHeight="1">
      <c r="A1739"/>
      <c r="B1739"/>
      <c r="C1739"/>
      <c r="D1739"/>
      <c r="E1739"/>
      <c r="F1739"/>
      <c r="G1739"/>
      <c r="H1739" s="12"/>
      <c r="I1739" s="12"/>
      <c r="J1739" s="12"/>
      <c r="K1739" s="12"/>
      <c r="L1739"/>
      <c r="M1739"/>
      <c r="N1739"/>
      <c r="O1739"/>
      <c r="P1739"/>
      <c r="Q1739"/>
      <c r="R1739"/>
    </row>
    <row r="1740" spans="1:18" s="6" customFormat="1" ht="17.100000000000001" customHeight="1">
      <c r="A1740"/>
      <c r="B1740"/>
      <c r="C1740"/>
      <c r="D1740"/>
      <c r="E1740"/>
      <c r="F1740"/>
      <c r="G1740"/>
      <c r="H1740" s="12"/>
      <c r="I1740" s="12"/>
      <c r="J1740" s="12"/>
      <c r="K1740" s="12"/>
      <c r="L1740"/>
      <c r="M1740"/>
      <c r="N1740"/>
      <c r="O1740"/>
      <c r="P1740"/>
      <c r="Q1740"/>
      <c r="R1740"/>
    </row>
    <row r="1741" spans="1:18" s="6" customFormat="1" ht="17.100000000000001" customHeight="1">
      <c r="A1741"/>
      <c r="B1741"/>
      <c r="C1741"/>
      <c r="D1741"/>
      <c r="E1741"/>
      <c r="F1741"/>
      <c r="G1741"/>
      <c r="H1741" s="12"/>
      <c r="I1741" s="12"/>
      <c r="J1741" s="12"/>
      <c r="K1741" s="12"/>
      <c r="L1741"/>
      <c r="M1741"/>
      <c r="N1741"/>
      <c r="O1741"/>
      <c r="P1741"/>
      <c r="Q1741"/>
      <c r="R1741"/>
    </row>
    <row r="1742" spans="1:18" s="6" customFormat="1" ht="17.100000000000001" customHeight="1">
      <c r="A1742"/>
      <c r="B1742"/>
      <c r="C1742"/>
      <c r="D1742"/>
      <c r="E1742"/>
      <c r="F1742"/>
      <c r="G1742"/>
      <c r="H1742" s="12"/>
      <c r="I1742" s="12"/>
      <c r="J1742" s="12"/>
      <c r="K1742" s="12"/>
      <c r="L1742"/>
      <c r="M1742"/>
      <c r="N1742"/>
      <c r="O1742"/>
      <c r="P1742"/>
      <c r="Q1742"/>
      <c r="R1742"/>
    </row>
    <row r="1743" spans="1:18" s="6" customFormat="1" ht="17.100000000000001" customHeight="1">
      <c r="A1743"/>
      <c r="B1743"/>
      <c r="C1743"/>
      <c r="D1743"/>
      <c r="E1743"/>
      <c r="F1743"/>
      <c r="G1743"/>
      <c r="H1743" s="12"/>
      <c r="I1743" s="12"/>
      <c r="J1743" s="12"/>
      <c r="K1743" s="12"/>
      <c r="L1743"/>
      <c r="M1743"/>
      <c r="N1743"/>
      <c r="O1743"/>
      <c r="P1743"/>
      <c r="Q1743"/>
      <c r="R1743"/>
    </row>
    <row r="1744" spans="1:18" s="6" customFormat="1" ht="17.100000000000001" customHeight="1">
      <c r="A1744"/>
      <c r="B1744"/>
      <c r="C1744"/>
      <c r="D1744"/>
      <c r="E1744"/>
      <c r="F1744"/>
      <c r="G1744"/>
      <c r="H1744" s="12"/>
      <c r="I1744" s="12"/>
      <c r="J1744" s="12"/>
      <c r="K1744" s="12"/>
      <c r="L1744"/>
      <c r="M1744"/>
      <c r="N1744"/>
      <c r="O1744"/>
      <c r="P1744"/>
      <c r="Q1744"/>
      <c r="R1744"/>
    </row>
    <row r="1745" spans="1:18" s="6" customFormat="1" ht="17.100000000000001" customHeight="1">
      <c r="A1745"/>
      <c r="B1745"/>
      <c r="C1745"/>
      <c r="D1745"/>
      <c r="E1745"/>
      <c r="F1745"/>
      <c r="G1745"/>
      <c r="H1745" s="12"/>
      <c r="I1745" s="12"/>
      <c r="J1745" s="12"/>
      <c r="K1745" s="12"/>
      <c r="L1745"/>
      <c r="M1745"/>
      <c r="N1745"/>
      <c r="O1745"/>
      <c r="P1745"/>
      <c r="Q1745"/>
      <c r="R1745"/>
    </row>
    <row r="1746" spans="1:18" s="6" customFormat="1" ht="17.100000000000001" customHeight="1">
      <c r="A1746"/>
      <c r="B1746"/>
      <c r="C1746"/>
      <c r="D1746"/>
      <c r="E1746"/>
      <c r="F1746"/>
      <c r="G1746"/>
      <c r="H1746" s="12"/>
      <c r="I1746" s="12"/>
      <c r="J1746" s="12"/>
      <c r="K1746" s="12"/>
      <c r="L1746"/>
      <c r="M1746"/>
      <c r="N1746"/>
      <c r="O1746"/>
      <c r="P1746"/>
      <c r="Q1746"/>
      <c r="R1746"/>
    </row>
    <row r="1747" spans="1:18" s="6" customFormat="1" ht="17.100000000000001" customHeight="1">
      <c r="A1747"/>
      <c r="B1747"/>
      <c r="C1747"/>
      <c r="D1747"/>
      <c r="E1747"/>
      <c r="F1747"/>
      <c r="G1747"/>
      <c r="H1747" s="12"/>
      <c r="I1747" s="12"/>
      <c r="J1747" s="12"/>
      <c r="K1747" s="12"/>
      <c r="L1747"/>
      <c r="M1747"/>
      <c r="N1747"/>
      <c r="O1747"/>
      <c r="P1747"/>
      <c r="Q1747"/>
      <c r="R1747"/>
    </row>
    <row r="1748" spans="1:18" s="6" customFormat="1" ht="17.100000000000001" customHeight="1">
      <c r="A1748"/>
      <c r="B1748"/>
      <c r="C1748"/>
      <c r="D1748"/>
      <c r="E1748"/>
      <c r="F1748"/>
      <c r="G1748"/>
      <c r="H1748" s="12"/>
      <c r="I1748" s="12"/>
      <c r="J1748" s="12"/>
      <c r="K1748" s="12"/>
      <c r="L1748"/>
      <c r="M1748"/>
      <c r="N1748"/>
      <c r="O1748"/>
      <c r="P1748"/>
      <c r="Q1748"/>
      <c r="R1748"/>
    </row>
    <row r="1749" spans="1:18" s="6" customFormat="1" ht="17.100000000000001" customHeight="1">
      <c r="A1749"/>
      <c r="B1749"/>
      <c r="C1749"/>
      <c r="D1749"/>
      <c r="E1749"/>
      <c r="F1749"/>
      <c r="G1749"/>
      <c r="H1749" s="12"/>
      <c r="I1749" s="12"/>
      <c r="J1749" s="12"/>
      <c r="K1749" s="12"/>
      <c r="L1749"/>
      <c r="M1749"/>
      <c r="N1749"/>
      <c r="O1749"/>
      <c r="P1749"/>
      <c r="Q1749"/>
      <c r="R1749"/>
    </row>
    <row r="1750" spans="1:18" s="6" customFormat="1" ht="17.100000000000001" customHeight="1">
      <c r="A1750"/>
      <c r="B1750"/>
      <c r="C1750"/>
      <c r="D1750"/>
      <c r="E1750"/>
      <c r="F1750"/>
      <c r="G1750"/>
      <c r="H1750" s="12"/>
      <c r="I1750" s="12"/>
      <c r="J1750" s="12"/>
      <c r="K1750" s="12"/>
      <c r="L1750"/>
      <c r="M1750"/>
      <c r="N1750"/>
      <c r="O1750"/>
      <c r="P1750"/>
      <c r="Q1750"/>
      <c r="R1750"/>
    </row>
    <row r="1751" spans="1:18" s="6" customFormat="1" ht="17.100000000000001" customHeight="1">
      <c r="A1751"/>
      <c r="B1751"/>
      <c r="C1751"/>
      <c r="D1751"/>
      <c r="E1751"/>
      <c r="F1751"/>
      <c r="G1751"/>
      <c r="H1751" s="12"/>
      <c r="I1751" s="12"/>
      <c r="J1751" s="12"/>
      <c r="K1751" s="12"/>
      <c r="L1751"/>
      <c r="M1751"/>
      <c r="N1751"/>
      <c r="O1751"/>
      <c r="P1751"/>
      <c r="Q1751"/>
      <c r="R1751"/>
    </row>
    <row r="1752" spans="1:18" s="6" customFormat="1" ht="17.100000000000001" customHeight="1">
      <c r="A1752"/>
      <c r="B1752"/>
      <c r="C1752"/>
      <c r="D1752"/>
      <c r="E1752"/>
      <c r="F1752"/>
      <c r="G1752"/>
      <c r="H1752" s="12"/>
      <c r="I1752" s="12"/>
      <c r="J1752" s="12"/>
      <c r="K1752" s="12"/>
      <c r="L1752"/>
      <c r="M1752"/>
      <c r="N1752"/>
      <c r="O1752"/>
      <c r="P1752"/>
      <c r="Q1752"/>
      <c r="R1752"/>
    </row>
    <row r="1753" spans="1:18" s="6" customFormat="1" ht="17.100000000000001" customHeight="1">
      <c r="A1753"/>
      <c r="B1753"/>
      <c r="C1753"/>
      <c r="D1753"/>
      <c r="E1753"/>
      <c r="F1753"/>
      <c r="G1753"/>
      <c r="H1753" s="12"/>
      <c r="I1753" s="12"/>
      <c r="J1753" s="12"/>
      <c r="K1753" s="12"/>
      <c r="L1753"/>
      <c r="M1753"/>
      <c r="N1753"/>
      <c r="O1753"/>
      <c r="P1753"/>
      <c r="Q1753"/>
      <c r="R1753"/>
    </row>
    <row r="1754" spans="1:18" s="6" customFormat="1" ht="17.100000000000001" customHeight="1">
      <c r="A1754"/>
      <c r="B1754"/>
      <c r="C1754"/>
      <c r="D1754"/>
      <c r="E1754"/>
      <c r="F1754"/>
      <c r="G1754"/>
      <c r="H1754" s="12"/>
      <c r="I1754" s="12"/>
      <c r="J1754" s="12"/>
      <c r="K1754" s="12"/>
      <c r="L1754"/>
      <c r="M1754"/>
      <c r="N1754"/>
      <c r="O1754"/>
      <c r="P1754"/>
      <c r="Q1754"/>
      <c r="R1754"/>
    </row>
    <row r="1755" spans="1:18" s="6" customFormat="1" ht="17.100000000000001" customHeight="1">
      <c r="A1755"/>
      <c r="B1755"/>
      <c r="C1755"/>
      <c r="D1755"/>
      <c r="E1755"/>
      <c r="F1755"/>
      <c r="G1755"/>
      <c r="H1755" s="12"/>
      <c r="I1755" s="12"/>
      <c r="J1755" s="12"/>
      <c r="K1755" s="12"/>
      <c r="L1755"/>
      <c r="M1755"/>
      <c r="N1755"/>
      <c r="O1755"/>
      <c r="P1755"/>
      <c r="Q1755"/>
      <c r="R1755"/>
    </row>
    <row r="1756" spans="1:18" s="6" customFormat="1" ht="17.100000000000001" customHeight="1">
      <c r="A1756"/>
      <c r="B1756"/>
      <c r="C1756"/>
      <c r="D1756"/>
      <c r="E1756"/>
      <c r="F1756"/>
      <c r="G1756"/>
      <c r="H1756" s="12"/>
      <c r="I1756" s="12"/>
      <c r="J1756" s="12"/>
      <c r="K1756" s="12"/>
      <c r="L1756"/>
      <c r="M1756"/>
      <c r="N1756"/>
      <c r="O1756"/>
      <c r="P1756"/>
      <c r="Q1756"/>
      <c r="R1756"/>
    </row>
    <row r="1757" spans="1:18" s="6" customFormat="1" ht="17.100000000000001" customHeight="1">
      <c r="A1757"/>
      <c r="B1757"/>
      <c r="C1757"/>
      <c r="D1757"/>
      <c r="E1757"/>
      <c r="F1757"/>
      <c r="G1757"/>
      <c r="H1757" s="12"/>
      <c r="I1757" s="12"/>
      <c r="J1757" s="12"/>
      <c r="K1757" s="12"/>
      <c r="L1757"/>
      <c r="M1757"/>
      <c r="N1757"/>
      <c r="O1757"/>
      <c r="P1757"/>
      <c r="Q1757"/>
      <c r="R1757"/>
    </row>
    <row r="1758" spans="1:18" s="6" customFormat="1" ht="17.100000000000001" customHeight="1">
      <c r="A1758"/>
      <c r="B1758"/>
      <c r="C1758"/>
      <c r="D1758"/>
      <c r="E1758"/>
      <c r="F1758"/>
      <c r="G1758"/>
      <c r="H1758" s="12"/>
      <c r="I1758" s="12"/>
      <c r="J1758" s="12"/>
      <c r="K1758" s="12"/>
      <c r="L1758"/>
      <c r="M1758"/>
      <c r="N1758"/>
      <c r="O1758"/>
      <c r="P1758"/>
      <c r="Q1758"/>
      <c r="R1758"/>
    </row>
    <row r="1759" spans="1:18" s="6" customFormat="1" ht="17.100000000000001" customHeight="1">
      <c r="A1759"/>
      <c r="B1759"/>
      <c r="C1759"/>
      <c r="D1759"/>
      <c r="E1759"/>
      <c r="F1759"/>
      <c r="G1759"/>
      <c r="H1759" s="12"/>
      <c r="I1759" s="12"/>
      <c r="J1759" s="12"/>
      <c r="K1759" s="12"/>
      <c r="L1759"/>
      <c r="M1759"/>
      <c r="N1759"/>
      <c r="O1759"/>
      <c r="P1759"/>
      <c r="Q1759"/>
      <c r="R1759"/>
    </row>
    <row r="1760" spans="1:18" s="6" customFormat="1" ht="17.100000000000001" customHeight="1">
      <c r="A1760"/>
      <c r="B1760"/>
      <c r="C1760"/>
      <c r="D1760"/>
      <c r="E1760"/>
      <c r="F1760"/>
      <c r="G1760"/>
      <c r="H1760" s="12"/>
      <c r="I1760" s="12"/>
      <c r="J1760" s="12"/>
      <c r="K1760" s="12"/>
      <c r="L1760"/>
      <c r="M1760"/>
      <c r="N1760"/>
      <c r="O1760"/>
      <c r="P1760"/>
      <c r="Q1760"/>
      <c r="R1760"/>
    </row>
    <row r="1761" spans="1:18" s="6" customFormat="1" ht="17.100000000000001" customHeight="1">
      <c r="A1761"/>
      <c r="B1761"/>
      <c r="C1761"/>
      <c r="D1761"/>
      <c r="E1761"/>
      <c r="F1761"/>
      <c r="G1761"/>
      <c r="H1761" s="12"/>
      <c r="I1761" s="12"/>
      <c r="J1761" s="12"/>
      <c r="K1761" s="12"/>
      <c r="L1761"/>
      <c r="M1761"/>
      <c r="N1761"/>
      <c r="O1761"/>
      <c r="P1761"/>
      <c r="Q1761"/>
      <c r="R1761"/>
    </row>
    <row r="1762" spans="1:18" s="6" customFormat="1" ht="17.100000000000001" customHeight="1">
      <c r="A1762"/>
      <c r="B1762"/>
      <c r="C1762"/>
      <c r="D1762"/>
      <c r="E1762"/>
      <c r="F1762"/>
      <c r="G1762"/>
      <c r="H1762" s="12"/>
      <c r="I1762" s="12"/>
      <c r="J1762" s="12"/>
      <c r="K1762" s="12"/>
      <c r="L1762"/>
      <c r="M1762"/>
      <c r="N1762"/>
      <c r="O1762"/>
      <c r="P1762"/>
      <c r="Q1762"/>
      <c r="R1762"/>
    </row>
    <row r="1763" spans="1:18" s="6" customFormat="1" ht="17.100000000000001" customHeight="1">
      <c r="A1763"/>
      <c r="B1763"/>
      <c r="C1763"/>
      <c r="D1763"/>
      <c r="E1763"/>
      <c r="F1763"/>
      <c r="G1763"/>
      <c r="H1763" s="12"/>
      <c r="I1763" s="12"/>
      <c r="J1763" s="12"/>
      <c r="K1763" s="12"/>
      <c r="L1763"/>
      <c r="M1763"/>
      <c r="N1763"/>
      <c r="O1763"/>
      <c r="P1763"/>
      <c r="Q1763"/>
      <c r="R1763"/>
    </row>
    <row r="1764" spans="1:18" s="6" customFormat="1" ht="17.100000000000001" customHeight="1">
      <c r="A1764"/>
      <c r="B1764"/>
      <c r="C1764"/>
      <c r="D1764"/>
      <c r="E1764"/>
      <c r="F1764"/>
      <c r="G1764"/>
      <c r="H1764" s="12"/>
      <c r="I1764" s="12"/>
      <c r="J1764" s="12"/>
      <c r="K1764" s="12"/>
      <c r="L1764"/>
      <c r="M1764"/>
      <c r="N1764"/>
      <c r="O1764"/>
      <c r="P1764"/>
      <c r="Q1764"/>
      <c r="R1764"/>
    </row>
    <row r="1765" spans="1:18" s="6" customFormat="1" ht="17.100000000000001" customHeight="1">
      <c r="A1765"/>
      <c r="B1765"/>
      <c r="C1765"/>
      <c r="D1765"/>
      <c r="E1765"/>
      <c r="F1765"/>
      <c r="G1765"/>
      <c r="H1765" s="12"/>
      <c r="I1765" s="12"/>
      <c r="J1765" s="12"/>
      <c r="K1765" s="12"/>
      <c r="L1765"/>
      <c r="M1765"/>
      <c r="N1765"/>
      <c r="O1765"/>
      <c r="P1765"/>
      <c r="Q1765"/>
      <c r="R1765"/>
    </row>
    <row r="1766" spans="1:18" s="6" customFormat="1" ht="17.100000000000001" customHeight="1">
      <c r="A1766"/>
      <c r="B1766"/>
      <c r="C1766"/>
      <c r="D1766"/>
      <c r="E1766"/>
      <c r="F1766"/>
      <c r="G1766"/>
      <c r="H1766" s="12"/>
      <c r="I1766" s="12"/>
      <c r="J1766" s="12"/>
      <c r="K1766" s="12"/>
      <c r="L1766"/>
      <c r="M1766"/>
      <c r="N1766"/>
      <c r="O1766"/>
      <c r="P1766"/>
      <c r="Q1766"/>
      <c r="R1766"/>
    </row>
    <row r="1767" spans="1:18" s="6" customFormat="1" ht="17.100000000000001" customHeight="1">
      <c r="A1767"/>
      <c r="B1767"/>
      <c r="C1767"/>
      <c r="D1767"/>
      <c r="E1767"/>
      <c r="F1767"/>
      <c r="G1767"/>
      <c r="H1767" s="12"/>
      <c r="I1767" s="12"/>
      <c r="J1767" s="12"/>
      <c r="K1767" s="12"/>
      <c r="L1767"/>
      <c r="M1767"/>
      <c r="N1767"/>
      <c r="O1767"/>
      <c r="P1767"/>
      <c r="Q1767"/>
      <c r="R1767"/>
    </row>
    <row r="1768" spans="1:18" s="6" customFormat="1" ht="17.100000000000001" customHeight="1">
      <c r="A1768"/>
      <c r="B1768"/>
      <c r="C1768"/>
      <c r="D1768"/>
      <c r="E1768"/>
      <c r="F1768"/>
      <c r="G1768"/>
      <c r="H1768" s="12"/>
      <c r="I1768" s="12"/>
      <c r="J1768" s="12"/>
      <c r="K1768" s="12"/>
      <c r="L1768"/>
      <c r="M1768"/>
      <c r="N1768"/>
      <c r="O1768"/>
      <c r="P1768"/>
      <c r="Q1768"/>
      <c r="R1768"/>
    </row>
    <row r="1769" spans="1:18" s="6" customFormat="1" ht="17.100000000000001" customHeight="1">
      <c r="A1769"/>
      <c r="B1769"/>
      <c r="C1769"/>
      <c r="D1769"/>
      <c r="E1769"/>
      <c r="F1769"/>
      <c r="G1769"/>
      <c r="H1769" s="12"/>
      <c r="I1769" s="12"/>
      <c r="J1769" s="12"/>
      <c r="K1769" s="12"/>
      <c r="L1769"/>
      <c r="M1769"/>
      <c r="N1769"/>
      <c r="O1769"/>
      <c r="P1769"/>
      <c r="Q1769"/>
      <c r="R1769"/>
    </row>
    <row r="1770" spans="1:18" s="6" customFormat="1" ht="17.100000000000001" customHeight="1">
      <c r="A1770"/>
      <c r="B1770"/>
      <c r="C1770"/>
      <c r="D1770"/>
      <c r="E1770"/>
      <c r="F1770"/>
      <c r="G1770"/>
      <c r="H1770" s="12"/>
      <c r="I1770" s="12"/>
      <c r="J1770" s="12"/>
      <c r="K1770" s="12"/>
      <c r="L1770"/>
      <c r="M1770"/>
      <c r="N1770"/>
      <c r="O1770"/>
      <c r="P1770"/>
      <c r="Q1770"/>
      <c r="R1770"/>
    </row>
    <row r="1771" spans="1:18" s="6" customFormat="1" ht="17.100000000000001" customHeight="1">
      <c r="A1771"/>
      <c r="B1771"/>
      <c r="C1771"/>
      <c r="D1771"/>
      <c r="E1771"/>
      <c r="F1771"/>
      <c r="G1771"/>
      <c r="H1771" s="12"/>
      <c r="I1771" s="12"/>
      <c r="J1771" s="12"/>
      <c r="K1771" s="12"/>
      <c r="L1771"/>
      <c r="M1771"/>
      <c r="N1771"/>
      <c r="O1771"/>
      <c r="P1771"/>
      <c r="Q1771"/>
      <c r="R1771"/>
    </row>
    <row r="1772" spans="1:18" s="6" customFormat="1" ht="17.100000000000001" customHeight="1">
      <c r="A1772"/>
      <c r="B1772"/>
      <c r="C1772"/>
      <c r="D1772"/>
      <c r="E1772"/>
      <c r="F1772"/>
      <c r="G1772"/>
      <c r="H1772" s="12"/>
      <c r="I1772" s="12"/>
      <c r="J1772" s="12"/>
      <c r="K1772" s="12"/>
      <c r="L1772"/>
      <c r="M1772"/>
      <c r="N1772"/>
      <c r="O1772"/>
      <c r="P1772"/>
      <c r="Q1772"/>
      <c r="R1772"/>
    </row>
    <row r="1773" spans="1:18" s="6" customFormat="1" ht="17.100000000000001" customHeight="1">
      <c r="A1773"/>
      <c r="B1773"/>
      <c r="C1773"/>
      <c r="D1773"/>
      <c r="E1773"/>
      <c r="F1773"/>
      <c r="G1773"/>
      <c r="H1773" s="12"/>
      <c r="I1773" s="12"/>
      <c r="J1773" s="12"/>
      <c r="K1773" s="12"/>
      <c r="L1773"/>
      <c r="M1773"/>
      <c r="N1773"/>
      <c r="O1773"/>
      <c r="P1773"/>
      <c r="Q1773"/>
      <c r="R1773"/>
    </row>
    <row r="1774" spans="1:18" s="6" customFormat="1" ht="17.100000000000001" customHeight="1">
      <c r="A1774"/>
      <c r="B1774"/>
      <c r="C1774"/>
      <c r="D1774"/>
      <c r="E1774"/>
      <c r="F1774"/>
      <c r="G1774"/>
      <c r="H1774" s="12"/>
      <c r="I1774" s="12"/>
      <c r="J1774" s="12"/>
      <c r="K1774" s="12"/>
      <c r="L1774"/>
      <c r="M1774"/>
      <c r="N1774"/>
      <c r="O1774"/>
      <c r="P1774"/>
      <c r="Q1774"/>
      <c r="R1774"/>
    </row>
    <row r="1775" spans="1:18" s="6" customFormat="1" ht="17.100000000000001" customHeight="1">
      <c r="A1775"/>
      <c r="B1775"/>
      <c r="C1775"/>
      <c r="D1775"/>
      <c r="E1775"/>
      <c r="F1775"/>
      <c r="G1775"/>
      <c r="H1775" s="12"/>
      <c r="I1775" s="12"/>
      <c r="J1775" s="12"/>
      <c r="K1775" s="12"/>
      <c r="L1775"/>
      <c r="M1775"/>
      <c r="N1775"/>
      <c r="O1775"/>
      <c r="P1775"/>
      <c r="Q1775"/>
      <c r="R1775"/>
    </row>
    <row r="1776" spans="1:18" s="6" customFormat="1" ht="17.100000000000001" customHeight="1">
      <c r="A1776"/>
      <c r="B1776"/>
      <c r="C1776"/>
      <c r="D1776"/>
      <c r="E1776"/>
      <c r="F1776"/>
      <c r="G1776"/>
      <c r="H1776" s="12"/>
      <c r="I1776" s="12"/>
      <c r="J1776" s="12"/>
      <c r="K1776" s="12"/>
      <c r="L1776"/>
      <c r="M1776"/>
      <c r="N1776"/>
      <c r="O1776"/>
      <c r="P1776"/>
      <c r="Q1776"/>
      <c r="R1776"/>
    </row>
    <row r="1777" spans="1:18" s="6" customFormat="1" ht="17.100000000000001" customHeight="1">
      <c r="A1777"/>
      <c r="B1777"/>
      <c r="C1777"/>
      <c r="D1777"/>
      <c r="E1777"/>
      <c r="F1777"/>
      <c r="G1777"/>
      <c r="H1777" s="12"/>
      <c r="I1777" s="12"/>
      <c r="J1777" s="12"/>
      <c r="K1777" s="12"/>
      <c r="L1777"/>
      <c r="M1777"/>
      <c r="N1777"/>
      <c r="O1777"/>
      <c r="P1777"/>
      <c r="Q1777"/>
      <c r="R1777"/>
    </row>
    <row r="1778" spans="1:18" s="6" customFormat="1" ht="17.100000000000001" customHeight="1">
      <c r="A1778"/>
      <c r="B1778"/>
      <c r="C1778"/>
      <c r="D1778"/>
      <c r="E1778"/>
      <c r="F1778"/>
      <c r="G1778"/>
      <c r="H1778" s="12"/>
      <c r="I1778" s="12"/>
      <c r="J1778" s="12"/>
      <c r="K1778" s="12"/>
      <c r="L1778"/>
      <c r="M1778"/>
      <c r="N1778"/>
      <c r="O1778"/>
      <c r="P1778"/>
      <c r="Q1778"/>
      <c r="R1778"/>
    </row>
    <row r="1779" spans="1:18" s="6" customFormat="1" ht="17.100000000000001" customHeight="1">
      <c r="A1779"/>
      <c r="B1779"/>
      <c r="C1779"/>
      <c r="D1779"/>
      <c r="E1779"/>
      <c r="F1779"/>
      <c r="G1779"/>
      <c r="H1779" s="12"/>
      <c r="I1779" s="12"/>
      <c r="J1779" s="12"/>
      <c r="K1779" s="12"/>
      <c r="L1779"/>
      <c r="M1779"/>
      <c r="N1779"/>
      <c r="O1779"/>
      <c r="P1779"/>
      <c r="Q1779"/>
      <c r="R1779"/>
    </row>
    <row r="1780" spans="1:18" s="6" customFormat="1" ht="17.100000000000001" customHeight="1">
      <c r="A1780"/>
      <c r="B1780"/>
      <c r="C1780"/>
      <c r="D1780"/>
      <c r="E1780"/>
      <c r="F1780"/>
      <c r="G1780"/>
      <c r="H1780" s="12"/>
      <c r="I1780" s="12"/>
      <c r="J1780" s="12"/>
      <c r="K1780" s="12"/>
      <c r="L1780"/>
      <c r="M1780"/>
      <c r="N1780"/>
      <c r="O1780"/>
      <c r="P1780"/>
      <c r="Q1780"/>
      <c r="R1780"/>
    </row>
    <row r="1781" spans="1:18" s="6" customFormat="1" ht="17.100000000000001" customHeight="1">
      <c r="A1781"/>
      <c r="B1781"/>
      <c r="C1781"/>
      <c r="D1781"/>
      <c r="E1781"/>
      <c r="F1781"/>
      <c r="G1781"/>
      <c r="H1781" s="12"/>
      <c r="I1781" s="12"/>
      <c r="J1781" s="12"/>
      <c r="K1781" s="12"/>
      <c r="L1781"/>
      <c r="M1781"/>
      <c r="N1781"/>
      <c r="O1781"/>
      <c r="P1781"/>
      <c r="Q1781"/>
      <c r="R1781"/>
    </row>
    <row r="1782" spans="1:18" s="6" customFormat="1" ht="17.100000000000001" customHeight="1">
      <c r="A1782"/>
      <c r="B1782"/>
      <c r="C1782"/>
      <c r="D1782"/>
      <c r="E1782"/>
      <c r="F1782"/>
      <c r="G1782"/>
      <c r="H1782" s="12"/>
      <c r="I1782" s="12"/>
      <c r="J1782" s="12"/>
      <c r="K1782" s="12"/>
      <c r="L1782"/>
      <c r="M1782"/>
      <c r="N1782"/>
      <c r="O1782"/>
      <c r="P1782"/>
      <c r="Q1782"/>
      <c r="R1782"/>
    </row>
    <row r="1783" spans="1:18" s="6" customFormat="1" ht="17.100000000000001" customHeight="1">
      <c r="A1783"/>
      <c r="B1783"/>
      <c r="C1783"/>
      <c r="D1783"/>
      <c r="E1783"/>
      <c r="F1783"/>
      <c r="G1783"/>
      <c r="H1783" s="12"/>
      <c r="I1783" s="12"/>
      <c r="J1783" s="12"/>
      <c r="K1783" s="12"/>
      <c r="L1783"/>
      <c r="M1783"/>
      <c r="N1783"/>
      <c r="O1783"/>
      <c r="P1783"/>
      <c r="Q1783"/>
      <c r="R1783"/>
    </row>
    <row r="1784" spans="1:18" s="6" customFormat="1" ht="17.100000000000001" customHeight="1">
      <c r="A1784"/>
      <c r="B1784"/>
      <c r="C1784"/>
      <c r="D1784"/>
      <c r="E1784"/>
      <c r="F1784"/>
      <c r="G1784"/>
      <c r="H1784" s="12"/>
      <c r="I1784" s="12"/>
      <c r="J1784" s="12"/>
      <c r="K1784" s="12"/>
      <c r="L1784"/>
      <c r="M1784"/>
      <c r="N1784"/>
      <c r="O1784"/>
      <c r="P1784"/>
      <c r="Q1784"/>
      <c r="R1784"/>
    </row>
    <row r="1785" spans="1:18" s="6" customFormat="1" ht="17.100000000000001" customHeight="1">
      <c r="A1785"/>
      <c r="B1785"/>
      <c r="C1785"/>
      <c r="D1785"/>
      <c r="E1785"/>
      <c r="F1785"/>
      <c r="G1785"/>
      <c r="H1785" s="12"/>
      <c r="I1785" s="12"/>
      <c r="J1785" s="12"/>
      <c r="K1785" s="12"/>
      <c r="L1785"/>
      <c r="M1785"/>
      <c r="N1785"/>
      <c r="O1785"/>
      <c r="P1785"/>
      <c r="Q1785"/>
      <c r="R1785"/>
    </row>
    <row r="1786" spans="1:18" s="6" customFormat="1" ht="17.100000000000001" customHeight="1">
      <c r="A1786"/>
      <c r="B1786"/>
      <c r="C1786"/>
      <c r="D1786"/>
      <c r="E1786"/>
      <c r="F1786"/>
      <c r="G1786"/>
      <c r="H1786" s="12"/>
      <c r="I1786" s="12"/>
      <c r="J1786" s="12"/>
      <c r="K1786" s="12"/>
      <c r="L1786"/>
      <c r="M1786"/>
      <c r="N1786"/>
      <c r="O1786"/>
      <c r="P1786"/>
      <c r="Q1786"/>
      <c r="R1786"/>
    </row>
    <row r="1787" spans="1:18" s="6" customFormat="1" ht="17.100000000000001" customHeight="1">
      <c r="A1787"/>
      <c r="B1787"/>
      <c r="C1787"/>
      <c r="D1787"/>
      <c r="E1787"/>
      <c r="F1787"/>
      <c r="G1787"/>
      <c r="H1787" s="12"/>
      <c r="I1787" s="12"/>
      <c r="J1787" s="12"/>
      <c r="K1787" s="12"/>
      <c r="L1787"/>
      <c r="M1787"/>
      <c r="N1787"/>
      <c r="O1787"/>
      <c r="P1787"/>
      <c r="Q1787"/>
      <c r="R1787"/>
    </row>
    <row r="1788" spans="1:18" s="6" customFormat="1" ht="17.100000000000001" customHeight="1">
      <c r="A1788"/>
      <c r="B1788"/>
      <c r="C1788"/>
      <c r="D1788"/>
      <c r="E1788"/>
      <c r="F1788"/>
      <c r="G1788"/>
      <c r="H1788" s="12"/>
      <c r="I1788" s="12"/>
      <c r="J1788" s="12"/>
      <c r="K1788" s="12"/>
      <c r="L1788"/>
      <c r="M1788"/>
      <c r="N1788"/>
      <c r="O1788"/>
      <c r="P1788"/>
      <c r="Q1788"/>
      <c r="R1788"/>
    </row>
    <row r="1789" spans="1:18" s="6" customFormat="1" ht="17.100000000000001" customHeight="1">
      <c r="A1789"/>
      <c r="B1789"/>
      <c r="C1789"/>
      <c r="D1789"/>
      <c r="E1789"/>
      <c r="F1789"/>
      <c r="G1789"/>
      <c r="H1789" s="12"/>
      <c r="I1789" s="12"/>
      <c r="J1789" s="12"/>
      <c r="K1789" s="12"/>
      <c r="L1789"/>
      <c r="M1789"/>
      <c r="N1789"/>
      <c r="O1789"/>
      <c r="P1789"/>
      <c r="Q1789"/>
      <c r="R1789"/>
    </row>
    <row r="1790" spans="1:18" s="6" customFormat="1" ht="17.100000000000001" customHeight="1">
      <c r="A1790"/>
      <c r="B1790"/>
      <c r="C1790"/>
      <c r="D1790"/>
      <c r="E1790"/>
      <c r="F1790"/>
      <c r="G1790"/>
      <c r="H1790" s="12"/>
      <c r="I1790" s="12"/>
      <c r="J1790" s="12"/>
      <c r="K1790" s="12"/>
      <c r="L1790"/>
      <c r="M1790"/>
      <c r="N1790"/>
      <c r="O1790"/>
      <c r="P1790"/>
      <c r="Q1790"/>
      <c r="R1790"/>
    </row>
    <row r="1791" spans="1:18" s="6" customFormat="1" ht="17.100000000000001" customHeight="1">
      <c r="A1791"/>
      <c r="B1791"/>
      <c r="C1791"/>
      <c r="D1791"/>
      <c r="E1791"/>
      <c r="F1791"/>
      <c r="G1791"/>
      <c r="H1791" s="12"/>
      <c r="I1791" s="12"/>
      <c r="J1791" s="12"/>
      <c r="K1791" s="12"/>
      <c r="L1791"/>
      <c r="M1791"/>
      <c r="N1791"/>
      <c r="O1791"/>
      <c r="P1791"/>
      <c r="Q1791"/>
      <c r="R1791"/>
    </row>
    <row r="1792" spans="1:18" s="6" customFormat="1" ht="17.100000000000001" customHeight="1">
      <c r="A1792"/>
      <c r="B1792"/>
      <c r="C1792"/>
      <c r="D1792"/>
      <c r="E1792"/>
      <c r="F1792"/>
      <c r="G1792"/>
      <c r="H1792" s="12"/>
      <c r="I1792" s="12"/>
      <c r="J1792" s="12"/>
      <c r="K1792" s="12"/>
      <c r="L1792"/>
      <c r="M1792"/>
      <c r="N1792"/>
      <c r="O1792"/>
      <c r="P1792"/>
      <c r="Q1792"/>
      <c r="R1792"/>
    </row>
    <row r="1793" spans="1:18" s="6" customFormat="1" ht="17.100000000000001" customHeight="1">
      <c r="A1793"/>
      <c r="B1793"/>
      <c r="C1793"/>
      <c r="D1793"/>
      <c r="E1793"/>
      <c r="F1793"/>
      <c r="G1793"/>
      <c r="H1793" s="12"/>
      <c r="I1793" s="12"/>
      <c r="J1793" s="12"/>
      <c r="K1793" s="12"/>
      <c r="L1793"/>
      <c r="M1793"/>
      <c r="N1793"/>
      <c r="O1793"/>
      <c r="P1793"/>
      <c r="Q1793"/>
      <c r="R1793"/>
    </row>
    <row r="1794" spans="1:18" s="6" customFormat="1" ht="17.100000000000001" customHeight="1">
      <c r="A1794"/>
      <c r="B1794"/>
      <c r="C1794"/>
      <c r="D1794"/>
      <c r="E1794"/>
      <c r="F1794"/>
      <c r="G1794"/>
      <c r="H1794" s="12"/>
      <c r="I1794" s="12"/>
      <c r="J1794" s="12"/>
      <c r="K1794" s="12"/>
      <c r="L1794"/>
      <c r="M1794"/>
      <c r="N1794"/>
      <c r="O1794"/>
      <c r="P1794"/>
      <c r="Q1794"/>
      <c r="R1794"/>
    </row>
    <row r="1795" spans="1:18" s="6" customFormat="1" ht="17.100000000000001" customHeight="1">
      <c r="A1795"/>
      <c r="B1795"/>
      <c r="C1795"/>
      <c r="D1795"/>
      <c r="E1795"/>
      <c r="F1795"/>
      <c r="G1795"/>
      <c r="H1795" s="12"/>
      <c r="I1795" s="12"/>
      <c r="J1795" s="12"/>
      <c r="K1795" s="12"/>
      <c r="L1795"/>
      <c r="M1795"/>
      <c r="N1795"/>
      <c r="O1795"/>
      <c r="P1795"/>
      <c r="Q1795"/>
      <c r="R1795"/>
    </row>
    <row r="1796" spans="1:18" s="6" customFormat="1" ht="17.100000000000001" customHeight="1">
      <c r="A1796"/>
      <c r="B1796"/>
      <c r="C1796"/>
      <c r="D1796"/>
      <c r="E1796"/>
      <c r="F1796"/>
      <c r="G1796"/>
      <c r="H1796" s="12"/>
      <c r="I1796" s="12"/>
      <c r="J1796" s="12"/>
      <c r="K1796" s="12"/>
      <c r="L1796"/>
      <c r="M1796"/>
      <c r="N1796"/>
      <c r="O1796"/>
      <c r="P1796"/>
      <c r="Q1796"/>
      <c r="R1796"/>
    </row>
    <row r="1797" spans="1:18" s="6" customFormat="1" ht="17.100000000000001" customHeight="1">
      <c r="A1797"/>
      <c r="B1797"/>
      <c r="C1797"/>
      <c r="D1797"/>
      <c r="E1797"/>
      <c r="F1797"/>
      <c r="G1797"/>
      <c r="H1797" s="12"/>
      <c r="I1797" s="12"/>
      <c r="J1797" s="12"/>
      <c r="K1797" s="12"/>
      <c r="L1797"/>
      <c r="M1797"/>
      <c r="N1797"/>
      <c r="O1797"/>
      <c r="P1797"/>
      <c r="Q1797"/>
      <c r="R1797"/>
    </row>
    <row r="1798" spans="1:18" s="6" customFormat="1" ht="17.100000000000001" customHeight="1">
      <c r="A1798"/>
      <c r="B1798"/>
      <c r="C1798"/>
      <c r="D1798"/>
      <c r="E1798"/>
      <c r="F1798"/>
      <c r="G1798"/>
      <c r="H1798" s="12"/>
      <c r="I1798" s="12"/>
      <c r="J1798" s="12"/>
      <c r="K1798" s="12"/>
      <c r="L1798"/>
      <c r="M1798"/>
      <c r="N1798"/>
      <c r="O1798"/>
      <c r="P1798"/>
      <c r="Q1798"/>
      <c r="R1798"/>
    </row>
    <row r="1799" spans="1:18" s="6" customFormat="1" ht="17.100000000000001" customHeight="1">
      <c r="A1799"/>
      <c r="B1799"/>
      <c r="C1799"/>
      <c r="D1799"/>
      <c r="E1799"/>
      <c r="F1799"/>
      <c r="G1799"/>
      <c r="H1799" s="12"/>
      <c r="I1799" s="12"/>
      <c r="J1799" s="12"/>
      <c r="K1799" s="12"/>
      <c r="L1799"/>
      <c r="M1799"/>
      <c r="N1799"/>
      <c r="O1799"/>
      <c r="P1799"/>
      <c r="Q1799"/>
      <c r="R1799"/>
    </row>
    <row r="1800" spans="1:18" s="6" customFormat="1" ht="17.100000000000001" customHeight="1">
      <c r="A1800"/>
      <c r="B1800"/>
      <c r="C1800"/>
      <c r="D1800"/>
      <c r="E1800"/>
      <c r="F1800"/>
      <c r="G1800"/>
      <c r="H1800" s="12"/>
      <c r="I1800" s="12"/>
      <c r="J1800" s="12"/>
      <c r="K1800" s="12"/>
      <c r="L1800"/>
      <c r="M1800"/>
      <c r="N1800"/>
      <c r="O1800"/>
      <c r="P1800"/>
      <c r="Q1800"/>
      <c r="R1800"/>
    </row>
    <row r="1801" spans="1:18" s="6" customFormat="1" ht="17.100000000000001" customHeight="1">
      <c r="A1801"/>
      <c r="B1801"/>
      <c r="C1801"/>
      <c r="D1801"/>
      <c r="E1801"/>
      <c r="F1801"/>
      <c r="G1801"/>
      <c r="H1801" s="12"/>
      <c r="I1801" s="12"/>
      <c r="J1801" s="12"/>
      <c r="K1801" s="12"/>
      <c r="L1801"/>
      <c r="M1801"/>
      <c r="N1801"/>
      <c r="O1801"/>
      <c r="P1801"/>
      <c r="Q1801"/>
      <c r="R1801"/>
    </row>
    <row r="1802" spans="1:18" s="6" customFormat="1" ht="17.100000000000001" customHeight="1">
      <c r="A1802"/>
      <c r="B1802"/>
      <c r="C1802"/>
      <c r="D1802"/>
      <c r="E1802"/>
      <c r="F1802"/>
      <c r="G1802"/>
      <c r="H1802" s="12"/>
      <c r="I1802" s="12"/>
      <c r="J1802" s="12"/>
      <c r="K1802" s="12"/>
      <c r="L1802"/>
      <c r="M1802"/>
      <c r="N1802"/>
      <c r="O1802"/>
      <c r="P1802"/>
      <c r="Q1802"/>
      <c r="R1802"/>
    </row>
    <row r="1803" spans="1:18" s="6" customFormat="1" ht="17.100000000000001" customHeight="1">
      <c r="A1803"/>
      <c r="B1803"/>
      <c r="C1803"/>
      <c r="D1803"/>
      <c r="E1803"/>
      <c r="F1803"/>
      <c r="G1803"/>
      <c r="H1803" s="12"/>
      <c r="I1803" s="12"/>
      <c r="J1803" s="12"/>
      <c r="K1803" s="12"/>
      <c r="L1803"/>
      <c r="M1803"/>
      <c r="N1803"/>
      <c r="O1803"/>
      <c r="P1803"/>
      <c r="Q1803"/>
      <c r="R1803"/>
    </row>
    <row r="1804" spans="1:18" s="6" customFormat="1" ht="17.100000000000001" customHeight="1">
      <c r="A1804"/>
      <c r="B1804"/>
      <c r="C1804"/>
      <c r="D1804"/>
      <c r="E1804"/>
      <c r="F1804"/>
      <c r="G1804"/>
      <c r="H1804" s="12"/>
      <c r="I1804" s="12"/>
      <c r="J1804" s="12"/>
      <c r="K1804" s="12"/>
      <c r="L1804"/>
      <c r="M1804"/>
      <c r="N1804"/>
      <c r="O1804"/>
      <c r="P1804"/>
      <c r="Q1804"/>
      <c r="R1804"/>
    </row>
    <row r="1805" spans="1:18" s="6" customFormat="1" ht="17.100000000000001" customHeight="1">
      <c r="A1805"/>
      <c r="B1805"/>
      <c r="C1805"/>
      <c r="D1805"/>
      <c r="E1805"/>
      <c r="F1805"/>
      <c r="G1805"/>
      <c r="H1805" s="12"/>
      <c r="I1805" s="12"/>
      <c r="J1805" s="12"/>
      <c r="K1805" s="12"/>
      <c r="L1805"/>
      <c r="M1805"/>
      <c r="N1805"/>
      <c r="O1805"/>
      <c r="P1805"/>
      <c r="Q1805"/>
      <c r="R1805"/>
    </row>
    <row r="1806" spans="1:18" s="6" customFormat="1" ht="17.100000000000001" customHeight="1">
      <c r="A1806"/>
      <c r="B1806"/>
      <c r="C1806"/>
      <c r="D1806"/>
      <c r="E1806"/>
      <c r="F1806"/>
      <c r="G1806"/>
      <c r="H1806" s="12"/>
      <c r="I1806" s="12"/>
      <c r="J1806" s="12"/>
      <c r="K1806" s="12"/>
      <c r="L1806"/>
      <c r="M1806"/>
      <c r="N1806"/>
      <c r="O1806"/>
      <c r="P1806"/>
      <c r="Q1806"/>
      <c r="R1806"/>
    </row>
    <row r="1807" spans="1:18" s="6" customFormat="1" ht="17.100000000000001" customHeight="1">
      <c r="A1807"/>
      <c r="B1807"/>
      <c r="C1807"/>
      <c r="D1807"/>
      <c r="E1807"/>
      <c r="F1807"/>
      <c r="G1807"/>
      <c r="H1807" s="12"/>
      <c r="I1807" s="12"/>
      <c r="J1807" s="12"/>
      <c r="K1807" s="12"/>
      <c r="L1807"/>
      <c r="M1807"/>
      <c r="N1807"/>
      <c r="O1807"/>
      <c r="P1807"/>
      <c r="Q1807"/>
      <c r="R1807"/>
    </row>
    <row r="1808" spans="1:18" s="6" customFormat="1" ht="17.100000000000001" customHeight="1">
      <c r="A1808"/>
      <c r="B1808"/>
      <c r="C1808"/>
      <c r="D1808"/>
      <c r="E1808"/>
      <c r="F1808"/>
      <c r="G1808"/>
      <c r="H1808" s="12"/>
      <c r="I1808" s="12"/>
      <c r="J1808" s="12"/>
      <c r="K1808" s="12"/>
      <c r="L1808"/>
      <c r="M1808"/>
      <c r="N1808"/>
      <c r="O1808"/>
      <c r="P1808"/>
      <c r="Q1808"/>
      <c r="R1808"/>
    </row>
    <row r="1809" spans="1:18" s="6" customFormat="1" ht="17.100000000000001" customHeight="1">
      <c r="A1809"/>
      <c r="B1809"/>
      <c r="C1809"/>
      <c r="D1809"/>
      <c r="E1809"/>
      <c r="F1809"/>
      <c r="G1809"/>
      <c r="H1809" s="12"/>
      <c r="I1809" s="12"/>
      <c r="J1809" s="12"/>
      <c r="K1809" s="12"/>
      <c r="L1809"/>
      <c r="M1809"/>
      <c r="N1809"/>
      <c r="O1809"/>
      <c r="P1809"/>
      <c r="Q1809"/>
      <c r="R1809"/>
    </row>
    <row r="1810" spans="1:18" s="6" customFormat="1" ht="17.100000000000001" customHeight="1">
      <c r="A1810"/>
      <c r="B1810"/>
      <c r="C1810"/>
      <c r="D1810"/>
      <c r="E1810"/>
      <c r="F1810"/>
      <c r="G1810"/>
      <c r="H1810" s="12"/>
      <c r="I1810" s="12"/>
      <c r="J1810" s="12"/>
      <c r="K1810" s="12"/>
      <c r="L1810"/>
      <c r="M1810"/>
      <c r="N1810"/>
      <c r="O1810"/>
      <c r="P1810"/>
      <c r="Q1810"/>
      <c r="R1810"/>
    </row>
    <row r="1811" spans="1:18" s="6" customFormat="1" ht="17.100000000000001" customHeight="1">
      <c r="A1811"/>
      <c r="B1811"/>
      <c r="C1811"/>
      <c r="D1811"/>
      <c r="E1811"/>
      <c r="F1811"/>
      <c r="G1811"/>
      <c r="H1811" s="12"/>
      <c r="I1811" s="12"/>
      <c r="J1811" s="12"/>
      <c r="K1811" s="12"/>
      <c r="L1811"/>
      <c r="M1811"/>
      <c r="N1811"/>
      <c r="O1811"/>
      <c r="P1811"/>
      <c r="Q1811"/>
      <c r="R1811"/>
    </row>
    <row r="1812" spans="1:18" s="6" customFormat="1" ht="17.100000000000001" customHeight="1">
      <c r="A1812"/>
      <c r="B1812"/>
      <c r="C1812"/>
      <c r="D1812"/>
      <c r="E1812"/>
      <c r="F1812"/>
      <c r="G1812"/>
      <c r="H1812" s="12"/>
      <c r="I1812" s="12"/>
      <c r="J1812" s="12"/>
      <c r="K1812" s="12"/>
      <c r="L1812"/>
      <c r="M1812"/>
      <c r="N1812"/>
      <c r="O1812"/>
      <c r="P1812"/>
      <c r="Q1812"/>
      <c r="R1812"/>
    </row>
    <row r="1813" spans="1:18" s="6" customFormat="1" ht="17.100000000000001" customHeight="1">
      <c r="A1813"/>
      <c r="B1813"/>
      <c r="C1813"/>
      <c r="D1813"/>
      <c r="E1813"/>
      <c r="F1813"/>
      <c r="G1813"/>
      <c r="H1813" s="12"/>
      <c r="I1813" s="12"/>
      <c r="J1813" s="12"/>
      <c r="K1813" s="12"/>
      <c r="L1813"/>
      <c r="M1813"/>
      <c r="N1813"/>
      <c r="O1813"/>
      <c r="P1813"/>
      <c r="Q1813"/>
      <c r="R1813"/>
    </row>
    <row r="1814" spans="1:18" s="6" customFormat="1" ht="17.100000000000001" customHeight="1">
      <c r="A1814"/>
      <c r="B1814"/>
      <c r="C1814"/>
      <c r="D1814"/>
      <c r="E1814"/>
      <c r="F1814"/>
      <c r="G1814"/>
      <c r="H1814" s="12"/>
      <c r="I1814" s="12"/>
      <c r="J1814" s="12"/>
      <c r="K1814" s="12"/>
      <c r="L1814"/>
      <c r="M1814"/>
      <c r="N1814"/>
      <c r="O1814"/>
      <c r="P1814"/>
      <c r="Q1814"/>
      <c r="R1814"/>
    </row>
    <row r="1815" spans="1:18" s="6" customFormat="1" ht="17.100000000000001" customHeight="1">
      <c r="A1815"/>
      <c r="B1815"/>
      <c r="C1815"/>
      <c r="D1815"/>
      <c r="E1815"/>
      <c r="F1815"/>
      <c r="G1815"/>
      <c r="H1815" s="12"/>
      <c r="I1815" s="12"/>
      <c r="J1815" s="12"/>
      <c r="K1815" s="12"/>
      <c r="L1815"/>
      <c r="M1815"/>
      <c r="N1815"/>
      <c r="O1815"/>
      <c r="P1815"/>
      <c r="Q1815"/>
      <c r="R1815"/>
    </row>
    <row r="1816" spans="1:18" s="6" customFormat="1" ht="17.100000000000001" customHeight="1">
      <c r="A1816"/>
      <c r="B1816"/>
      <c r="C1816"/>
      <c r="D1816"/>
      <c r="E1816"/>
      <c r="F1816"/>
      <c r="G1816"/>
      <c r="H1816" s="12"/>
      <c r="I1816" s="12"/>
      <c r="J1816" s="12"/>
      <c r="K1816" s="12"/>
      <c r="L1816"/>
      <c r="M1816"/>
      <c r="N1816"/>
      <c r="O1816"/>
      <c r="P1816"/>
      <c r="Q1816"/>
      <c r="R1816"/>
    </row>
    <row r="1817" spans="1:18" s="6" customFormat="1" ht="17.100000000000001" customHeight="1">
      <c r="A1817"/>
      <c r="B1817"/>
      <c r="C1817"/>
      <c r="D1817"/>
      <c r="E1817"/>
      <c r="F1817"/>
      <c r="G1817"/>
      <c r="H1817" s="12"/>
      <c r="I1817" s="12"/>
      <c r="J1817" s="12"/>
      <c r="K1817" s="12"/>
      <c r="L1817"/>
      <c r="M1817"/>
      <c r="N1817"/>
      <c r="O1817"/>
      <c r="P1817"/>
      <c r="Q1817"/>
      <c r="R1817"/>
    </row>
    <row r="1818" spans="1:18" s="6" customFormat="1" ht="17.100000000000001" customHeight="1">
      <c r="A1818"/>
      <c r="B1818"/>
      <c r="C1818"/>
      <c r="D1818"/>
      <c r="E1818"/>
      <c r="F1818"/>
      <c r="G1818"/>
      <c r="H1818" s="12"/>
      <c r="I1818" s="12"/>
      <c r="J1818" s="12"/>
      <c r="K1818" s="12"/>
      <c r="L1818"/>
      <c r="M1818"/>
      <c r="N1818"/>
      <c r="O1818"/>
      <c r="P1818"/>
      <c r="Q1818"/>
      <c r="R1818"/>
    </row>
    <row r="1819" spans="1:18" s="6" customFormat="1" ht="17.100000000000001" customHeight="1">
      <c r="A1819"/>
      <c r="B1819"/>
      <c r="C1819"/>
      <c r="D1819"/>
      <c r="E1819"/>
      <c r="F1819"/>
      <c r="G1819"/>
      <c r="H1819" s="12"/>
      <c r="I1819" s="12"/>
      <c r="J1819" s="12"/>
      <c r="K1819" s="12"/>
      <c r="L1819"/>
      <c r="M1819"/>
      <c r="N1819"/>
      <c r="O1819"/>
      <c r="P1819"/>
      <c r="Q1819"/>
      <c r="R1819"/>
    </row>
    <row r="1820" spans="1:18" s="6" customFormat="1" ht="17.100000000000001" customHeight="1">
      <c r="A1820"/>
      <c r="B1820"/>
      <c r="C1820"/>
      <c r="D1820"/>
      <c r="E1820"/>
      <c r="F1820"/>
      <c r="G1820"/>
      <c r="H1820" s="12"/>
      <c r="I1820" s="12"/>
      <c r="J1820" s="12"/>
      <c r="K1820" s="12"/>
      <c r="L1820"/>
      <c r="M1820"/>
      <c r="N1820"/>
      <c r="O1820"/>
      <c r="P1820"/>
      <c r="Q1820"/>
      <c r="R1820"/>
    </row>
    <row r="1821" spans="1:18" s="6" customFormat="1" ht="17.100000000000001" customHeight="1">
      <c r="A1821"/>
      <c r="B1821"/>
      <c r="C1821"/>
      <c r="D1821"/>
      <c r="E1821"/>
      <c r="F1821"/>
      <c r="G1821"/>
      <c r="H1821" s="12"/>
      <c r="I1821" s="12"/>
      <c r="J1821" s="12"/>
      <c r="K1821" s="12"/>
      <c r="L1821"/>
      <c r="M1821"/>
      <c r="N1821"/>
      <c r="O1821"/>
      <c r="P1821"/>
      <c r="Q1821"/>
      <c r="R1821"/>
    </row>
    <row r="1822" spans="1:18" s="6" customFormat="1" ht="17.100000000000001" customHeight="1">
      <c r="A1822"/>
      <c r="B1822"/>
      <c r="C1822"/>
      <c r="D1822"/>
      <c r="E1822"/>
      <c r="F1822"/>
      <c r="G1822"/>
      <c r="H1822" s="12"/>
      <c r="I1822" s="12"/>
      <c r="J1822" s="12"/>
      <c r="K1822" s="12"/>
      <c r="L1822"/>
      <c r="M1822"/>
      <c r="N1822"/>
      <c r="O1822"/>
      <c r="P1822"/>
      <c r="Q1822"/>
      <c r="R1822"/>
    </row>
    <row r="1823" spans="1:18" s="6" customFormat="1" ht="17.100000000000001" customHeight="1">
      <c r="A1823"/>
      <c r="B1823"/>
      <c r="C1823"/>
      <c r="D1823"/>
      <c r="E1823"/>
      <c r="F1823"/>
      <c r="G1823"/>
      <c r="H1823" s="12"/>
      <c r="I1823" s="12"/>
      <c r="J1823" s="12"/>
      <c r="K1823" s="12"/>
      <c r="L1823"/>
      <c r="M1823"/>
      <c r="N1823"/>
      <c r="O1823"/>
      <c r="P1823"/>
      <c r="Q1823"/>
      <c r="R1823"/>
    </row>
    <row r="1824" spans="1:18" s="6" customFormat="1" ht="17.100000000000001" customHeight="1">
      <c r="A1824"/>
      <c r="B1824"/>
      <c r="C1824"/>
      <c r="D1824"/>
      <c r="E1824"/>
      <c r="F1824"/>
      <c r="G1824"/>
      <c r="H1824" s="12"/>
      <c r="I1824" s="12"/>
      <c r="J1824" s="12"/>
      <c r="K1824" s="12"/>
      <c r="L1824"/>
      <c r="M1824"/>
      <c r="N1824"/>
      <c r="O1824"/>
      <c r="P1824"/>
      <c r="Q1824"/>
      <c r="R1824"/>
    </row>
    <row r="1825" spans="1:18" s="6" customFormat="1" ht="17.100000000000001" customHeight="1">
      <c r="A1825"/>
      <c r="B1825"/>
      <c r="C1825"/>
      <c r="D1825"/>
      <c r="E1825"/>
      <c r="F1825"/>
      <c r="G1825"/>
      <c r="H1825" s="12"/>
      <c r="I1825" s="12"/>
      <c r="J1825" s="12"/>
      <c r="K1825" s="12"/>
      <c r="L1825"/>
      <c r="M1825"/>
      <c r="N1825"/>
      <c r="O1825"/>
      <c r="P1825"/>
      <c r="Q1825"/>
      <c r="R1825"/>
    </row>
    <row r="1826" spans="1:18" s="6" customFormat="1" ht="17.100000000000001" customHeight="1">
      <c r="A1826"/>
      <c r="B1826"/>
      <c r="C1826"/>
      <c r="D1826"/>
      <c r="E1826"/>
      <c r="F1826"/>
      <c r="G1826"/>
      <c r="H1826" s="12"/>
      <c r="I1826" s="12"/>
      <c r="J1826" s="12"/>
      <c r="K1826" s="12"/>
      <c r="L1826"/>
      <c r="M1826"/>
      <c r="N1826"/>
      <c r="O1826"/>
      <c r="P1826"/>
      <c r="Q1826"/>
      <c r="R1826"/>
    </row>
    <row r="1827" spans="1:18" s="6" customFormat="1" ht="17.100000000000001" customHeight="1">
      <c r="A1827"/>
      <c r="B1827"/>
      <c r="C1827"/>
      <c r="D1827"/>
      <c r="E1827"/>
      <c r="F1827"/>
      <c r="G1827"/>
      <c r="H1827" s="12"/>
      <c r="I1827" s="12"/>
      <c r="J1827" s="12"/>
      <c r="K1827" s="12"/>
      <c r="L1827"/>
      <c r="M1827"/>
      <c r="N1827"/>
      <c r="O1827"/>
      <c r="P1827"/>
      <c r="Q1827"/>
      <c r="R1827"/>
    </row>
    <row r="1828" spans="1:18" s="6" customFormat="1" ht="17.100000000000001" customHeight="1">
      <c r="A1828"/>
      <c r="B1828"/>
      <c r="C1828"/>
      <c r="D1828"/>
      <c r="E1828"/>
      <c r="F1828"/>
      <c r="G1828"/>
      <c r="H1828" s="12"/>
      <c r="I1828" s="12"/>
      <c r="J1828" s="12"/>
      <c r="K1828" s="12"/>
      <c r="L1828"/>
      <c r="M1828"/>
      <c r="N1828"/>
      <c r="O1828"/>
      <c r="P1828"/>
      <c r="Q1828"/>
      <c r="R1828"/>
    </row>
    <row r="1829" spans="1:18" s="6" customFormat="1" ht="17.100000000000001" customHeight="1">
      <c r="A1829"/>
      <c r="B1829"/>
      <c r="C1829"/>
      <c r="D1829"/>
      <c r="E1829"/>
      <c r="F1829"/>
      <c r="G1829"/>
      <c r="H1829" s="12"/>
      <c r="I1829" s="12"/>
      <c r="J1829" s="12"/>
      <c r="K1829" s="12"/>
      <c r="L1829"/>
      <c r="M1829"/>
      <c r="N1829"/>
      <c r="O1829"/>
      <c r="P1829"/>
      <c r="Q1829"/>
      <c r="R1829"/>
    </row>
    <row r="1830" spans="1:18" s="6" customFormat="1" ht="17.100000000000001" customHeight="1">
      <c r="A1830"/>
      <c r="B1830"/>
      <c r="C1830"/>
      <c r="D1830"/>
      <c r="E1830"/>
      <c r="F1830"/>
      <c r="G1830"/>
      <c r="H1830" s="12"/>
      <c r="I1830" s="12"/>
      <c r="J1830" s="12"/>
      <c r="K1830" s="12"/>
      <c r="L1830"/>
      <c r="M1830"/>
      <c r="N1830"/>
      <c r="O1830"/>
      <c r="P1830"/>
      <c r="Q1830"/>
      <c r="R1830"/>
    </row>
    <row r="1831" spans="1:18" s="6" customFormat="1" ht="17.100000000000001" customHeight="1">
      <c r="A1831"/>
      <c r="B1831"/>
      <c r="C1831"/>
      <c r="D1831"/>
      <c r="E1831"/>
      <c r="F1831"/>
      <c r="G1831"/>
      <c r="H1831" s="12"/>
      <c r="I1831" s="12"/>
      <c r="J1831" s="12"/>
      <c r="K1831" s="12"/>
      <c r="L1831"/>
      <c r="M1831"/>
      <c r="N1831"/>
      <c r="O1831"/>
      <c r="P1831"/>
      <c r="Q1831"/>
      <c r="R1831"/>
    </row>
    <row r="1832" spans="1:18" s="6" customFormat="1" ht="17.100000000000001" customHeight="1">
      <c r="A1832"/>
      <c r="B1832"/>
      <c r="C1832"/>
      <c r="D1832"/>
      <c r="E1832"/>
      <c r="F1832"/>
      <c r="G1832"/>
      <c r="H1832" s="12"/>
      <c r="I1832" s="12"/>
      <c r="J1832" s="12"/>
      <c r="K1832" s="12"/>
      <c r="L1832"/>
      <c r="M1832"/>
      <c r="N1832"/>
      <c r="O1832"/>
      <c r="P1832"/>
      <c r="Q1832"/>
      <c r="R1832"/>
    </row>
    <row r="1833" spans="1:18" s="6" customFormat="1" ht="17.100000000000001" customHeight="1">
      <c r="A1833"/>
      <c r="B1833"/>
      <c r="C1833"/>
      <c r="D1833"/>
      <c r="E1833"/>
      <c r="F1833"/>
      <c r="G1833"/>
      <c r="H1833" s="12"/>
      <c r="I1833" s="12"/>
      <c r="J1833" s="12"/>
      <c r="K1833" s="12"/>
      <c r="L1833"/>
      <c r="M1833"/>
      <c r="N1833"/>
      <c r="O1833"/>
      <c r="P1833"/>
      <c r="Q1833"/>
      <c r="R1833"/>
    </row>
    <row r="1834" spans="1:18" s="6" customFormat="1" ht="17.100000000000001" customHeight="1">
      <c r="A1834"/>
      <c r="B1834"/>
      <c r="C1834"/>
      <c r="D1834"/>
      <c r="E1834"/>
      <c r="F1834"/>
      <c r="G1834"/>
      <c r="H1834" s="12"/>
      <c r="I1834" s="12"/>
      <c r="J1834" s="12"/>
      <c r="K1834" s="12"/>
      <c r="L1834"/>
      <c r="M1834"/>
      <c r="N1834"/>
      <c r="O1834"/>
      <c r="P1834"/>
      <c r="Q1834"/>
      <c r="R1834"/>
    </row>
    <row r="1835" spans="1:18" s="6" customFormat="1" ht="17.100000000000001" customHeight="1">
      <c r="A1835"/>
      <c r="B1835"/>
      <c r="C1835"/>
      <c r="D1835"/>
      <c r="E1835"/>
      <c r="F1835"/>
      <c r="G1835"/>
      <c r="H1835" s="12"/>
      <c r="I1835" s="12"/>
      <c r="J1835" s="12"/>
      <c r="K1835" s="12"/>
      <c r="L1835"/>
      <c r="M1835"/>
      <c r="N1835"/>
      <c r="O1835"/>
      <c r="P1835"/>
      <c r="Q1835"/>
      <c r="R1835"/>
    </row>
    <row r="1836" spans="1:18" s="6" customFormat="1" ht="17.100000000000001" customHeight="1">
      <c r="A1836"/>
      <c r="B1836"/>
      <c r="C1836"/>
      <c r="D1836"/>
      <c r="E1836"/>
      <c r="F1836"/>
      <c r="G1836"/>
      <c r="H1836" s="12"/>
      <c r="I1836" s="12"/>
      <c r="J1836" s="12"/>
      <c r="K1836" s="12"/>
      <c r="L1836"/>
      <c r="M1836"/>
      <c r="N1836"/>
      <c r="O1836"/>
      <c r="P1836"/>
      <c r="Q1836"/>
      <c r="R1836"/>
    </row>
    <row r="1837" spans="1:18" s="6" customFormat="1" ht="17.100000000000001" customHeight="1">
      <c r="A1837"/>
      <c r="B1837"/>
      <c r="C1837"/>
      <c r="D1837"/>
      <c r="E1837"/>
      <c r="F1837"/>
      <c r="G1837"/>
      <c r="H1837" s="12"/>
      <c r="I1837" s="12"/>
      <c r="J1837" s="12"/>
      <c r="K1837" s="12"/>
      <c r="L1837"/>
      <c r="M1837"/>
      <c r="N1837"/>
      <c r="O1837"/>
      <c r="P1837"/>
      <c r="Q1837"/>
      <c r="R1837"/>
    </row>
    <row r="1838" spans="1:18" s="6" customFormat="1" ht="17.100000000000001" customHeight="1">
      <c r="A1838"/>
      <c r="B1838"/>
      <c r="C1838"/>
      <c r="D1838"/>
      <c r="E1838"/>
      <c r="F1838"/>
      <c r="G1838"/>
      <c r="H1838" s="12"/>
      <c r="I1838" s="12"/>
      <c r="J1838" s="12"/>
      <c r="K1838" s="12"/>
      <c r="L1838"/>
      <c r="M1838"/>
      <c r="N1838"/>
      <c r="O1838"/>
      <c r="P1838"/>
      <c r="Q1838"/>
      <c r="R1838"/>
    </row>
    <row r="1839" spans="1:18" s="6" customFormat="1" ht="17.100000000000001" customHeight="1">
      <c r="A1839"/>
      <c r="B1839"/>
      <c r="C1839"/>
      <c r="D1839"/>
      <c r="E1839"/>
      <c r="F1839"/>
      <c r="G1839"/>
      <c r="H1839" s="12"/>
      <c r="I1839" s="12"/>
      <c r="J1839" s="12"/>
      <c r="K1839" s="12"/>
      <c r="L1839"/>
      <c r="M1839"/>
      <c r="N1839"/>
      <c r="O1839"/>
      <c r="P1839"/>
      <c r="Q1839"/>
      <c r="R1839"/>
    </row>
    <row r="1840" spans="1:18" s="6" customFormat="1" ht="17.100000000000001" customHeight="1">
      <c r="A1840"/>
      <c r="B1840"/>
      <c r="C1840"/>
      <c r="D1840"/>
      <c r="E1840"/>
      <c r="F1840"/>
      <c r="G1840"/>
      <c r="H1840" s="12"/>
      <c r="I1840" s="12"/>
      <c r="J1840" s="12"/>
      <c r="K1840" s="12"/>
      <c r="L1840"/>
      <c r="M1840"/>
      <c r="N1840"/>
      <c r="O1840"/>
      <c r="P1840"/>
      <c r="Q1840"/>
      <c r="R1840"/>
    </row>
    <row r="1841" spans="1:18" s="6" customFormat="1" ht="17.100000000000001" customHeight="1">
      <c r="A1841"/>
      <c r="B1841"/>
      <c r="C1841"/>
      <c r="D1841"/>
      <c r="E1841"/>
      <c r="F1841"/>
      <c r="G1841"/>
      <c r="H1841" s="12"/>
      <c r="I1841" s="12"/>
      <c r="J1841" s="12"/>
      <c r="K1841" s="12"/>
      <c r="L1841"/>
      <c r="M1841"/>
      <c r="N1841"/>
      <c r="O1841"/>
      <c r="P1841"/>
      <c r="Q1841"/>
      <c r="R1841"/>
    </row>
    <row r="1842" spans="1:18" s="6" customFormat="1" ht="17.100000000000001" customHeight="1">
      <c r="A1842"/>
      <c r="B1842"/>
      <c r="C1842"/>
      <c r="D1842"/>
      <c r="E1842"/>
      <c r="F1842"/>
      <c r="G1842"/>
      <c r="H1842" s="12"/>
      <c r="I1842" s="12"/>
      <c r="J1842" s="12"/>
      <c r="K1842" s="12"/>
      <c r="L1842"/>
      <c r="M1842"/>
      <c r="N1842"/>
      <c r="O1842"/>
      <c r="P1842"/>
      <c r="Q1842"/>
      <c r="R1842"/>
    </row>
    <row r="1843" spans="1:18" s="6" customFormat="1" ht="17.100000000000001" customHeight="1">
      <c r="A1843"/>
      <c r="B1843"/>
      <c r="C1843"/>
      <c r="D1843"/>
      <c r="E1843"/>
      <c r="F1843"/>
      <c r="G1843"/>
      <c r="H1843" s="12"/>
      <c r="I1843" s="12"/>
      <c r="J1843" s="12"/>
      <c r="K1843" s="12"/>
      <c r="L1843"/>
      <c r="M1843"/>
      <c r="N1843"/>
      <c r="O1843"/>
      <c r="P1843"/>
      <c r="Q1843"/>
      <c r="R1843"/>
    </row>
    <row r="1844" spans="1:18" s="6" customFormat="1" ht="17.100000000000001" customHeight="1">
      <c r="A1844"/>
      <c r="B1844"/>
      <c r="C1844"/>
      <c r="D1844"/>
      <c r="E1844"/>
      <c r="F1844"/>
      <c r="G1844"/>
      <c r="H1844" s="12"/>
      <c r="I1844" s="12"/>
      <c r="J1844" s="12"/>
      <c r="K1844" s="12"/>
      <c r="L1844"/>
      <c r="M1844"/>
      <c r="N1844"/>
      <c r="O1844"/>
      <c r="P1844"/>
      <c r="Q1844"/>
      <c r="R1844"/>
    </row>
    <row r="1845" spans="1:18" s="6" customFormat="1" ht="17.100000000000001" customHeight="1">
      <c r="A1845"/>
      <c r="B1845"/>
      <c r="C1845"/>
      <c r="D1845"/>
      <c r="E1845"/>
      <c r="F1845"/>
      <c r="G1845"/>
      <c r="H1845" s="12"/>
      <c r="I1845" s="12"/>
      <c r="J1845" s="12"/>
      <c r="K1845" s="12"/>
      <c r="L1845"/>
      <c r="M1845"/>
      <c r="N1845"/>
      <c r="O1845"/>
      <c r="P1845"/>
      <c r="Q1845"/>
      <c r="R1845"/>
    </row>
    <row r="1846" spans="1:18" s="6" customFormat="1" ht="17.100000000000001" customHeight="1">
      <c r="A1846"/>
      <c r="B1846"/>
      <c r="C1846"/>
      <c r="D1846"/>
      <c r="E1846"/>
      <c r="F1846"/>
      <c r="G1846"/>
      <c r="H1846" s="12"/>
      <c r="I1846" s="12"/>
      <c r="J1846" s="12"/>
      <c r="K1846" s="12"/>
      <c r="L1846"/>
      <c r="M1846"/>
      <c r="N1846"/>
      <c r="O1846"/>
      <c r="P1846"/>
      <c r="Q1846"/>
      <c r="R1846"/>
    </row>
    <row r="1847" spans="1:18" s="6" customFormat="1" ht="17.100000000000001" customHeight="1">
      <c r="A1847"/>
      <c r="B1847"/>
      <c r="C1847"/>
      <c r="D1847"/>
      <c r="E1847"/>
      <c r="F1847"/>
      <c r="G1847"/>
      <c r="H1847" s="12"/>
      <c r="I1847" s="12"/>
      <c r="J1847" s="12"/>
      <c r="K1847" s="12"/>
      <c r="L1847"/>
      <c r="M1847"/>
      <c r="N1847"/>
      <c r="O1847"/>
      <c r="P1847"/>
      <c r="Q1847"/>
      <c r="R1847"/>
    </row>
    <row r="1848" spans="1:18" s="6" customFormat="1" ht="17.100000000000001" customHeight="1">
      <c r="A1848"/>
      <c r="B1848"/>
      <c r="C1848"/>
      <c r="D1848"/>
      <c r="E1848"/>
      <c r="F1848"/>
      <c r="G1848"/>
      <c r="H1848" s="12"/>
      <c r="I1848" s="12"/>
      <c r="J1848" s="12"/>
      <c r="K1848" s="12"/>
      <c r="L1848"/>
      <c r="M1848"/>
      <c r="N1848"/>
      <c r="O1848"/>
      <c r="P1848"/>
      <c r="Q1848"/>
      <c r="R1848"/>
    </row>
    <row r="1849" spans="1:18" s="6" customFormat="1" ht="17.100000000000001" customHeight="1">
      <c r="A1849"/>
      <c r="B1849"/>
      <c r="C1849"/>
      <c r="D1849"/>
      <c r="E1849"/>
      <c r="F1849"/>
      <c r="G1849"/>
      <c r="H1849" s="12"/>
      <c r="I1849" s="12"/>
      <c r="J1849" s="12"/>
      <c r="K1849" s="12"/>
      <c r="L1849"/>
      <c r="M1849"/>
      <c r="N1849"/>
      <c r="O1849"/>
      <c r="P1849"/>
      <c r="Q1849"/>
      <c r="R1849"/>
    </row>
    <row r="1850" spans="1:18" s="6" customFormat="1" ht="17.100000000000001" customHeight="1">
      <c r="A1850"/>
      <c r="B1850"/>
      <c r="C1850"/>
      <c r="D1850"/>
      <c r="E1850"/>
      <c r="F1850"/>
      <c r="G1850"/>
      <c r="H1850" s="12"/>
      <c r="I1850" s="12"/>
      <c r="J1850" s="12"/>
      <c r="K1850" s="12"/>
      <c r="L1850"/>
      <c r="M1850"/>
      <c r="N1850"/>
      <c r="O1850"/>
      <c r="P1850"/>
      <c r="Q1850"/>
      <c r="R1850"/>
    </row>
    <row r="1851" spans="1:18" s="6" customFormat="1" ht="17.100000000000001" customHeight="1">
      <c r="A1851"/>
      <c r="B1851"/>
      <c r="C1851"/>
      <c r="D1851"/>
      <c r="E1851"/>
      <c r="F1851"/>
      <c r="G1851"/>
      <c r="H1851" s="12"/>
      <c r="I1851" s="12"/>
      <c r="J1851" s="12"/>
      <c r="K1851" s="12"/>
      <c r="L1851"/>
      <c r="M1851"/>
      <c r="N1851"/>
      <c r="O1851"/>
      <c r="P1851"/>
      <c r="Q1851"/>
      <c r="R1851"/>
    </row>
    <row r="1852" spans="1:18" s="6" customFormat="1" ht="17.100000000000001" customHeight="1">
      <c r="A1852"/>
      <c r="B1852"/>
      <c r="C1852"/>
      <c r="D1852"/>
      <c r="E1852"/>
      <c r="F1852"/>
      <c r="G1852"/>
      <c r="H1852" s="12"/>
      <c r="I1852" s="12"/>
      <c r="J1852" s="12"/>
      <c r="K1852" s="12"/>
      <c r="L1852"/>
      <c r="M1852"/>
      <c r="N1852"/>
      <c r="O1852"/>
      <c r="P1852"/>
      <c r="Q1852"/>
      <c r="R1852"/>
    </row>
    <row r="1853" spans="1:18" s="6" customFormat="1" ht="17.100000000000001" customHeight="1">
      <c r="A1853"/>
      <c r="B1853"/>
      <c r="C1853"/>
      <c r="D1853"/>
      <c r="E1853"/>
      <c r="F1853"/>
      <c r="G1853"/>
      <c r="H1853" s="12"/>
      <c r="I1853" s="12"/>
      <c r="J1853" s="12"/>
      <c r="K1853" s="12"/>
      <c r="L1853"/>
      <c r="M1853"/>
      <c r="N1853"/>
      <c r="O1853"/>
      <c r="P1853"/>
      <c r="Q1853"/>
      <c r="R1853"/>
    </row>
    <row r="1854" spans="1:18" s="6" customFormat="1" ht="17.100000000000001" customHeight="1">
      <c r="A1854"/>
      <c r="B1854"/>
      <c r="C1854"/>
      <c r="D1854"/>
      <c r="E1854"/>
      <c r="F1854"/>
      <c r="G1854"/>
      <c r="H1854" s="12"/>
      <c r="I1854" s="12"/>
      <c r="J1854" s="12"/>
      <c r="K1854" s="12"/>
      <c r="L1854"/>
      <c r="M1854"/>
      <c r="N1854"/>
      <c r="O1854"/>
      <c r="P1854"/>
      <c r="Q1854"/>
      <c r="R1854"/>
    </row>
    <row r="1855" spans="1:18" s="6" customFormat="1" ht="17.100000000000001" customHeight="1">
      <c r="A1855"/>
      <c r="B1855"/>
      <c r="C1855"/>
      <c r="D1855"/>
      <c r="E1855"/>
      <c r="F1855"/>
      <c r="G1855"/>
      <c r="H1855" s="12"/>
      <c r="I1855" s="12"/>
      <c r="J1855" s="12"/>
      <c r="K1855" s="12"/>
      <c r="L1855"/>
      <c r="M1855"/>
      <c r="N1855"/>
      <c r="O1855"/>
      <c r="P1855"/>
      <c r="Q1855"/>
      <c r="R1855"/>
    </row>
    <row r="1856" spans="1:18" s="6" customFormat="1" ht="17.100000000000001" customHeight="1">
      <c r="A1856"/>
      <c r="B1856"/>
      <c r="C1856"/>
      <c r="D1856"/>
      <c r="E1856"/>
      <c r="F1856"/>
      <c r="G1856"/>
      <c r="H1856" s="12"/>
      <c r="I1856" s="12"/>
      <c r="J1856" s="12"/>
      <c r="K1856" s="12"/>
      <c r="L1856"/>
      <c r="M1856"/>
      <c r="N1856"/>
      <c r="O1856"/>
      <c r="P1856"/>
      <c r="Q1856"/>
      <c r="R1856"/>
    </row>
    <row r="1857" spans="1:18" s="6" customFormat="1" ht="17.100000000000001" customHeight="1">
      <c r="A1857"/>
      <c r="B1857"/>
      <c r="C1857"/>
      <c r="D1857"/>
      <c r="E1857"/>
      <c r="F1857"/>
      <c r="G1857"/>
      <c r="H1857" s="12"/>
      <c r="I1857" s="12"/>
      <c r="J1857" s="12"/>
      <c r="K1857" s="12"/>
      <c r="L1857"/>
      <c r="M1857"/>
      <c r="N1857"/>
      <c r="O1857"/>
      <c r="P1857"/>
      <c r="Q1857"/>
      <c r="R1857"/>
    </row>
    <row r="1858" spans="1:18" s="6" customFormat="1" ht="17.100000000000001" customHeight="1">
      <c r="A1858"/>
      <c r="B1858"/>
      <c r="C1858"/>
      <c r="D1858"/>
      <c r="E1858"/>
      <c r="F1858"/>
      <c r="G1858"/>
      <c r="H1858" s="12"/>
      <c r="I1858" s="12"/>
      <c r="J1858" s="12"/>
      <c r="K1858" s="12"/>
      <c r="L1858"/>
      <c r="M1858"/>
      <c r="N1858"/>
      <c r="O1858"/>
      <c r="P1858"/>
      <c r="Q1858"/>
      <c r="R1858"/>
    </row>
    <row r="1859" spans="1:18" s="6" customFormat="1" ht="17.100000000000001" customHeight="1">
      <c r="A1859"/>
      <c r="B1859"/>
      <c r="C1859"/>
      <c r="D1859"/>
      <c r="E1859"/>
      <c r="F1859"/>
      <c r="G1859"/>
      <c r="H1859" s="12"/>
      <c r="I1859" s="12"/>
      <c r="J1859" s="12"/>
      <c r="K1859" s="12"/>
      <c r="L1859"/>
      <c r="M1859"/>
      <c r="N1859"/>
      <c r="O1859"/>
      <c r="P1859"/>
      <c r="Q1859"/>
      <c r="R1859"/>
    </row>
    <row r="1860" spans="1:18" s="6" customFormat="1" ht="17.100000000000001" customHeight="1">
      <c r="A1860"/>
      <c r="B1860"/>
      <c r="C1860"/>
      <c r="D1860"/>
      <c r="E1860"/>
      <c r="F1860"/>
      <c r="G1860"/>
      <c r="H1860" s="12"/>
      <c r="I1860" s="12"/>
      <c r="J1860" s="12"/>
      <c r="K1860" s="12"/>
      <c r="L1860"/>
      <c r="M1860"/>
      <c r="N1860"/>
      <c r="O1860"/>
      <c r="P1860"/>
      <c r="Q1860"/>
      <c r="R1860"/>
    </row>
    <row r="1861" spans="1:18" s="6" customFormat="1" ht="17.100000000000001" customHeight="1">
      <c r="A1861"/>
      <c r="B1861"/>
      <c r="C1861"/>
      <c r="D1861"/>
      <c r="E1861"/>
      <c r="F1861"/>
      <c r="G1861"/>
      <c r="H1861" s="12"/>
      <c r="I1861" s="12"/>
      <c r="J1861" s="12"/>
      <c r="K1861" s="12"/>
      <c r="L1861"/>
      <c r="M1861"/>
      <c r="N1861"/>
      <c r="O1861"/>
      <c r="P1861"/>
      <c r="Q1861"/>
      <c r="R1861"/>
    </row>
    <row r="1862" spans="1:18" s="6" customFormat="1" ht="17.100000000000001" customHeight="1">
      <c r="A1862"/>
      <c r="B1862"/>
      <c r="C1862"/>
      <c r="D1862"/>
      <c r="E1862"/>
      <c r="F1862"/>
      <c r="G1862"/>
      <c r="H1862" s="12"/>
      <c r="I1862" s="12"/>
      <c r="J1862" s="12"/>
      <c r="K1862" s="12"/>
      <c r="L1862"/>
      <c r="M1862"/>
      <c r="N1862"/>
      <c r="O1862"/>
      <c r="P1862"/>
      <c r="Q1862"/>
      <c r="R1862"/>
    </row>
    <row r="1863" spans="1:18" s="6" customFormat="1" ht="17.100000000000001" customHeight="1">
      <c r="A1863"/>
      <c r="B1863"/>
      <c r="C1863"/>
      <c r="D1863"/>
      <c r="E1863"/>
      <c r="F1863"/>
      <c r="G1863"/>
      <c r="H1863" s="12"/>
      <c r="I1863" s="12"/>
      <c r="J1863" s="12"/>
      <c r="K1863" s="12"/>
      <c r="L1863"/>
      <c r="M1863"/>
      <c r="N1863"/>
      <c r="O1863"/>
      <c r="P1863"/>
      <c r="Q1863"/>
      <c r="R1863"/>
    </row>
    <row r="1864" spans="1:18" s="6" customFormat="1" ht="17.100000000000001" customHeight="1">
      <c r="A1864"/>
      <c r="B1864"/>
      <c r="C1864"/>
      <c r="D1864"/>
      <c r="E1864"/>
      <c r="F1864"/>
      <c r="G1864"/>
      <c r="H1864" s="12"/>
      <c r="I1864" s="12"/>
      <c r="J1864" s="12"/>
      <c r="K1864" s="12"/>
      <c r="L1864"/>
      <c r="M1864"/>
      <c r="N1864"/>
      <c r="O1864"/>
      <c r="P1864"/>
      <c r="Q1864"/>
      <c r="R1864"/>
    </row>
    <row r="1865" spans="1:18" s="6" customFormat="1" ht="17.100000000000001" customHeight="1">
      <c r="A1865"/>
      <c r="B1865"/>
      <c r="C1865"/>
      <c r="D1865"/>
      <c r="E1865"/>
      <c r="F1865"/>
      <c r="G1865"/>
      <c r="H1865" s="12"/>
      <c r="I1865" s="12"/>
      <c r="J1865" s="12"/>
      <c r="K1865" s="12"/>
      <c r="L1865"/>
      <c r="M1865"/>
      <c r="N1865"/>
      <c r="O1865"/>
      <c r="P1865"/>
      <c r="Q1865"/>
      <c r="R1865"/>
    </row>
    <row r="1866" spans="1:18" s="6" customFormat="1" ht="17.100000000000001" customHeight="1">
      <c r="A1866"/>
      <c r="B1866"/>
      <c r="C1866"/>
      <c r="D1866"/>
      <c r="E1866"/>
      <c r="F1866"/>
      <c r="G1866"/>
      <c r="H1866" s="12"/>
      <c r="I1866" s="12"/>
      <c r="J1866" s="12"/>
      <c r="K1866" s="12"/>
      <c r="L1866"/>
      <c r="M1866"/>
      <c r="N1866"/>
      <c r="O1866"/>
      <c r="P1866"/>
      <c r="Q1866"/>
      <c r="R1866"/>
    </row>
    <row r="1867" spans="1:18" s="6" customFormat="1" ht="17.100000000000001" customHeight="1">
      <c r="A1867"/>
      <c r="B1867"/>
      <c r="C1867"/>
      <c r="D1867"/>
      <c r="E1867"/>
      <c r="F1867"/>
      <c r="G1867"/>
      <c r="H1867" s="12"/>
      <c r="I1867" s="12"/>
      <c r="J1867" s="12"/>
      <c r="K1867" s="12"/>
      <c r="L1867"/>
      <c r="M1867"/>
      <c r="N1867"/>
      <c r="O1867"/>
      <c r="P1867"/>
      <c r="Q1867"/>
      <c r="R1867"/>
    </row>
    <row r="1868" spans="1:18" s="6" customFormat="1" ht="17.100000000000001" customHeight="1">
      <c r="A1868"/>
      <c r="B1868"/>
      <c r="C1868"/>
      <c r="D1868"/>
      <c r="E1868"/>
      <c r="F1868"/>
      <c r="G1868"/>
      <c r="H1868" s="12"/>
      <c r="I1868" s="12"/>
      <c r="J1868" s="12"/>
      <c r="K1868" s="12"/>
      <c r="L1868"/>
      <c r="M1868"/>
      <c r="N1868"/>
      <c r="O1868"/>
      <c r="P1868"/>
      <c r="Q1868"/>
      <c r="R1868"/>
    </row>
    <row r="1869" spans="1:18" s="6" customFormat="1" ht="17.100000000000001" customHeight="1">
      <c r="A1869"/>
      <c r="B1869"/>
      <c r="C1869"/>
      <c r="D1869"/>
      <c r="E1869"/>
      <c r="F1869"/>
      <c r="G1869"/>
      <c r="H1869" s="12"/>
      <c r="I1869" s="12"/>
      <c r="J1869" s="12"/>
      <c r="K1869" s="12"/>
      <c r="L1869"/>
      <c r="M1869"/>
      <c r="N1869"/>
      <c r="O1869"/>
      <c r="P1869"/>
      <c r="Q1869"/>
      <c r="R1869"/>
    </row>
    <row r="1870" spans="1:18" s="6" customFormat="1" ht="17.100000000000001" customHeight="1">
      <c r="A1870"/>
      <c r="B1870"/>
      <c r="C1870"/>
      <c r="D1870"/>
      <c r="E1870"/>
      <c r="F1870"/>
      <c r="G1870"/>
      <c r="H1870" s="12"/>
      <c r="I1870" s="12"/>
      <c r="J1870" s="12"/>
      <c r="K1870" s="12"/>
      <c r="L1870"/>
      <c r="M1870"/>
      <c r="N1870"/>
      <c r="O1870"/>
      <c r="P1870"/>
      <c r="Q1870"/>
      <c r="R1870"/>
    </row>
    <row r="1871" spans="1:18" s="6" customFormat="1" ht="17.100000000000001" customHeight="1">
      <c r="A1871"/>
      <c r="B1871"/>
      <c r="C1871"/>
      <c r="D1871"/>
      <c r="E1871"/>
      <c r="F1871"/>
      <c r="G1871"/>
      <c r="H1871" s="12"/>
      <c r="I1871" s="12"/>
      <c r="J1871" s="12"/>
      <c r="K1871" s="12"/>
      <c r="L1871"/>
      <c r="M1871"/>
      <c r="N1871"/>
      <c r="O1871"/>
      <c r="P1871"/>
      <c r="Q1871"/>
      <c r="R1871"/>
    </row>
    <row r="1872" spans="1:18" s="6" customFormat="1" ht="17.100000000000001" customHeight="1">
      <c r="A1872"/>
      <c r="B1872"/>
      <c r="C1872"/>
      <c r="D1872"/>
      <c r="E1872"/>
      <c r="F1872"/>
      <c r="G1872"/>
      <c r="H1872" s="12"/>
      <c r="I1872" s="12"/>
      <c r="J1872" s="12"/>
      <c r="K1872" s="12"/>
      <c r="L1872"/>
      <c r="M1872"/>
      <c r="N1872"/>
      <c r="O1872"/>
      <c r="P1872"/>
      <c r="Q1872"/>
      <c r="R1872"/>
    </row>
    <row r="1873" spans="1:18" s="6" customFormat="1" ht="17.100000000000001" customHeight="1">
      <c r="A1873"/>
      <c r="B1873"/>
      <c r="C1873"/>
      <c r="D1873"/>
      <c r="E1873"/>
      <c r="F1873"/>
      <c r="G1873"/>
      <c r="H1873" s="12"/>
      <c r="I1873" s="12"/>
      <c r="J1873" s="12"/>
      <c r="K1873" s="12"/>
      <c r="L1873"/>
      <c r="M1873"/>
      <c r="N1873"/>
      <c r="O1873"/>
      <c r="P1873"/>
      <c r="Q1873"/>
      <c r="R1873"/>
    </row>
    <row r="1874" spans="1:18" s="6" customFormat="1" ht="17.100000000000001" customHeight="1">
      <c r="A1874"/>
      <c r="B1874"/>
      <c r="C1874"/>
      <c r="D1874"/>
      <c r="E1874"/>
      <c r="F1874"/>
      <c r="G1874"/>
      <c r="H1874" s="12"/>
      <c r="I1874" s="12"/>
      <c r="J1874" s="12"/>
      <c r="K1874" s="12"/>
      <c r="L1874"/>
      <c r="M1874"/>
      <c r="N1874"/>
      <c r="O1874"/>
      <c r="P1874"/>
      <c r="Q1874"/>
      <c r="R1874"/>
    </row>
    <row r="1875" spans="1:18" s="6" customFormat="1" ht="17.100000000000001" customHeight="1">
      <c r="A1875"/>
      <c r="B1875"/>
      <c r="C1875"/>
      <c r="D1875"/>
      <c r="E1875"/>
      <c r="F1875"/>
      <c r="G1875"/>
      <c r="H1875" s="12"/>
      <c r="I1875" s="12"/>
      <c r="J1875" s="12"/>
      <c r="K1875" s="12"/>
      <c r="L1875"/>
      <c r="M1875"/>
      <c r="N1875"/>
      <c r="O1875"/>
      <c r="P1875"/>
      <c r="Q1875"/>
      <c r="R1875"/>
    </row>
    <row r="1876" spans="1:18" s="6" customFormat="1" ht="17.100000000000001" customHeight="1">
      <c r="A1876"/>
      <c r="B1876"/>
      <c r="C1876"/>
      <c r="D1876"/>
      <c r="E1876"/>
      <c r="F1876"/>
      <c r="G1876"/>
      <c r="H1876" s="12"/>
      <c r="I1876" s="12"/>
      <c r="J1876" s="12"/>
      <c r="K1876" s="12"/>
      <c r="L1876"/>
      <c r="M1876"/>
      <c r="N1876"/>
      <c r="O1876"/>
      <c r="P1876"/>
      <c r="Q1876"/>
      <c r="R1876"/>
    </row>
    <row r="1877" spans="1:18" s="6" customFormat="1" ht="17.100000000000001" customHeight="1">
      <c r="A1877"/>
      <c r="B1877"/>
      <c r="C1877"/>
      <c r="D1877"/>
      <c r="E1877"/>
      <c r="F1877"/>
      <c r="G1877"/>
      <c r="H1877" s="12"/>
      <c r="I1877" s="12"/>
      <c r="J1877" s="12"/>
      <c r="K1877" s="12"/>
      <c r="L1877"/>
      <c r="M1877"/>
      <c r="N1877"/>
      <c r="O1877"/>
      <c r="P1877"/>
      <c r="Q1877"/>
      <c r="R1877"/>
    </row>
    <row r="1878" spans="1:18" s="6" customFormat="1" ht="17.100000000000001" customHeight="1">
      <c r="A1878"/>
      <c r="B1878"/>
      <c r="C1878"/>
      <c r="D1878"/>
      <c r="E1878"/>
      <c r="F1878"/>
      <c r="G1878"/>
      <c r="H1878" s="12"/>
      <c r="I1878" s="12"/>
      <c r="J1878" s="12"/>
      <c r="K1878" s="12"/>
      <c r="L1878"/>
      <c r="M1878"/>
      <c r="N1878"/>
      <c r="O1878"/>
      <c r="P1878"/>
      <c r="Q1878"/>
      <c r="R1878"/>
    </row>
    <row r="1879" spans="1:18" s="6" customFormat="1" ht="17.100000000000001" customHeight="1">
      <c r="A1879"/>
      <c r="B1879"/>
      <c r="C1879"/>
      <c r="D1879"/>
      <c r="E1879"/>
      <c r="F1879"/>
      <c r="G1879"/>
      <c r="H1879" s="12"/>
      <c r="I1879" s="12"/>
      <c r="J1879" s="12"/>
      <c r="K1879" s="12"/>
      <c r="L1879"/>
      <c r="M1879"/>
      <c r="N1879"/>
      <c r="O1879"/>
      <c r="P1879"/>
      <c r="Q1879"/>
      <c r="R1879"/>
    </row>
    <row r="1880" spans="1:18" s="6" customFormat="1" ht="17.100000000000001" customHeight="1">
      <c r="A1880"/>
      <c r="B1880"/>
      <c r="C1880"/>
      <c r="D1880"/>
      <c r="E1880"/>
      <c r="F1880"/>
      <c r="G1880"/>
      <c r="H1880" s="12"/>
      <c r="I1880" s="12"/>
      <c r="J1880" s="12"/>
      <c r="K1880" s="12"/>
      <c r="L1880"/>
      <c r="M1880"/>
      <c r="N1880"/>
      <c r="O1880"/>
      <c r="P1880"/>
      <c r="Q1880"/>
      <c r="R1880"/>
    </row>
    <row r="1881" spans="1:18" s="6" customFormat="1" ht="17.100000000000001" customHeight="1">
      <c r="A1881"/>
      <c r="B1881"/>
      <c r="C1881"/>
      <c r="D1881"/>
      <c r="E1881"/>
      <c r="F1881"/>
      <c r="G1881"/>
      <c r="H1881" s="12"/>
      <c r="I1881" s="12"/>
      <c r="J1881" s="12"/>
      <c r="K1881" s="12"/>
      <c r="L1881"/>
      <c r="M1881"/>
      <c r="N1881"/>
      <c r="O1881"/>
      <c r="P1881"/>
      <c r="Q1881"/>
      <c r="R1881"/>
    </row>
    <row r="1882" spans="1:18" s="6" customFormat="1" ht="17.100000000000001" customHeight="1">
      <c r="A1882"/>
      <c r="B1882"/>
      <c r="C1882"/>
      <c r="D1882"/>
      <c r="E1882"/>
      <c r="F1882"/>
      <c r="G1882"/>
      <c r="H1882" s="12"/>
      <c r="I1882" s="12"/>
      <c r="J1882" s="12"/>
      <c r="K1882" s="12"/>
      <c r="L1882"/>
      <c r="M1882"/>
      <c r="N1882"/>
      <c r="O1882"/>
      <c r="P1882"/>
      <c r="Q1882"/>
      <c r="R1882"/>
    </row>
    <row r="1883" spans="1:18" s="6" customFormat="1" ht="17.100000000000001" customHeight="1">
      <c r="A1883"/>
      <c r="B1883"/>
      <c r="C1883"/>
      <c r="D1883"/>
      <c r="E1883"/>
      <c r="F1883"/>
      <c r="G1883"/>
      <c r="H1883" s="12"/>
      <c r="I1883" s="12"/>
      <c r="J1883" s="12"/>
      <c r="K1883" s="12"/>
      <c r="L1883"/>
      <c r="M1883"/>
      <c r="N1883"/>
      <c r="O1883"/>
      <c r="P1883"/>
      <c r="Q1883"/>
      <c r="R1883"/>
    </row>
    <row r="1884" spans="1:18" s="6" customFormat="1" ht="17.100000000000001" customHeight="1">
      <c r="A1884"/>
      <c r="B1884"/>
      <c r="C1884"/>
      <c r="D1884"/>
      <c r="E1884"/>
      <c r="F1884"/>
      <c r="G1884"/>
      <c r="H1884" s="12"/>
      <c r="I1884" s="12"/>
      <c r="J1884" s="12"/>
      <c r="K1884" s="12"/>
      <c r="L1884"/>
      <c r="M1884"/>
      <c r="N1884"/>
      <c r="O1884"/>
      <c r="P1884"/>
      <c r="Q1884"/>
      <c r="R1884"/>
    </row>
    <row r="1885" spans="1:18" s="6" customFormat="1" ht="17.100000000000001" customHeight="1">
      <c r="A1885"/>
      <c r="B1885"/>
      <c r="C1885"/>
      <c r="D1885"/>
      <c r="E1885"/>
      <c r="F1885"/>
      <c r="G1885"/>
      <c r="H1885" s="12"/>
      <c r="I1885" s="12"/>
      <c r="J1885" s="12"/>
      <c r="K1885" s="12"/>
      <c r="L1885"/>
      <c r="M1885"/>
      <c r="N1885"/>
      <c r="O1885"/>
      <c r="P1885"/>
      <c r="Q1885"/>
      <c r="R1885"/>
    </row>
    <row r="1886" spans="1:18" s="6" customFormat="1" ht="17.100000000000001" customHeight="1">
      <c r="A1886"/>
      <c r="B1886"/>
      <c r="C1886"/>
      <c r="D1886"/>
      <c r="E1886"/>
      <c r="F1886"/>
      <c r="G1886"/>
      <c r="H1886" s="12"/>
      <c r="I1886" s="12"/>
      <c r="J1886" s="12"/>
      <c r="K1886" s="12"/>
      <c r="L1886"/>
      <c r="M1886"/>
      <c r="N1886"/>
      <c r="O1886"/>
      <c r="P1886"/>
      <c r="Q1886"/>
      <c r="R1886"/>
    </row>
    <row r="1887" spans="1:18" s="6" customFormat="1" ht="17.100000000000001" customHeight="1">
      <c r="A1887"/>
      <c r="B1887"/>
      <c r="C1887"/>
      <c r="D1887"/>
      <c r="E1887"/>
      <c r="F1887"/>
      <c r="G1887"/>
      <c r="H1887" s="12"/>
      <c r="I1887" s="12"/>
      <c r="J1887" s="12"/>
      <c r="K1887" s="12"/>
      <c r="L1887"/>
      <c r="M1887"/>
      <c r="N1887"/>
      <c r="O1887"/>
      <c r="P1887"/>
      <c r="Q1887"/>
      <c r="R1887"/>
    </row>
    <row r="1888" spans="1:18" s="6" customFormat="1" ht="17.100000000000001" customHeight="1">
      <c r="A1888"/>
      <c r="B1888"/>
      <c r="C1888"/>
      <c r="D1888"/>
      <c r="E1888"/>
      <c r="F1888"/>
      <c r="G1888"/>
      <c r="H1888" s="12"/>
      <c r="I1888" s="12"/>
      <c r="J1888" s="12"/>
      <c r="K1888" s="12"/>
      <c r="L1888"/>
      <c r="M1888"/>
      <c r="N1888"/>
      <c r="O1888"/>
      <c r="P1888"/>
      <c r="Q1888"/>
      <c r="R1888"/>
    </row>
    <row r="1889" spans="1:18" s="6" customFormat="1" ht="17.100000000000001" customHeight="1">
      <c r="A1889"/>
      <c r="B1889"/>
      <c r="C1889"/>
      <c r="D1889"/>
      <c r="E1889"/>
      <c r="F1889"/>
      <c r="G1889"/>
      <c r="H1889" s="12"/>
      <c r="I1889" s="12"/>
      <c r="J1889" s="12"/>
      <c r="K1889" s="12"/>
      <c r="L1889"/>
      <c r="M1889"/>
      <c r="N1889"/>
      <c r="O1889"/>
      <c r="P1889"/>
      <c r="Q1889"/>
      <c r="R1889"/>
    </row>
    <row r="1890" spans="1:18" s="6" customFormat="1" ht="17.100000000000001" customHeight="1">
      <c r="A1890"/>
      <c r="B1890"/>
      <c r="C1890"/>
      <c r="D1890"/>
      <c r="E1890"/>
      <c r="F1890"/>
      <c r="G1890"/>
      <c r="H1890" s="12"/>
      <c r="I1890" s="12"/>
      <c r="J1890" s="12"/>
      <c r="K1890" s="12"/>
      <c r="L1890"/>
      <c r="M1890"/>
      <c r="N1890"/>
      <c r="O1890"/>
      <c r="P1890"/>
      <c r="Q1890"/>
      <c r="R1890"/>
    </row>
    <row r="1891" spans="1:18" s="6" customFormat="1" ht="17.100000000000001" customHeight="1">
      <c r="A1891"/>
      <c r="B1891"/>
      <c r="C1891"/>
      <c r="D1891"/>
      <c r="E1891"/>
      <c r="F1891"/>
      <c r="G1891"/>
      <c r="H1891" s="12"/>
      <c r="I1891" s="12"/>
      <c r="J1891" s="12"/>
      <c r="K1891" s="12"/>
      <c r="L1891"/>
      <c r="M1891"/>
      <c r="N1891"/>
      <c r="O1891"/>
      <c r="P1891"/>
      <c r="Q1891"/>
      <c r="R1891"/>
    </row>
    <row r="1892" spans="1:18" s="6" customFormat="1" ht="17.100000000000001" customHeight="1">
      <c r="A1892"/>
      <c r="B1892"/>
      <c r="C1892"/>
      <c r="D1892"/>
      <c r="E1892"/>
      <c r="F1892"/>
      <c r="G1892"/>
      <c r="H1892" s="12"/>
      <c r="I1892" s="12"/>
      <c r="J1892" s="12"/>
      <c r="K1892" s="12"/>
      <c r="L1892"/>
      <c r="M1892"/>
      <c r="N1892"/>
      <c r="O1892"/>
      <c r="P1892"/>
      <c r="Q1892"/>
      <c r="R1892"/>
    </row>
    <row r="1893" spans="1:18" s="6" customFormat="1" ht="17.100000000000001" customHeight="1">
      <c r="A1893"/>
      <c r="B1893"/>
      <c r="C1893"/>
      <c r="D1893"/>
      <c r="E1893"/>
      <c r="F1893"/>
      <c r="G1893"/>
      <c r="H1893" s="12"/>
      <c r="I1893" s="12"/>
      <c r="J1893" s="12"/>
      <c r="K1893" s="12"/>
      <c r="L1893"/>
      <c r="M1893"/>
      <c r="N1893"/>
      <c r="O1893"/>
      <c r="P1893"/>
      <c r="Q1893"/>
      <c r="R1893"/>
    </row>
    <row r="1894" spans="1:18" s="6" customFormat="1" ht="17.100000000000001" customHeight="1">
      <c r="A1894"/>
      <c r="B1894"/>
      <c r="C1894"/>
      <c r="D1894"/>
      <c r="E1894"/>
      <c r="F1894"/>
      <c r="G1894"/>
      <c r="H1894" s="12"/>
      <c r="I1894" s="12"/>
      <c r="J1894" s="12"/>
      <c r="K1894" s="12"/>
      <c r="L1894"/>
      <c r="M1894"/>
      <c r="N1894"/>
      <c r="O1894"/>
      <c r="P1894"/>
      <c r="Q1894"/>
      <c r="R1894"/>
    </row>
    <row r="1895" spans="1:18" s="6" customFormat="1" ht="17.100000000000001" customHeight="1">
      <c r="A1895"/>
      <c r="B1895"/>
      <c r="C1895"/>
      <c r="D1895"/>
      <c r="E1895"/>
      <c r="F1895"/>
      <c r="G1895"/>
      <c r="H1895" s="12"/>
      <c r="I1895" s="12"/>
      <c r="J1895" s="12"/>
      <c r="K1895" s="12"/>
      <c r="L1895"/>
      <c r="M1895"/>
      <c r="N1895"/>
      <c r="O1895"/>
      <c r="P1895"/>
      <c r="Q1895"/>
      <c r="R1895"/>
    </row>
    <row r="1896" spans="1:18" s="6" customFormat="1" ht="17.100000000000001" customHeight="1">
      <c r="A1896"/>
      <c r="B1896"/>
      <c r="C1896"/>
      <c r="D1896"/>
      <c r="E1896"/>
      <c r="F1896"/>
      <c r="G1896"/>
      <c r="H1896" s="12"/>
      <c r="I1896" s="12"/>
      <c r="J1896" s="12"/>
      <c r="K1896" s="12"/>
      <c r="L1896"/>
      <c r="M1896"/>
      <c r="N1896"/>
      <c r="O1896"/>
      <c r="P1896"/>
      <c r="Q1896"/>
      <c r="R1896"/>
    </row>
    <row r="1897" spans="1:18" s="6" customFormat="1" ht="17.100000000000001" customHeight="1">
      <c r="A1897"/>
      <c r="B1897"/>
      <c r="C1897"/>
      <c r="D1897"/>
      <c r="E1897"/>
      <c r="F1897"/>
      <c r="G1897"/>
      <c r="H1897" s="12"/>
      <c r="I1897" s="12"/>
      <c r="J1897" s="12"/>
      <c r="K1897" s="12"/>
      <c r="L1897"/>
      <c r="M1897"/>
      <c r="N1897"/>
      <c r="O1897"/>
      <c r="P1897"/>
      <c r="Q1897"/>
      <c r="R1897"/>
    </row>
    <row r="1898" spans="1:18" s="6" customFormat="1" ht="17.100000000000001" customHeight="1">
      <c r="A1898"/>
      <c r="B1898"/>
      <c r="C1898"/>
      <c r="D1898"/>
      <c r="E1898"/>
      <c r="F1898"/>
      <c r="G1898"/>
      <c r="H1898" s="12"/>
      <c r="I1898" s="12"/>
      <c r="J1898" s="12"/>
      <c r="K1898" s="12"/>
      <c r="L1898"/>
      <c r="M1898"/>
      <c r="N1898"/>
      <c r="O1898"/>
      <c r="P1898"/>
      <c r="Q1898"/>
      <c r="R1898"/>
    </row>
    <row r="1899" spans="1:18" s="6" customFormat="1" ht="17.100000000000001" customHeight="1">
      <c r="A1899"/>
      <c r="B1899"/>
      <c r="C1899"/>
      <c r="D1899"/>
      <c r="E1899"/>
      <c r="F1899"/>
      <c r="G1899"/>
      <c r="H1899" s="12"/>
      <c r="I1899" s="12"/>
      <c r="J1899" s="12"/>
      <c r="K1899" s="12"/>
      <c r="L1899"/>
      <c r="M1899"/>
      <c r="N1899"/>
      <c r="O1899"/>
      <c r="P1899"/>
      <c r="Q1899"/>
      <c r="R1899"/>
    </row>
    <row r="1900" spans="1:18" s="6" customFormat="1" ht="17.100000000000001" customHeight="1">
      <c r="A1900"/>
      <c r="B1900"/>
      <c r="C1900"/>
      <c r="D1900"/>
      <c r="E1900"/>
      <c r="F1900"/>
      <c r="G1900"/>
      <c r="H1900" s="12"/>
      <c r="I1900" s="12"/>
      <c r="J1900" s="12"/>
      <c r="K1900" s="12"/>
      <c r="L1900"/>
      <c r="M1900"/>
      <c r="N1900"/>
      <c r="O1900"/>
      <c r="P1900"/>
      <c r="Q1900"/>
      <c r="R1900"/>
    </row>
    <row r="1901" spans="1:18" s="6" customFormat="1" ht="17.100000000000001" customHeight="1">
      <c r="A1901"/>
      <c r="B1901"/>
      <c r="C1901"/>
      <c r="D1901"/>
      <c r="E1901"/>
      <c r="F1901"/>
      <c r="G1901"/>
      <c r="H1901" s="12"/>
      <c r="I1901" s="12"/>
      <c r="J1901" s="12"/>
      <c r="K1901" s="12"/>
      <c r="L1901"/>
      <c r="M1901"/>
      <c r="N1901"/>
      <c r="O1901"/>
      <c r="P1901"/>
      <c r="Q1901"/>
      <c r="R1901"/>
    </row>
    <row r="1902" spans="1:18" s="6" customFormat="1" ht="17.100000000000001" customHeight="1">
      <c r="A1902"/>
      <c r="B1902"/>
      <c r="C1902"/>
      <c r="D1902"/>
      <c r="E1902"/>
      <c r="F1902"/>
      <c r="G1902"/>
      <c r="H1902" s="12"/>
      <c r="I1902" s="12"/>
      <c r="J1902" s="12"/>
      <c r="K1902" s="12"/>
      <c r="L1902"/>
      <c r="M1902"/>
      <c r="N1902"/>
      <c r="O1902"/>
      <c r="P1902"/>
      <c r="Q1902"/>
      <c r="R1902"/>
    </row>
    <row r="1903" spans="1:18" s="6" customFormat="1" ht="17.100000000000001" customHeight="1">
      <c r="A1903"/>
      <c r="B1903"/>
      <c r="C1903"/>
      <c r="D1903"/>
      <c r="E1903"/>
      <c r="F1903"/>
      <c r="G1903"/>
      <c r="H1903" s="12"/>
      <c r="I1903" s="12"/>
      <c r="J1903" s="12"/>
      <c r="K1903" s="12"/>
      <c r="L1903"/>
      <c r="M1903"/>
      <c r="N1903"/>
      <c r="O1903"/>
      <c r="P1903"/>
      <c r="Q1903"/>
      <c r="R1903"/>
    </row>
    <row r="1904" spans="1:18" s="6" customFormat="1" ht="17.100000000000001" customHeight="1">
      <c r="A1904"/>
      <c r="B1904"/>
      <c r="C1904"/>
      <c r="D1904"/>
      <c r="E1904"/>
      <c r="F1904"/>
      <c r="G1904"/>
      <c r="H1904" s="12"/>
      <c r="I1904" s="12"/>
      <c r="J1904" s="12"/>
      <c r="K1904" s="12"/>
      <c r="L1904"/>
      <c r="M1904"/>
      <c r="N1904"/>
      <c r="O1904"/>
      <c r="P1904"/>
      <c r="Q1904"/>
      <c r="R1904"/>
    </row>
    <row r="1905" spans="1:18" s="6" customFormat="1" ht="17.100000000000001" customHeight="1">
      <c r="A1905"/>
      <c r="B1905"/>
      <c r="C1905"/>
      <c r="D1905"/>
      <c r="E1905"/>
      <c r="F1905"/>
      <c r="G1905"/>
      <c r="H1905" s="12"/>
      <c r="I1905" s="12"/>
      <c r="J1905" s="12"/>
      <c r="K1905" s="12"/>
      <c r="L1905"/>
      <c r="M1905"/>
      <c r="N1905"/>
      <c r="O1905"/>
      <c r="P1905"/>
      <c r="Q1905"/>
      <c r="R1905"/>
    </row>
    <row r="1906" spans="1:18" s="6" customFormat="1" ht="17.100000000000001" customHeight="1">
      <c r="A1906"/>
      <c r="B1906"/>
      <c r="C1906"/>
      <c r="D1906"/>
      <c r="E1906"/>
      <c r="F1906"/>
      <c r="G1906"/>
      <c r="H1906" s="12"/>
      <c r="I1906" s="12"/>
      <c r="J1906" s="12"/>
      <c r="K1906" s="12"/>
      <c r="L1906"/>
      <c r="M1906"/>
      <c r="N1906"/>
      <c r="O1906"/>
      <c r="P1906"/>
      <c r="Q1906"/>
      <c r="R1906"/>
    </row>
    <row r="1907" spans="1:18" s="6" customFormat="1" ht="17.100000000000001" customHeight="1">
      <c r="A1907"/>
      <c r="B1907"/>
      <c r="C1907"/>
      <c r="D1907"/>
      <c r="E1907"/>
      <c r="F1907"/>
      <c r="G1907"/>
      <c r="H1907" s="12"/>
      <c r="I1907" s="12"/>
      <c r="J1907" s="12"/>
      <c r="K1907" s="12"/>
      <c r="L1907"/>
      <c r="M1907"/>
      <c r="N1907"/>
      <c r="O1907"/>
      <c r="P1907"/>
      <c r="Q1907"/>
      <c r="R1907"/>
    </row>
    <row r="1908" spans="1:18" s="6" customFormat="1" ht="17.100000000000001" customHeight="1">
      <c r="A1908"/>
      <c r="B1908"/>
      <c r="C1908"/>
      <c r="D1908"/>
      <c r="E1908"/>
      <c r="F1908"/>
      <c r="G1908"/>
      <c r="H1908" s="12"/>
      <c r="I1908" s="12"/>
      <c r="J1908" s="12"/>
      <c r="K1908" s="12"/>
      <c r="L1908"/>
      <c r="M1908"/>
      <c r="N1908"/>
      <c r="O1908"/>
      <c r="P1908"/>
      <c r="Q1908"/>
      <c r="R1908"/>
    </row>
    <row r="1909" spans="1:18" s="6" customFormat="1" ht="17.100000000000001" customHeight="1">
      <c r="A1909"/>
      <c r="B1909"/>
      <c r="C1909"/>
      <c r="D1909"/>
      <c r="E1909"/>
      <c r="F1909"/>
      <c r="G1909"/>
      <c r="H1909" s="12"/>
      <c r="I1909" s="12"/>
      <c r="J1909" s="12"/>
      <c r="K1909" s="12"/>
      <c r="L1909"/>
      <c r="M1909"/>
      <c r="N1909"/>
      <c r="O1909"/>
      <c r="P1909"/>
      <c r="Q1909"/>
      <c r="R1909"/>
    </row>
    <row r="1910" spans="1:18" s="6" customFormat="1" ht="17.100000000000001" customHeight="1">
      <c r="A1910"/>
      <c r="B1910"/>
      <c r="C1910"/>
      <c r="D1910"/>
      <c r="E1910"/>
      <c r="F1910"/>
      <c r="G1910"/>
      <c r="H1910" s="12"/>
      <c r="I1910" s="12"/>
      <c r="J1910" s="12"/>
      <c r="K1910" s="12"/>
      <c r="L1910"/>
      <c r="M1910"/>
      <c r="N1910"/>
      <c r="O1910"/>
      <c r="P1910"/>
      <c r="Q1910"/>
      <c r="R1910"/>
    </row>
    <row r="1911" spans="1:18" s="6" customFormat="1" ht="17.100000000000001" customHeight="1">
      <c r="A1911"/>
      <c r="B1911"/>
      <c r="C1911"/>
      <c r="D1911"/>
      <c r="E1911"/>
      <c r="F1911"/>
      <c r="G1911"/>
      <c r="H1911" s="12"/>
      <c r="I1911" s="12"/>
      <c r="J1911" s="12"/>
      <c r="K1911" s="12"/>
      <c r="L1911"/>
      <c r="M1911"/>
      <c r="N1911"/>
      <c r="O1911"/>
      <c r="P1911"/>
      <c r="Q1911"/>
      <c r="R1911"/>
    </row>
    <row r="1912" spans="1:18" s="6" customFormat="1" ht="17.100000000000001" customHeight="1">
      <c r="A1912"/>
      <c r="B1912"/>
      <c r="C1912"/>
      <c r="D1912"/>
      <c r="E1912"/>
      <c r="F1912"/>
      <c r="G1912"/>
      <c r="H1912" s="12"/>
      <c r="I1912" s="12"/>
      <c r="J1912" s="12"/>
      <c r="K1912" s="12"/>
      <c r="L1912"/>
      <c r="M1912"/>
      <c r="N1912"/>
      <c r="O1912"/>
      <c r="P1912"/>
      <c r="Q1912"/>
      <c r="R1912"/>
    </row>
    <row r="1913" spans="1:18" s="6" customFormat="1" ht="17.100000000000001" customHeight="1">
      <c r="A1913"/>
      <c r="B1913"/>
      <c r="C1913"/>
      <c r="D1913"/>
      <c r="E1913"/>
      <c r="F1913"/>
      <c r="G1913"/>
      <c r="H1913" s="12"/>
      <c r="I1913" s="12"/>
      <c r="J1913" s="12"/>
      <c r="K1913" s="12"/>
      <c r="L1913"/>
      <c r="M1913"/>
      <c r="N1913"/>
      <c r="O1913"/>
      <c r="P1913"/>
      <c r="Q1913"/>
      <c r="R1913"/>
    </row>
    <row r="1914" spans="1:18" s="6" customFormat="1" ht="17.100000000000001" customHeight="1">
      <c r="A1914"/>
      <c r="B1914"/>
      <c r="C1914"/>
      <c r="D1914"/>
      <c r="E1914"/>
      <c r="F1914"/>
      <c r="G1914"/>
      <c r="H1914" s="12"/>
      <c r="I1914" s="12"/>
      <c r="J1914" s="12"/>
      <c r="K1914" s="12"/>
      <c r="L1914"/>
      <c r="M1914"/>
      <c r="N1914"/>
      <c r="O1914"/>
      <c r="P1914"/>
      <c r="Q1914"/>
      <c r="R1914"/>
    </row>
    <row r="1915" spans="1:18" s="6" customFormat="1" ht="17.100000000000001" customHeight="1">
      <c r="A1915"/>
      <c r="B1915"/>
      <c r="C1915"/>
      <c r="D1915"/>
      <c r="E1915"/>
      <c r="F1915"/>
      <c r="G1915"/>
      <c r="H1915" s="12"/>
      <c r="I1915" s="12"/>
      <c r="J1915" s="12"/>
      <c r="K1915" s="12"/>
      <c r="L1915"/>
      <c r="M1915"/>
      <c r="N1915"/>
      <c r="O1915"/>
      <c r="P1915"/>
      <c r="Q1915"/>
      <c r="R1915"/>
    </row>
    <row r="1916" spans="1:18" s="6" customFormat="1" ht="17.100000000000001" customHeight="1">
      <c r="A1916"/>
      <c r="B1916"/>
      <c r="C1916"/>
      <c r="D1916"/>
      <c r="E1916"/>
      <c r="F1916"/>
      <c r="G1916"/>
      <c r="H1916" s="12"/>
      <c r="I1916" s="12"/>
      <c r="J1916" s="12"/>
      <c r="K1916" s="12"/>
      <c r="L1916"/>
      <c r="M1916"/>
      <c r="N1916"/>
      <c r="O1916"/>
      <c r="P1916"/>
      <c r="Q1916"/>
      <c r="R1916"/>
    </row>
    <row r="1917" spans="1:18" s="6" customFormat="1" ht="17.100000000000001" customHeight="1">
      <c r="A1917"/>
      <c r="B1917"/>
      <c r="C1917"/>
      <c r="D1917"/>
      <c r="E1917"/>
      <c r="F1917"/>
      <c r="G1917"/>
      <c r="H1917" s="12"/>
      <c r="I1917" s="12"/>
      <c r="J1917" s="12"/>
      <c r="K1917" s="12"/>
      <c r="L1917"/>
      <c r="M1917"/>
      <c r="N1917"/>
      <c r="O1917"/>
      <c r="P1917"/>
      <c r="Q1917"/>
      <c r="R1917"/>
    </row>
    <row r="1918" spans="1:18" s="6" customFormat="1" ht="17.100000000000001" customHeight="1">
      <c r="A1918"/>
      <c r="B1918"/>
      <c r="C1918"/>
      <c r="D1918"/>
      <c r="E1918"/>
      <c r="F1918"/>
      <c r="G1918"/>
      <c r="H1918" s="12"/>
      <c r="I1918" s="12"/>
      <c r="J1918" s="12"/>
      <c r="K1918" s="12"/>
      <c r="L1918"/>
      <c r="M1918"/>
      <c r="N1918"/>
      <c r="O1918"/>
      <c r="P1918"/>
      <c r="Q1918"/>
      <c r="R1918"/>
    </row>
    <row r="1919" spans="1:18" s="6" customFormat="1" ht="17.100000000000001" customHeight="1">
      <c r="A1919"/>
      <c r="B1919"/>
      <c r="C1919"/>
      <c r="D1919"/>
      <c r="E1919"/>
      <c r="F1919"/>
      <c r="G1919"/>
      <c r="H1919" s="12"/>
      <c r="I1919" s="12"/>
      <c r="J1919" s="12"/>
      <c r="K1919" s="12"/>
      <c r="L1919"/>
      <c r="M1919"/>
      <c r="N1919"/>
      <c r="O1919"/>
      <c r="P1919"/>
      <c r="Q1919"/>
      <c r="R1919"/>
    </row>
    <row r="1920" spans="1:18" s="6" customFormat="1" ht="17.100000000000001" customHeight="1">
      <c r="A1920"/>
      <c r="B1920"/>
      <c r="C1920"/>
      <c r="D1920"/>
      <c r="E1920"/>
      <c r="F1920"/>
      <c r="G1920"/>
      <c r="H1920" s="12"/>
      <c r="I1920" s="12"/>
      <c r="J1920" s="12"/>
      <c r="K1920" s="12"/>
      <c r="L1920"/>
      <c r="M1920"/>
      <c r="N1920"/>
      <c r="O1920"/>
      <c r="P1920"/>
      <c r="Q1920"/>
      <c r="R1920"/>
    </row>
    <row r="1921" spans="1:18" s="6" customFormat="1" ht="17.100000000000001" customHeight="1">
      <c r="A1921"/>
      <c r="B1921"/>
      <c r="C1921"/>
      <c r="D1921"/>
      <c r="E1921"/>
      <c r="F1921"/>
      <c r="G1921"/>
      <c r="H1921" s="12"/>
      <c r="I1921" s="12"/>
      <c r="J1921" s="12"/>
      <c r="K1921" s="12"/>
      <c r="L1921"/>
      <c r="M1921"/>
      <c r="N1921"/>
      <c r="O1921"/>
      <c r="P1921"/>
      <c r="Q1921"/>
      <c r="R1921"/>
    </row>
    <row r="1922" spans="1:18" s="6" customFormat="1" ht="17.100000000000001" customHeight="1">
      <c r="A1922"/>
      <c r="B1922"/>
      <c r="C1922"/>
      <c r="D1922"/>
      <c r="E1922"/>
      <c r="F1922"/>
      <c r="G1922"/>
      <c r="H1922" s="12"/>
      <c r="I1922" s="12"/>
      <c r="J1922" s="12"/>
      <c r="K1922" s="12"/>
      <c r="L1922"/>
      <c r="M1922"/>
      <c r="N1922"/>
      <c r="O1922"/>
      <c r="P1922"/>
      <c r="Q1922"/>
      <c r="R1922"/>
    </row>
    <row r="1923" spans="1:18" s="6" customFormat="1" ht="17.100000000000001" customHeight="1">
      <c r="A1923"/>
      <c r="B1923"/>
      <c r="C1923"/>
      <c r="D1923"/>
      <c r="E1923"/>
      <c r="F1923"/>
      <c r="G1923"/>
      <c r="H1923" s="12"/>
      <c r="I1923" s="12"/>
      <c r="J1923" s="12"/>
      <c r="K1923" s="12"/>
      <c r="L1923"/>
      <c r="M1923"/>
      <c r="N1923"/>
      <c r="O1923"/>
      <c r="P1923"/>
      <c r="Q1923"/>
      <c r="R1923"/>
    </row>
    <row r="1924" spans="1:18" s="6" customFormat="1" ht="17.100000000000001" customHeight="1">
      <c r="A1924"/>
      <c r="B1924"/>
      <c r="C1924"/>
      <c r="D1924"/>
      <c r="E1924"/>
      <c r="F1924"/>
      <c r="G1924"/>
      <c r="H1924" s="12"/>
      <c r="I1924" s="12"/>
      <c r="J1924" s="12"/>
      <c r="K1924" s="12"/>
      <c r="L1924"/>
      <c r="M1924"/>
      <c r="N1924"/>
      <c r="O1924"/>
      <c r="P1924"/>
      <c r="Q1924"/>
      <c r="R1924"/>
    </row>
    <row r="1925" spans="1:18" s="6" customFormat="1" ht="17.100000000000001" customHeight="1">
      <c r="A1925"/>
      <c r="B1925"/>
      <c r="C1925"/>
      <c r="D1925"/>
      <c r="E1925"/>
      <c r="F1925"/>
      <c r="G1925"/>
      <c r="H1925" s="12"/>
      <c r="I1925" s="12"/>
      <c r="J1925" s="12"/>
      <c r="K1925" s="12"/>
      <c r="L1925"/>
      <c r="M1925"/>
      <c r="N1925"/>
      <c r="O1925"/>
      <c r="P1925"/>
      <c r="Q1925"/>
      <c r="R1925"/>
    </row>
    <row r="1926" spans="1:18" s="6" customFormat="1" ht="17.100000000000001" customHeight="1">
      <c r="A1926"/>
      <c r="B1926"/>
      <c r="C1926"/>
      <c r="D1926"/>
      <c r="E1926"/>
      <c r="F1926"/>
      <c r="G1926"/>
      <c r="H1926" s="12"/>
      <c r="I1926" s="12"/>
      <c r="J1926" s="12"/>
      <c r="K1926" s="12"/>
      <c r="L1926"/>
      <c r="M1926"/>
      <c r="N1926"/>
      <c r="O1926"/>
      <c r="P1926"/>
      <c r="Q1926"/>
      <c r="R1926"/>
    </row>
    <row r="1927" spans="1:18" s="6" customFormat="1" ht="17.100000000000001" customHeight="1">
      <c r="A1927"/>
      <c r="B1927"/>
      <c r="C1927"/>
      <c r="D1927"/>
      <c r="E1927"/>
      <c r="F1927"/>
      <c r="G1927"/>
      <c r="H1927" s="12"/>
      <c r="I1927" s="12"/>
      <c r="J1927" s="12"/>
      <c r="K1927" s="12"/>
      <c r="L1927"/>
      <c r="M1927"/>
      <c r="N1927"/>
      <c r="O1927"/>
      <c r="P1927"/>
      <c r="Q1927"/>
      <c r="R1927"/>
    </row>
    <row r="1928" spans="1:18" s="6" customFormat="1" ht="17.100000000000001" customHeight="1">
      <c r="A1928"/>
      <c r="B1928"/>
      <c r="C1928"/>
      <c r="D1928"/>
      <c r="E1928"/>
      <c r="F1928"/>
      <c r="G1928"/>
      <c r="H1928" s="12"/>
      <c r="I1928" s="12"/>
      <c r="J1928" s="12"/>
      <c r="K1928" s="12"/>
      <c r="L1928"/>
      <c r="M1928"/>
      <c r="N1928"/>
      <c r="O1928"/>
      <c r="P1928"/>
      <c r="Q1928"/>
      <c r="R1928"/>
    </row>
    <row r="1929" spans="1:18" s="6" customFormat="1" ht="17.100000000000001" customHeight="1">
      <c r="A1929"/>
      <c r="B1929"/>
      <c r="C1929"/>
      <c r="D1929"/>
      <c r="E1929"/>
      <c r="F1929"/>
      <c r="G1929"/>
      <c r="H1929" s="12"/>
      <c r="I1929" s="12"/>
      <c r="J1929" s="12"/>
      <c r="K1929" s="12"/>
      <c r="L1929"/>
      <c r="M1929"/>
      <c r="N1929"/>
      <c r="O1929"/>
      <c r="P1929"/>
      <c r="Q1929"/>
      <c r="R1929"/>
    </row>
    <row r="1930" spans="1:18" s="6" customFormat="1" ht="17.100000000000001" customHeight="1">
      <c r="A1930"/>
      <c r="B1930"/>
      <c r="C1930"/>
      <c r="D1930"/>
      <c r="E1930"/>
      <c r="F1930"/>
      <c r="G1930"/>
      <c r="H1930" s="12"/>
      <c r="I1930" s="12"/>
      <c r="J1930" s="12"/>
      <c r="K1930" s="12"/>
      <c r="L1930"/>
      <c r="M1930"/>
      <c r="N1930"/>
      <c r="O1930"/>
      <c r="P1930"/>
      <c r="Q1930"/>
      <c r="R1930"/>
    </row>
    <row r="1931" spans="1:18" s="6" customFormat="1" ht="17.100000000000001" customHeight="1">
      <c r="A1931"/>
      <c r="B1931"/>
      <c r="C1931"/>
      <c r="D1931"/>
      <c r="E1931"/>
      <c r="F1931"/>
      <c r="G1931"/>
      <c r="H1931" s="12"/>
      <c r="I1931" s="12"/>
      <c r="J1931" s="12"/>
      <c r="K1931" s="12"/>
      <c r="L1931"/>
      <c r="M1931"/>
      <c r="N1931"/>
      <c r="O1931"/>
      <c r="P1931"/>
      <c r="Q1931"/>
      <c r="R1931"/>
    </row>
    <row r="1932" spans="1:18" s="6" customFormat="1" ht="17.100000000000001" customHeight="1">
      <c r="A1932"/>
      <c r="B1932"/>
      <c r="C1932"/>
      <c r="D1932"/>
      <c r="E1932"/>
      <c r="F1932"/>
      <c r="G1932"/>
      <c r="H1932" s="12"/>
      <c r="I1932" s="12"/>
      <c r="J1932" s="12"/>
      <c r="K1932" s="12"/>
      <c r="L1932"/>
      <c r="M1932"/>
      <c r="N1932"/>
      <c r="O1932"/>
      <c r="P1932"/>
      <c r="Q1932"/>
      <c r="R1932"/>
    </row>
    <row r="1933" spans="1:18" s="6" customFormat="1" ht="17.100000000000001" customHeight="1">
      <c r="A1933"/>
      <c r="B1933"/>
      <c r="C1933"/>
      <c r="D1933"/>
      <c r="E1933"/>
      <c r="F1933"/>
      <c r="G1933"/>
      <c r="H1933" s="12"/>
      <c r="I1933" s="12"/>
      <c r="J1933" s="12"/>
      <c r="K1933" s="12"/>
      <c r="L1933"/>
      <c r="M1933"/>
      <c r="N1933"/>
      <c r="O1933"/>
      <c r="P1933"/>
      <c r="Q1933"/>
      <c r="R1933"/>
    </row>
    <row r="1934" spans="1:18" s="6" customFormat="1" ht="17.100000000000001" customHeight="1">
      <c r="A1934"/>
      <c r="B1934"/>
      <c r="C1934"/>
      <c r="D1934"/>
      <c r="E1934"/>
      <c r="F1934"/>
      <c r="G1934"/>
      <c r="H1934" s="12"/>
      <c r="I1934" s="12"/>
      <c r="J1934" s="12"/>
      <c r="K1934" s="12"/>
      <c r="L1934"/>
      <c r="M1934"/>
      <c r="N1934"/>
      <c r="O1934"/>
      <c r="P1934"/>
      <c r="Q1934"/>
      <c r="R1934"/>
    </row>
    <row r="1935" spans="1:18" s="6" customFormat="1" ht="17.100000000000001" customHeight="1">
      <c r="A1935"/>
      <c r="B1935"/>
      <c r="C1935"/>
      <c r="D1935"/>
      <c r="E1935"/>
      <c r="F1935"/>
      <c r="G1935"/>
      <c r="H1935" s="12"/>
      <c r="I1935" s="12"/>
      <c r="J1935" s="12"/>
      <c r="K1935" s="12"/>
      <c r="L1935"/>
      <c r="M1935"/>
      <c r="N1935"/>
      <c r="O1935"/>
      <c r="P1935"/>
      <c r="Q1935"/>
      <c r="R1935"/>
    </row>
    <row r="1936" spans="1:18" s="6" customFormat="1" ht="17.100000000000001" customHeight="1">
      <c r="A1936"/>
      <c r="B1936"/>
      <c r="C1936"/>
      <c r="D1936"/>
      <c r="E1936"/>
      <c r="F1936"/>
      <c r="G1936"/>
      <c r="H1936" s="12"/>
      <c r="I1936" s="12"/>
      <c r="J1936" s="12"/>
      <c r="K1936" s="12"/>
      <c r="L1936"/>
      <c r="M1936"/>
      <c r="N1936"/>
      <c r="O1936"/>
      <c r="P1936"/>
      <c r="Q1936"/>
      <c r="R1936"/>
    </row>
    <row r="1937" spans="1:18" s="6" customFormat="1" ht="17.100000000000001" customHeight="1">
      <c r="A1937"/>
      <c r="B1937"/>
      <c r="C1937"/>
      <c r="D1937"/>
      <c r="E1937"/>
      <c r="F1937"/>
      <c r="G1937"/>
      <c r="H1937" s="12"/>
      <c r="I1937" s="12"/>
      <c r="J1937" s="12"/>
      <c r="K1937" s="12"/>
      <c r="L1937"/>
      <c r="M1937"/>
      <c r="N1937"/>
      <c r="O1937"/>
      <c r="P1937"/>
      <c r="Q1937"/>
      <c r="R1937"/>
    </row>
    <row r="1938" spans="1:18" s="6" customFormat="1" ht="17.100000000000001" customHeight="1">
      <c r="A1938"/>
      <c r="B1938"/>
      <c r="C1938"/>
      <c r="D1938"/>
      <c r="E1938"/>
      <c r="F1938"/>
      <c r="G1938"/>
      <c r="H1938" s="12"/>
      <c r="I1938" s="12"/>
      <c r="J1938" s="12"/>
      <c r="K1938" s="12"/>
      <c r="L1938"/>
      <c r="M1938"/>
      <c r="N1938"/>
      <c r="O1938"/>
      <c r="P1938"/>
      <c r="Q1938"/>
      <c r="R1938"/>
    </row>
    <row r="1939" spans="1:18" s="6" customFormat="1" ht="17.100000000000001" customHeight="1">
      <c r="A1939"/>
      <c r="B1939"/>
      <c r="C1939"/>
      <c r="D1939"/>
      <c r="E1939"/>
      <c r="F1939"/>
      <c r="G1939"/>
      <c r="H1939" s="12"/>
      <c r="I1939" s="12"/>
      <c r="J1939" s="12"/>
      <c r="K1939" s="12"/>
      <c r="L1939"/>
      <c r="M1939"/>
      <c r="N1939"/>
      <c r="O1939"/>
      <c r="P1939"/>
      <c r="Q1939"/>
      <c r="R1939"/>
    </row>
    <row r="1940" spans="1:18" s="6" customFormat="1" ht="17.100000000000001" customHeight="1">
      <c r="A1940"/>
      <c r="B1940"/>
      <c r="C1940"/>
      <c r="D1940"/>
      <c r="E1940"/>
      <c r="F1940"/>
      <c r="G1940"/>
      <c r="H1940" s="12"/>
      <c r="I1940" s="12"/>
      <c r="J1940" s="12"/>
      <c r="K1940" s="12"/>
      <c r="L1940"/>
      <c r="M1940"/>
      <c r="N1940"/>
      <c r="O1940"/>
      <c r="P1940"/>
      <c r="Q1940"/>
      <c r="R1940"/>
    </row>
    <row r="1941" spans="1:18" s="6" customFormat="1" ht="17.100000000000001" customHeight="1">
      <c r="A1941"/>
      <c r="B1941"/>
      <c r="C1941"/>
      <c r="D1941"/>
      <c r="E1941"/>
      <c r="F1941"/>
      <c r="G1941"/>
      <c r="H1941" s="12"/>
      <c r="I1941" s="12"/>
      <c r="J1941" s="12"/>
      <c r="K1941" s="12"/>
      <c r="L1941"/>
      <c r="M1941"/>
      <c r="N1941"/>
      <c r="O1941"/>
      <c r="P1941"/>
      <c r="Q1941"/>
      <c r="R1941"/>
    </row>
    <row r="1942" spans="1:18" s="6" customFormat="1" ht="17.100000000000001" customHeight="1">
      <c r="A1942"/>
      <c r="B1942"/>
      <c r="C1942"/>
      <c r="D1942"/>
      <c r="E1942"/>
      <c r="F1942"/>
      <c r="G1942"/>
      <c r="H1942" s="12"/>
      <c r="I1942" s="12"/>
      <c r="J1942" s="12"/>
      <c r="K1942" s="12"/>
      <c r="L1942"/>
      <c r="M1942"/>
      <c r="N1942"/>
      <c r="O1942"/>
      <c r="P1942"/>
      <c r="Q1942"/>
      <c r="R1942"/>
    </row>
    <row r="1943" spans="1:18" s="6" customFormat="1" ht="17.100000000000001" customHeight="1">
      <c r="A1943"/>
      <c r="B1943"/>
      <c r="C1943"/>
      <c r="D1943"/>
      <c r="E1943"/>
      <c r="F1943"/>
      <c r="G1943"/>
      <c r="H1943" s="12"/>
      <c r="I1943" s="12"/>
      <c r="J1943" s="12"/>
      <c r="K1943" s="12"/>
      <c r="L1943"/>
      <c r="M1943"/>
      <c r="N1943"/>
      <c r="O1943"/>
      <c r="P1943"/>
      <c r="Q1943"/>
      <c r="R1943"/>
    </row>
    <row r="1944" spans="1:18" s="6" customFormat="1" ht="17.100000000000001" customHeight="1">
      <c r="A1944"/>
      <c r="B1944"/>
      <c r="C1944"/>
      <c r="D1944"/>
      <c r="E1944"/>
      <c r="F1944"/>
      <c r="G1944"/>
      <c r="H1944" s="12"/>
      <c r="I1944" s="12"/>
      <c r="J1944" s="12"/>
      <c r="K1944" s="12"/>
      <c r="L1944"/>
      <c r="M1944"/>
      <c r="N1944"/>
      <c r="O1944"/>
      <c r="P1944"/>
      <c r="Q1944"/>
      <c r="R1944"/>
    </row>
    <row r="1945" spans="1:18" s="6" customFormat="1" ht="17.100000000000001" customHeight="1">
      <c r="A1945"/>
      <c r="B1945"/>
      <c r="C1945"/>
      <c r="D1945"/>
      <c r="E1945"/>
      <c r="F1945"/>
      <c r="G1945"/>
      <c r="H1945" s="12"/>
      <c r="I1945" s="12"/>
      <c r="J1945" s="12"/>
      <c r="K1945" s="12"/>
      <c r="L1945"/>
      <c r="M1945"/>
      <c r="N1945"/>
      <c r="O1945"/>
      <c r="P1945"/>
      <c r="Q1945"/>
      <c r="R1945"/>
    </row>
    <row r="1946" spans="1:18" s="6" customFormat="1" ht="17.100000000000001" customHeight="1">
      <c r="A1946"/>
      <c r="B1946"/>
      <c r="C1946"/>
      <c r="D1946"/>
      <c r="E1946"/>
      <c r="F1946"/>
      <c r="G1946"/>
      <c r="H1946" s="12"/>
      <c r="I1946" s="12"/>
      <c r="J1946" s="12"/>
      <c r="K1946" s="12"/>
      <c r="L1946"/>
      <c r="M1946"/>
      <c r="N1946"/>
      <c r="O1946"/>
      <c r="P1946"/>
      <c r="Q1946"/>
      <c r="R1946"/>
    </row>
    <row r="1947" spans="1:18" s="6" customFormat="1" ht="17.100000000000001" customHeight="1">
      <c r="A1947"/>
      <c r="B1947"/>
      <c r="C1947"/>
      <c r="D1947"/>
      <c r="E1947"/>
      <c r="F1947"/>
      <c r="G1947"/>
      <c r="H1947" s="12"/>
      <c r="I1947" s="12"/>
      <c r="J1947" s="12"/>
      <c r="K1947" s="12"/>
      <c r="L1947"/>
      <c r="M1947"/>
      <c r="N1947"/>
      <c r="O1947"/>
      <c r="P1947"/>
      <c r="Q1947"/>
      <c r="R1947"/>
    </row>
    <row r="1948" spans="1:18" s="6" customFormat="1" ht="17.100000000000001" customHeight="1">
      <c r="A1948"/>
      <c r="B1948"/>
      <c r="C1948"/>
      <c r="D1948"/>
      <c r="E1948"/>
      <c r="F1948"/>
      <c r="G1948"/>
      <c r="H1948" s="12"/>
      <c r="I1948" s="12"/>
      <c r="J1948" s="12"/>
      <c r="K1948" s="12"/>
      <c r="L1948"/>
      <c r="M1948"/>
      <c r="N1948"/>
      <c r="O1948"/>
      <c r="P1948"/>
      <c r="Q1948"/>
      <c r="R1948"/>
    </row>
    <row r="1949" spans="1:18" s="6" customFormat="1" ht="17.100000000000001" customHeight="1">
      <c r="A1949"/>
      <c r="B1949"/>
      <c r="C1949"/>
      <c r="D1949"/>
      <c r="E1949"/>
      <c r="F1949"/>
      <c r="G1949"/>
      <c r="H1949" s="12"/>
      <c r="I1949" s="12"/>
      <c r="J1949" s="12"/>
      <c r="K1949" s="12"/>
      <c r="L1949"/>
      <c r="M1949"/>
      <c r="N1949"/>
      <c r="O1949"/>
      <c r="P1949"/>
      <c r="Q1949"/>
      <c r="R1949"/>
    </row>
    <row r="1950" spans="1:18" s="6" customFormat="1" ht="17.100000000000001" customHeight="1">
      <c r="A1950"/>
      <c r="B1950"/>
      <c r="C1950"/>
      <c r="D1950"/>
      <c r="E1950"/>
      <c r="F1950"/>
      <c r="G1950"/>
      <c r="H1950" s="12"/>
      <c r="I1950" s="12"/>
      <c r="J1950" s="12"/>
      <c r="K1950" s="12"/>
      <c r="L1950"/>
      <c r="M1950"/>
      <c r="N1950"/>
      <c r="O1950"/>
      <c r="P1950"/>
      <c r="Q1950"/>
      <c r="R1950"/>
    </row>
    <row r="1951" spans="1:18" s="6" customFormat="1" ht="17.100000000000001" customHeight="1">
      <c r="A1951"/>
      <c r="B1951"/>
      <c r="C1951"/>
      <c r="D1951"/>
      <c r="E1951"/>
      <c r="F1951"/>
      <c r="G1951"/>
      <c r="H1951" s="12"/>
      <c r="I1951" s="12"/>
      <c r="J1951" s="12"/>
      <c r="K1951" s="12"/>
      <c r="L1951"/>
      <c r="M1951"/>
      <c r="N1951"/>
      <c r="O1951"/>
      <c r="P1951"/>
      <c r="Q1951"/>
      <c r="R1951"/>
    </row>
    <row r="1952" spans="1:18" s="6" customFormat="1" ht="17.100000000000001" customHeight="1">
      <c r="A1952"/>
      <c r="B1952"/>
      <c r="C1952"/>
      <c r="D1952"/>
      <c r="E1952"/>
      <c r="F1952"/>
      <c r="G1952"/>
      <c r="H1952" s="12"/>
      <c r="I1952" s="12"/>
      <c r="J1952" s="12"/>
      <c r="K1952" s="12"/>
      <c r="L1952"/>
      <c r="M1952"/>
      <c r="N1952"/>
      <c r="O1952"/>
      <c r="P1952"/>
      <c r="Q1952"/>
      <c r="R1952"/>
    </row>
    <row r="1953" spans="1:18" s="6" customFormat="1" ht="17.100000000000001" customHeight="1">
      <c r="A1953"/>
      <c r="B1953"/>
      <c r="C1953"/>
      <c r="D1953"/>
      <c r="E1953"/>
      <c r="F1953"/>
      <c r="G1953"/>
      <c r="H1953" s="12"/>
      <c r="I1953" s="12"/>
      <c r="J1953" s="12"/>
      <c r="K1953" s="12"/>
      <c r="L1953"/>
      <c r="M1953"/>
      <c r="N1953"/>
      <c r="O1953"/>
      <c r="P1953"/>
      <c r="Q1953"/>
      <c r="R1953"/>
    </row>
    <row r="1954" spans="1:18" s="6" customFormat="1" ht="17.100000000000001" customHeight="1">
      <c r="A1954"/>
      <c r="B1954"/>
      <c r="C1954"/>
      <c r="D1954"/>
      <c r="E1954"/>
      <c r="F1954"/>
      <c r="G1954"/>
      <c r="H1954" s="12"/>
      <c r="I1954" s="12"/>
      <c r="J1954" s="12"/>
      <c r="K1954" s="12"/>
      <c r="L1954"/>
      <c r="M1954"/>
      <c r="N1954"/>
      <c r="O1954"/>
      <c r="P1954"/>
      <c r="Q1954"/>
      <c r="R1954"/>
    </row>
    <row r="1955" spans="1:18" s="6" customFormat="1" ht="17.100000000000001" customHeight="1">
      <c r="A1955"/>
      <c r="B1955"/>
      <c r="C1955"/>
      <c r="D1955"/>
      <c r="E1955"/>
      <c r="F1955"/>
      <c r="G1955"/>
      <c r="H1955" s="12"/>
      <c r="I1955" s="12"/>
      <c r="J1955" s="12"/>
      <c r="K1955" s="12"/>
      <c r="L1955"/>
      <c r="M1955"/>
      <c r="N1955"/>
      <c r="O1955"/>
      <c r="P1955"/>
      <c r="Q1955"/>
      <c r="R1955"/>
    </row>
    <row r="1956" spans="1:18" s="6" customFormat="1" ht="17.100000000000001" customHeight="1">
      <c r="A1956"/>
      <c r="B1956"/>
      <c r="C1956"/>
      <c r="D1956"/>
      <c r="E1956"/>
      <c r="F1956"/>
      <c r="G1956"/>
      <c r="H1956" s="12"/>
      <c r="I1956" s="12"/>
      <c r="J1956" s="12"/>
      <c r="K1956" s="12"/>
      <c r="L1956"/>
      <c r="M1956"/>
      <c r="N1956"/>
      <c r="O1956"/>
      <c r="P1956"/>
      <c r="Q1956"/>
      <c r="R1956"/>
    </row>
    <row r="1957" spans="1:18" s="6" customFormat="1" ht="17.100000000000001" customHeight="1">
      <c r="A1957"/>
      <c r="B1957"/>
      <c r="C1957"/>
      <c r="D1957"/>
      <c r="E1957"/>
      <c r="F1957"/>
      <c r="G1957"/>
      <c r="H1957" s="12"/>
      <c r="I1957" s="12"/>
      <c r="J1957" s="12"/>
      <c r="K1957" s="12"/>
      <c r="L1957"/>
      <c r="M1957"/>
      <c r="N1957"/>
      <c r="O1957"/>
      <c r="P1957"/>
      <c r="Q1957"/>
      <c r="R1957"/>
    </row>
    <row r="1958" spans="1:18" s="6" customFormat="1" ht="17.100000000000001" customHeight="1">
      <c r="A1958"/>
      <c r="B1958"/>
      <c r="C1958"/>
      <c r="D1958"/>
      <c r="E1958"/>
      <c r="F1958"/>
      <c r="G1958"/>
      <c r="H1958" s="12"/>
      <c r="I1958" s="12"/>
      <c r="J1958" s="12"/>
      <c r="K1958" s="12"/>
      <c r="L1958"/>
      <c r="M1958"/>
      <c r="N1958"/>
      <c r="O1958"/>
      <c r="P1958"/>
      <c r="Q1958"/>
      <c r="R1958"/>
    </row>
    <row r="1959" spans="1:18" s="6" customFormat="1" ht="17.100000000000001" customHeight="1">
      <c r="A1959"/>
      <c r="B1959"/>
      <c r="C1959"/>
      <c r="D1959"/>
      <c r="E1959"/>
      <c r="F1959"/>
      <c r="G1959"/>
      <c r="H1959" s="12"/>
      <c r="I1959" s="12"/>
      <c r="J1959" s="12"/>
      <c r="K1959" s="12"/>
      <c r="L1959"/>
      <c r="M1959"/>
      <c r="N1959"/>
      <c r="O1959"/>
      <c r="P1959"/>
      <c r="Q1959"/>
      <c r="R1959"/>
    </row>
    <row r="1960" spans="1:18" s="6" customFormat="1" ht="17.100000000000001" customHeight="1">
      <c r="A1960"/>
      <c r="B1960"/>
      <c r="C1960"/>
      <c r="D1960"/>
      <c r="E1960"/>
      <c r="F1960"/>
      <c r="G1960"/>
      <c r="H1960" s="12"/>
      <c r="I1960" s="12"/>
      <c r="J1960" s="12"/>
      <c r="K1960" s="12"/>
      <c r="L1960"/>
      <c r="M1960"/>
      <c r="N1960"/>
      <c r="O1960"/>
      <c r="P1960"/>
      <c r="Q1960"/>
      <c r="R1960"/>
    </row>
    <row r="1961" spans="1:18" s="6" customFormat="1" ht="17.100000000000001" customHeight="1">
      <c r="A1961"/>
      <c r="B1961"/>
      <c r="C1961"/>
      <c r="D1961"/>
      <c r="E1961"/>
      <c r="F1961"/>
      <c r="G1961"/>
      <c r="H1961" s="12"/>
      <c r="I1961" s="12"/>
      <c r="J1961" s="12"/>
      <c r="K1961" s="12"/>
      <c r="L1961"/>
      <c r="M1961"/>
      <c r="N1961"/>
      <c r="O1961"/>
      <c r="P1961"/>
      <c r="Q1961"/>
      <c r="R1961"/>
    </row>
    <row r="1962" spans="1:18" s="6" customFormat="1" ht="17.100000000000001" customHeight="1">
      <c r="A1962"/>
      <c r="B1962"/>
      <c r="C1962"/>
      <c r="D1962"/>
      <c r="E1962"/>
      <c r="F1962"/>
      <c r="G1962"/>
      <c r="H1962" s="12"/>
      <c r="I1962" s="12"/>
      <c r="J1962" s="12"/>
      <c r="K1962" s="12"/>
      <c r="L1962"/>
      <c r="M1962"/>
      <c r="N1962"/>
      <c r="O1962"/>
      <c r="P1962"/>
      <c r="Q1962"/>
      <c r="R1962"/>
    </row>
    <row r="1963" spans="1:18" s="6" customFormat="1" ht="17.100000000000001" customHeight="1">
      <c r="A1963"/>
      <c r="B1963"/>
      <c r="C1963"/>
      <c r="D1963"/>
      <c r="E1963"/>
      <c r="F1963"/>
      <c r="G1963"/>
      <c r="H1963" s="12"/>
      <c r="I1963" s="12"/>
      <c r="J1963" s="12"/>
      <c r="K1963" s="12"/>
      <c r="L1963"/>
      <c r="M1963"/>
      <c r="N1963"/>
      <c r="O1963"/>
      <c r="P1963"/>
      <c r="Q1963"/>
      <c r="R1963"/>
    </row>
    <row r="1964" spans="1:18" s="6" customFormat="1" ht="17.100000000000001" customHeight="1">
      <c r="A1964"/>
      <c r="B1964"/>
      <c r="C1964"/>
      <c r="D1964"/>
      <c r="E1964"/>
      <c r="F1964"/>
      <c r="G1964"/>
      <c r="H1964" s="12"/>
      <c r="I1964" s="12"/>
      <c r="J1964" s="12"/>
      <c r="K1964" s="12"/>
      <c r="L1964"/>
      <c r="M1964"/>
      <c r="N1964"/>
      <c r="O1964"/>
      <c r="P1964"/>
      <c r="Q1964"/>
      <c r="R1964"/>
    </row>
    <row r="1965" spans="1:18" s="6" customFormat="1" ht="17.100000000000001" customHeight="1">
      <c r="A1965"/>
      <c r="B1965"/>
      <c r="C1965"/>
      <c r="D1965"/>
      <c r="E1965"/>
      <c r="F1965"/>
      <c r="G1965"/>
      <c r="H1965" s="12"/>
      <c r="I1965" s="12"/>
      <c r="J1965" s="12"/>
      <c r="K1965" s="12"/>
      <c r="L1965"/>
      <c r="M1965"/>
      <c r="N1965"/>
      <c r="O1965"/>
      <c r="P1965"/>
      <c r="Q1965"/>
      <c r="R1965"/>
    </row>
    <row r="1966" spans="1:18" s="6" customFormat="1" ht="17.100000000000001" customHeight="1">
      <c r="A1966"/>
      <c r="B1966"/>
      <c r="C1966"/>
      <c r="D1966"/>
      <c r="E1966"/>
      <c r="F1966"/>
      <c r="G1966"/>
      <c r="H1966" s="12"/>
      <c r="I1966" s="12"/>
      <c r="J1966" s="12"/>
      <c r="K1966" s="12"/>
      <c r="L1966"/>
      <c r="M1966"/>
      <c r="N1966"/>
      <c r="O1966"/>
      <c r="P1966"/>
      <c r="Q1966"/>
      <c r="R1966"/>
    </row>
    <row r="1967" spans="1:18" s="6" customFormat="1" ht="17.100000000000001" customHeight="1">
      <c r="A1967"/>
      <c r="B1967"/>
      <c r="C1967"/>
      <c r="D1967"/>
      <c r="E1967"/>
      <c r="F1967"/>
      <c r="G1967"/>
      <c r="H1967" s="12"/>
      <c r="I1967" s="12"/>
      <c r="J1967" s="12"/>
      <c r="K1967" s="12"/>
      <c r="L1967"/>
      <c r="M1967"/>
      <c r="N1967"/>
      <c r="O1967"/>
      <c r="P1967"/>
      <c r="Q1967"/>
      <c r="R1967"/>
    </row>
    <row r="1968" spans="1:18" s="6" customFormat="1" ht="17.100000000000001" customHeight="1">
      <c r="A1968"/>
      <c r="B1968"/>
      <c r="C1968"/>
      <c r="D1968"/>
      <c r="E1968"/>
      <c r="F1968"/>
      <c r="G1968"/>
      <c r="H1968" s="12"/>
      <c r="I1968" s="12"/>
      <c r="J1968" s="12"/>
      <c r="K1968" s="12"/>
      <c r="L1968"/>
      <c r="M1968"/>
      <c r="N1968"/>
      <c r="O1968"/>
      <c r="P1968"/>
      <c r="Q1968"/>
      <c r="R1968"/>
    </row>
    <row r="1969" spans="1:18" s="6" customFormat="1" ht="17.100000000000001" customHeight="1">
      <c r="A1969"/>
      <c r="B1969"/>
      <c r="C1969"/>
      <c r="D1969"/>
      <c r="E1969"/>
      <c r="F1969"/>
      <c r="G1969"/>
      <c r="H1969" s="12"/>
      <c r="I1969" s="12"/>
      <c r="J1969" s="12"/>
      <c r="K1969" s="12"/>
      <c r="L1969"/>
      <c r="M1969"/>
      <c r="N1969"/>
      <c r="O1969"/>
      <c r="P1969"/>
      <c r="Q1969"/>
      <c r="R1969"/>
    </row>
    <row r="1970" spans="1:18" s="6" customFormat="1" ht="17.100000000000001" customHeight="1">
      <c r="A1970"/>
      <c r="B1970"/>
      <c r="C1970"/>
      <c r="D1970"/>
      <c r="E1970"/>
      <c r="F1970"/>
      <c r="G1970"/>
      <c r="H1970" s="12"/>
      <c r="I1970" s="12"/>
      <c r="J1970" s="12"/>
      <c r="K1970" s="12"/>
      <c r="L1970"/>
      <c r="M1970"/>
      <c r="N1970"/>
      <c r="O1970"/>
      <c r="P1970"/>
      <c r="Q1970"/>
      <c r="R1970"/>
    </row>
    <row r="1971" spans="1:18" s="6" customFormat="1" ht="17.100000000000001" customHeight="1">
      <c r="A1971"/>
      <c r="B1971"/>
      <c r="C1971"/>
      <c r="D1971"/>
      <c r="E1971"/>
      <c r="F1971"/>
      <c r="G1971"/>
      <c r="H1971" s="12"/>
      <c r="I1971" s="12"/>
      <c r="J1971" s="12"/>
      <c r="K1971" s="12"/>
      <c r="L1971"/>
      <c r="M1971"/>
      <c r="N1971"/>
      <c r="O1971"/>
      <c r="P1971"/>
      <c r="Q1971"/>
      <c r="R1971"/>
    </row>
    <row r="1972" spans="1:18" s="6" customFormat="1" ht="17.100000000000001" customHeight="1">
      <c r="A1972"/>
      <c r="B1972"/>
      <c r="C1972"/>
      <c r="D1972"/>
      <c r="E1972"/>
      <c r="F1972"/>
      <c r="G1972"/>
      <c r="H1972" s="12"/>
      <c r="I1972" s="12"/>
      <c r="J1972" s="12"/>
      <c r="K1972" s="12"/>
      <c r="L1972"/>
      <c r="M1972"/>
      <c r="N1972"/>
      <c r="O1972"/>
      <c r="P1972"/>
      <c r="Q1972"/>
      <c r="R1972"/>
    </row>
    <row r="1973" spans="1:18" s="6" customFormat="1" ht="17.100000000000001" customHeight="1">
      <c r="A1973"/>
      <c r="B1973"/>
      <c r="C1973"/>
      <c r="D1973"/>
      <c r="E1973"/>
      <c r="F1973"/>
      <c r="G1973"/>
      <c r="H1973" s="12"/>
      <c r="I1973" s="12"/>
      <c r="J1973" s="12"/>
      <c r="K1973" s="12"/>
      <c r="L1973"/>
      <c r="M1973"/>
      <c r="N1973"/>
      <c r="O1973"/>
      <c r="P1973"/>
      <c r="Q1973"/>
      <c r="R1973"/>
    </row>
    <row r="1974" spans="1:18" s="6" customFormat="1" ht="17.100000000000001" customHeight="1">
      <c r="A1974"/>
      <c r="B1974"/>
      <c r="C1974"/>
      <c r="D1974"/>
      <c r="E1974"/>
      <c r="F1974"/>
      <c r="G1974"/>
      <c r="H1974" s="12"/>
      <c r="I1974" s="12"/>
      <c r="J1974" s="12"/>
      <c r="K1974" s="12"/>
      <c r="L1974"/>
      <c r="M1974"/>
      <c r="N1974"/>
      <c r="O1974"/>
      <c r="P1974"/>
      <c r="Q1974"/>
      <c r="R1974"/>
    </row>
    <row r="1975" spans="1:18" s="6" customFormat="1" ht="17.100000000000001" customHeight="1">
      <c r="A1975"/>
      <c r="B1975"/>
      <c r="C1975"/>
      <c r="D1975"/>
      <c r="E1975"/>
      <c r="F1975"/>
      <c r="G1975"/>
      <c r="H1975" s="12"/>
      <c r="I1975" s="12"/>
      <c r="J1975" s="12"/>
      <c r="K1975" s="12"/>
      <c r="L1975"/>
      <c r="M1975"/>
      <c r="N1975"/>
      <c r="O1975"/>
      <c r="P1975"/>
      <c r="Q1975"/>
      <c r="R1975"/>
    </row>
    <row r="1976" spans="1:18" s="6" customFormat="1" ht="17.100000000000001" customHeight="1">
      <c r="A1976"/>
      <c r="B1976"/>
      <c r="C1976"/>
      <c r="D1976"/>
      <c r="E1976"/>
      <c r="F1976"/>
      <c r="G1976"/>
      <c r="H1976" s="12"/>
      <c r="I1976" s="12"/>
      <c r="J1976" s="12"/>
      <c r="K1976" s="12"/>
      <c r="L1976"/>
      <c r="M1976"/>
      <c r="N1976"/>
      <c r="O1976"/>
      <c r="P1976"/>
      <c r="Q1976"/>
      <c r="R1976"/>
    </row>
    <row r="1977" spans="1:18" s="6" customFormat="1" ht="17.100000000000001" customHeight="1">
      <c r="A1977"/>
      <c r="B1977"/>
      <c r="C1977"/>
      <c r="D1977"/>
      <c r="E1977"/>
      <c r="F1977"/>
      <c r="G1977"/>
      <c r="H1977" s="12"/>
      <c r="I1977" s="12"/>
      <c r="J1977" s="12"/>
      <c r="K1977" s="12"/>
      <c r="L1977"/>
      <c r="M1977"/>
      <c r="N1977"/>
      <c r="O1977"/>
      <c r="P1977"/>
      <c r="Q1977"/>
      <c r="R1977"/>
    </row>
    <row r="1978" spans="1:18" s="6" customFormat="1" ht="17.100000000000001" customHeight="1">
      <c r="A1978"/>
      <c r="B1978"/>
      <c r="C1978"/>
      <c r="D1978"/>
      <c r="E1978"/>
      <c r="F1978"/>
      <c r="G1978"/>
      <c r="H1978" s="12"/>
      <c r="I1978" s="12"/>
      <c r="J1978" s="12"/>
      <c r="K1978" s="12"/>
      <c r="L1978"/>
      <c r="M1978"/>
      <c r="N1978"/>
      <c r="O1978"/>
      <c r="P1978"/>
      <c r="Q1978"/>
      <c r="R1978"/>
    </row>
    <row r="1979" spans="1:18" s="6" customFormat="1" ht="17.100000000000001" customHeight="1">
      <c r="A1979"/>
      <c r="B1979"/>
      <c r="C1979"/>
      <c r="D1979"/>
      <c r="E1979"/>
      <c r="F1979"/>
      <c r="G1979"/>
      <c r="H1979" s="12"/>
      <c r="I1979" s="12"/>
      <c r="J1979" s="12"/>
      <c r="K1979" s="12"/>
      <c r="L1979"/>
      <c r="M1979"/>
      <c r="N1979"/>
      <c r="O1979"/>
      <c r="P1979"/>
      <c r="Q1979"/>
      <c r="R1979"/>
    </row>
    <row r="1980" spans="1:18" s="6" customFormat="1" ht="17.100000000000001" customHeight="1">
      <c r="A1980"/>
      <c r="B1980"/>
      <c r="C1980"/>
      <c r="D1980"/>
      <c r="E1980"/>
      <c r="F1980"/>
      <c r="G1980"/>
      <c r="H1980" s="12"/>
      <c r="I1980" s="12"/>
      <c r="J1980" s="12"/>
      <c r="K1980" s="12"/>
      <c r="L1980"/>
      <c r="M1980"/>
      <c r="N1980"/>
      <c r="O1980"/>
      <c r="P1980"/>
      <c r="Q1980"/>
      <c r="R1980"/>
    </row>
    <row r="1981" spans="1:18" s="6" customFormat="1" ht="17.100000000000001" customHeight="1">
      <c r="A1981"/>
      <c r="B1981"/>
      <c r="C1981"/>
      <c r="D1981"/>
      <c r="E1981"/>
      <c r="F1981"/>
      <c r="G1981"/>
      <c r="H1981" s="12"/>
      <c r="I1981" s="12"/>
      <c r="J1981" s="12"/>
      <c r="K1981" s="12"/>
      <c r="L1981"/>
      <c r="M1981"/>
      <c r="N1981"/>
      <c r="O1981"/>
      <c r="P1981"/>
      <c r="Q1981"/>
      <c r="R1981"/>
    </row>
    <row r="1982" spans="1:18" s="6" customFormat="1" ht="17.100000000000001" customHeight="1">
      <c r="A1982"/>
      <c r="B1982"/>
      <c r="C1982"/>
      <c r="D1982"/>
      <c r="E1982"/>
      <c r="F1982"/>
      <c r="G1982"/>
      <c r="H1982" s="12"/>
      <c r="I1982" s="12"/>
      <c r="J1982" s="12"/>
      <c r="K1982" s="12"/>
      <c r="L1982"/>
      <c r="M1982"/>
      <c r="N1982"/>
      <c r="O1982"/>
      <c r="P1982"/>
      <c r="Q1982"/>
      <c r="R1982"/>
    </row>
    <row r="1983" spans="1:18" s="6" customFormat="1" ht="17.100000000000001" customHeight="1">
      <c r="A1983"/>
      <c r="B1983"/>
      <c r="C1983"/>
      <c r="D1983"/>
      <c r="E1983"/>
      <c r="F1983"/>
      <c r="G1983"/>
      <c r="H1983" s="12"/>
      <c r="I1983" s="12"/>
      <c r="J1983" s="12"/>
      <c r="K1983" s="12"/>
      <c r="L1983"/>
      <c r="M1983"/>
      <c r="N1983"/>
      <c r="O1983"/>
      <c r="P1983"/>
      <c r="Q1983"/>
      <c r="R1983"/>
    </row>
    <row r="1984" spans="1:18" s="6" customFormat="1" ht="17.100000000000001" customHeight="1">
      <c r="A1984"/>
      <c r="B1984"/>
      <c r="C1984"/>
      <c r="D1984"/>
      <c r="E1984"/>
      <c r="F1984"/>
      <c r="G1984"/>
      <c r="H1984" s="12"/>
      <c r="I1984" s="12"/>
      <c r="J1984" s="12"/>
      <c r="K1984" s="12"/>
      <c r="L1984"/>
      <c r="M1984"/>
      <c r="N1984"/>
      <c r="O1984"/>
      <c r="P1984"/>
      <c r="Q1984"/>
      <c r="R1984"/>
    </row>
    <row r="1985" spans="1:18" s="6" customFormat="1" ht="17.100000000000001" customHeight="1">
      <c r="A1985"/>
      <c r="B1985"/>
      <c r="C1985"/>
      <c r="D1985"/>
      <c r="E1985"/>
      <c r="F1985"/>
      <c r="G1985"/>
      <c r="H1985" s="12"/>
      <c r="I1985" s="12"/>
      <c r="J1985" s="12"/>
      <c r="K1985" s="12"/>
      <c r="L1985"/>
      <c r="M1985"/>
      <c r="N1985"/>
      <c r="O1985"/>
      <c r="P1985"/>
      <c r="Q1985"/>
      <c r="R1985"/>
    </row>
    <row r="1986" spans="1:18" s="6" customFormat="1" ht="17.100000000000001" customHeight="1">
      <c r="A1986"/>
      <c r="B1986"/>
      <c r="C1986"/>
      <c r="D1986"/>
      <c r="E1986"/>
      <c r="F1986"/>
      <c r="G1986"/>
      <c r="H1986" s="12"/>
      <c r="I1986" s="12"/>
      <c r="J1986" s="12"/>
      <c r="K1986" s="12"/>
      <c r="L1986"/>
      <c r="M1986"/>
      <c r="N1986"/>
      <c r="O1986"/>
      <c r="P1986"/>
      <c r="Q1986"/>
      <c r="R1986"/>
    </row>
    <row r="1987" spans="1:18" s="6" customFormat="1" ht="17.100000000000001" customHeight="1">
      <c r="A1987"/>
      <c r="B1987"/>
      <c r="C1987"/>
      <c r="D1987"/>
      <c r="E1987"/>
      <c r="F1987"/>
      <c r="G1987"/>
      <c r="H1987" s="12"/>
      <c r="I1987" s="12"/>
      <c r="J1987" s="12"/>
      <c r="K1987" s="12"/>
      <c r="L1987"/>
      <c r="M1987"/>
      <c r="N1987"/>
      <c r="O1987"/>
      <c r="P1987"/>
      <c r="Q1987"/>
      <c r="R1987"/>
    </row>
    <row r="1988" spans="1:18" s="6" customFormat="1" ht="17.100000000000001" customHeight="1">
      <c r="A1988"/>
      <c r="B1988"/>
      <c r="C1988"/>
      <c r="D1988"/>
      <c r="E1988"/>
      <c r="F1988"/>
      <c r="G1988"/>
      <c r="H1988" s="12"/>
      <c r="I1988" s="12"/>
      <c r="J1988" s="12"/>
      <c r="K1988" s="12"/>
      <c r="L1988"/>
      <c r="M1988"/>
      <c r="N1988"/>
      <c r="O1988"/>
      <c r="P1988"/>
      <c r="Q1988"/>
      <c r="R1988"/>
    </row>
    <row r="1989" spans="1:18" s="6" customFormat="1" ht="17.100000000000001" customHeight="1">
      <c r="A1989"/>
      <c r="B1989"/>
      <c r="C1989"/>
      <c r="D1989"/>
      <c r="E1989"/>
      <c r="F1989"/>
      <c r="G1989"/>
      <c r="H1989" s="12"/>
      <c r="I1989" s="12"/>
      <c r="J1989" s="12"/>
      <c r="K1989" s="12"/>
      <c r="L1989"/>
      <c r="M1989"/>
      <c r="N1989"/>
      <c r="O1989"/>
      <c r="P1989"/>
      <c r="Q1989"/>
      <c r="R1989"/>
    </row>
    <row r="1990" spans="1:18" s="6" customFormat="1" ht="17.100000000000001" customHeight="1">
      <c r="A1990"/>
      <c r="B1990"/>
      <c r="C1990"/>
      <c r="D1990"/>
      <c r="E1990"/>
      <c r="F1990"/>
      <c r="G1990"/>
      <c r="H1990" s="12"/>
      <c r="I1990" s="12"/>
      <c r="J1990" s="12"/>
      <c r="K1990" s="12"/>
      <c r="L1990"/>
      <c r="M1990"/>
      <c r="N1990"/>
      <c r="O1990"/>
      <c r="P1990"/>
      <c r="Q1990"/>
      <c r="R1990"/>
    </row>
    <row r="1991" spans="1:18" s="6" customFormat="1" ht="17.100000000000001" customHeight="1">
      <c r="A1991"/>
      <c r="B1991"/>
      <c r="C1991"/>
      <c r="D1991"/>
      <c r="E1991"/>
      <c r="F1991"/>
      <c r="G1991"/>
      <c r="H1991" s="12"/>
      <c r="I1991" s="12"/>
      <c r="J1991" s="12"/>
      <c r="K1991" s="12"/>
      <c r="L1991"/>
      <c r="M1991"/>
      <c r="N1991"/>
      <c r="O1991"/>
      <c r="P1991"/>
      <c r="Q1991"/>
      <c r="R1991"/>
    </row>
    <row r="1992" spans="1:18" s="6" customFormat="1" ht="17.100000000000001" customHeight="1">
      <c r="A1992"/>
      <c r="B1992"/>
      <c r="C1992"/>
      <c r="D1992"/>
      <c r="E1992"/>
      <c r="F1992"/>
      <c r="G1992"/>
      <c r="H1992" s="12"/>
      <c r="I1992" s="12"/>
      <c r="J1992" s="12"/>
      <c r="K1992" s="12"/>
      <c r="L1992"/>
      <c r="M1992"/>
      <c r="N1992"/>
      <c r="O1992"/>
      <c r="P1992"/>
      <c r="Q1992"/>
      <c r="R1992"/>
    </row>
    <row r="1993" spans="1:18" s="6" customFormat="1" ht="17.100000000000001" customHeight="1">
      <c r="A1993"/>
      <c r="B1993"/>
      <c r="C1993"/>
      <c r="D1993"/>
      <c r="E1993"/>
      <c r="F1993"/>
      <c r="G1993"/>
      <c r="H1993" s="12"/>
      <c r="I1993" s="12"/>
      <c r="J1993" s="12"/>
      <c r="K1993" s="12"/>
      <c r="L1993"/>
      <c r="M1993"/>
      <c r="N1993"/>
      <c r="O1993"/>
      <c r="P1993"/>
      <c r="Q1993"/>
      <c r="R1993"/>
    </row>
    <row r="1994" spans="1:18" s="6" customFormat="1" ht="17.100000000000001" customHeight="1">
      <c r="A1994"/>
      <c r="B1994"/>
      <c r="C1994"/>
      <c r="D1994"/>
      <c r="E1994"/>
      <c r="F1994"/>
      <c r="G1994"/>
      <c r="H1994" s="12"/>
      <c r="I1994" s="12"/>
      <c r="J1994" s="12"/>
      <c r="K1994" s="12"/>
      <c r="L1994"/>
      <c r="M1994"/>
      <c r="N1994"/>
      <c r="O1994"/>
      <c r="P1994"/>
      <c r="Q1994"/>
      <c r="R1994"/>
    </row>
    <row r="1995" spans="1:18" s="6" customFormat="1" ht="17.100000000000001" customHeight="1">
      <c r="A1995"/>
      <c r="B1995"/>
      <c r="C1995"/>
      <c r="D1995"/>
      <c r="E1995"/>
      <c r="F1995"/>
      <c r="G1995"/>
      <c r="H1995" s="12"/>
      <c r="I1995" s="12"/>
      <c r="J1995" s="12"/>
      <c r="K1995" s="12"/>
      <c r="L1995"/>
      <c r="M1995"/>
      <c r="N1995"/>
      <c r="O1995"/>
      <c r="P1995"/>
      <c r="Q1995"/>
      <c r="R1995"/>
    </row>
    <row r="1996" spans="1:18" s="6" customFormat="1" ht="17.100000000000001" customHeight="1">
      <c r="A1996"/>
      <c r="B1996"/>
      <c r="C1996"/>
      <c r="D1996"/>
      <c r="E1996"/>
      <c r="F1996"/>
      <c r="G1996"/>
      <c r="H1996" s="12"/>
      <c r="I1996" s="12"/>
      <c r="J1996" s="12"/>
      <c r="K1996" s="12"/>
      <c r="L1996"/>
      <c r="M1996"/>
      <c r="N1996"/>
      <c r="O1996"/>
      <c r="P1996"/>
      <c r="Q1996"/>
      <c r="R1996"/>
    </row>
    <row r="1997" spans="1:18" s="6" customFormat="1" ht="17.100000000000001" customHeight="1">
      <c r="A1997"/>
      <c r="B1997"/>
      <c r="C1997"/>
      <c r="D1997"/>
      <c r="E1997"/>
      <c r="F1997"/>
      <c r="G1997"/>
      <c r="H1997" s="12"/>
      <c r="I1997" s="12"/>
      <c r="J1997" s="12"/>
      <c r="K1997" s="12"/>
      <c r="L1997"/>
      <c r="M1997"/>
      <c r="N1997"/>
      <c r="O1997"/>
      <c r="P1997"/>
      <c r="Q1997"/>
      <c r="R1997"/>
    </row>
    <row r="1998" spans="1:18" s="6" customFormat="1" ht="17.100000000000001" customHeight="1">
      <c r="A1998"/>
      <c r="B1998"/>
      <c r="C1998"/>
      <c r="D1998"/>
      <c r="E1998"/>
      <c r="F1998"/>
      <c r="G1998"/>
      <c r="H1998" s="12"/>
      <c r="I1998" s="12"/>
      <c r="J1998" s="12"/>
      <c r="K1998" s="12"/>
      <c r="L1998"/>
      <c r="M1998"/>
      <c r="N1998"/>
      <c r="O1998"/>
      <c r="P1998"/>
      <c r="Q1998"/>
      <c r="R1998"/>
    </row>
    <row r="1999" spans="1:18" s="6" customFormat="1" ht="17.100000000000001" customHeight="1">
      <c r="A1999"/>
      <c r="B1999"/>
      <c r="C1999"/>
      <c r="D1999"/>
      <c r="E1999"/>
      <c r="F1999"/>
      <c r="G1999"/>
      <c r="H1999" s="12"/>
      <c r="I1999" s="12"/>
      <c r="J1999" s="12"/>
      <c r="K1999" s="12"/>
      <c r="L1999"/>
      <c r="M1999"/>
      <c r="N1999"/>
      <c r="O1999"/>
      <c r="P1999"/>
      <c r="Q1999"/>
      <c r="R1999"/>
    </row>
    <row r="2000" spans="1:18" s="6" customFormat="1" ht="17.100000000000001" customHeight="1">
      <c r="A2000"/>
      <c r="B2000"/>
      <c r="C2000"/>
      <c r="D2000"/>
      <c r="E2000"/>
      <c r="F2000"/>
      <c r="G2000"/>
      <c r="H2000" s="12"/>
      <c r="I2000" s="12"/>
      <c r="J2000" s="12"/>
      <c r="K2000" s="12"/>
      <c r="L2000"/>
      <c r="M2000"/>
      <c r="N2000"/>
      <c r="O2000"/>
      <c r="P2000"/>
      <c r="Q2000"/>
      <c r="R2000"/>
    </row>
    <row r="2001" spans="1:18" s="6" customFormat="1" ht="17.100000000000001" customHeight="1">
      <c r="A2001"/>
      <c r="B2001"/>
      <c r="C2001"/>
      <c r="D2001"/>
      <c r="E2001"/>
      <c r="F2001"/>
      <c r="G2001"/>
      <c r="H2001" s="12"/>
      <c r="I2001" s="12"/>
      <c r="J2001" s="12"/>
      <c r="K2001" s="12"/>
      <c r="L2001"/>
      <c r="M2001"/>
      <c r="N2001"/>
      <c r="O2001"/>
      <c r="P2001"/>
      <c r="Q2001"/>
      <c r="R2001"/>
    </row>
    <row r="2002" spans="1:18" s="6" customFormat="1" ht="17.100000000000001" customHeight="1">
      <c r="A2002"/>
      <c r="B2002"/>
      <c r="C2002"/>
      <c r="D2002"/>
      <c r="E2002"/>
      <c r="F2002"/>
      <c r="G2002"/>
      <c r="H2002" s="12"/>
      <c r="I2002" s="12"/>
      <c r="J2002" s="12"/>
      <c r="K2002" s="12"/>
      <c r="L2002"/>
      <c r="M2002"/>
      <c r="N2002"/>
      <c r="O2002"/>
      <c r="P2002"/>
      <c r="Q2002"/>
      <c r="R2002"/>
    </row>
    <row r="2003" spans="1:18" s="6" customFormat="1" ht="17.100000000000001" customHeight="1">
      <c r="A2003"/>
      <c r="B2003"/>
      <c r="C2003"/>
      <c r="D2003"/>
      <c r="E2003"/>
      <c r="F2003"/>
      <c r="G2003"/>
      <c r="H2003" s="12"/>
      <c r="I2003" s="12"/>
      <c r="J2003" s="12"/>
      <c r="K2003" s="12"/>
      <c r="L2003"/>
      <c r="M2003"/>
      <c r="N2003"/>
      <c r="O2003"/>
      <c r="P2003"/>
      <c r="Q2003"/>
      <c r="R2003"/>
    </row>
    <row r="2004" spans="1:18" s="6" customFormat="1" ht="17.100000000000001" customHeight="1">
      <c r="A2004"/>
      <c r="B2004"/>
      <c r="C2004"/>
      <c r="D2004"/>
      <c r="E2004"/>
      <c r="F2004"/>
      <c r="G2004"/>
      <c r="H2004" s="12"/>
      <c r="I2004" s="12"/>
      <c r="J2004" s="12"/>
      <c r="K2004" s="12"/>
      <c r="L2004"/>
      <c r="M2004"/>
      <c r="N2004"/>
      <c r="O2004"/>
      <c r="P2004"/>
      <c r="Q2004"/>
      <c r="R2004"/>
    </row>
    <row r="2005" spans="1:18" s="6" customFormat="1" ht="17.100000000000001" customHeight="1">
      <c r="A2005"/>
      <c r="B2005"/>
      <c r="C2005"/>
      <c r="D2005"/>
      <c r="E2005"/>
      <c r="F2005"/>
      <c r="G2005"/>
      <c r="H2005" s="12"/>
      <c r="I2005" s="12"/>
      <c r="J2005" s="12"/>
      <c r="K2005" s="12"/>
      <c r="L2005"/>
      <c r="M2005"/>
      <c r="N2005"/>
      <c r="O2005"/>
      <c r="P2005"/>
      <c r="Q2005"/>
      <c r="R2005"/>
    </row>
    <row r="2006" spans="1:18" s="6" customFormat="1" ht="17.100000000000001" customHeight="1">
      <c r="A2006"/>
      <c r="B2006"/>
      <c r="C2006"/>
      <c r="D2006"/>
      <c r="E2006"/>
      <c r="F2006"/>
      <c r="G2006"/>
      <c r="H2006" s="12"/>
      <c r="I2006" s="12"/>
      <c r="J2006" s="12"/>
      <c r="K2006" s="12"/>
      <c r="L2006"/>
      <c r="M2006"/>
      <c r="N2006"/>
      <c r="O2006"/>
      <c r="P2006"/>
      <c r="Q2006"/>
      <c r="R2006"/>
    </row>
    <row r="2007" spans="1:18" s="6" customFormat="1" ht="17.100000000000001" customHeight="1">
      <c r="A2007"/>
      <c r="B2007"/>
      <c r="C2007"/>
      <c r="D2007"/>
      <c r="E2007"/>
      <c r="F2007"/>
      <c r="G2007"/>
      <c r="H2007" s="12"/>
      <c r="I2007" s="12"/>
      <c r="J2007" s="12"/>
      <c r="K2007" s="12"/>
      <c r="L2007"/>
      <c r="M2007"/>
      <c r="N2007"/>
      <c r="O2007"/>
      <c r="P2007"/>
      <c r="Q2007"/>
      <c r="R2007"/>
    </row>
    <row r="2008" spans="1:18" s="6" customFormat="1" ht="17.100000000000001" customHeight="1">
      <c r="A2008"/>
      <c r="B2008"/>
      <c r="C2008"/>
      <c r="D2008"/>
      <c r="E2008"/>
      <c r="F2008"/>
      <c r="G2008"/>
      <c r="H2008" s="12"/>
      <c r="I2008" s="12"/>
      <c r="J2008" s="12"/>
      <c r="K2008" s="12"/>
      <c r="L2008"/>
      <c r="M2008"/>
      <c r="N2008"/>
      <c r="O2008"/>
      <c r="P2008"/>
      <c r="Q2008"/>
      <c r="R2008"/>
    </row>
    <row r="2009" spans="1:18" s="6" customFormat="1" ht="17.100000000000001" customHeight="1">
      <c r="A2009"/>
      <c r="B2009"/>
      <c r="C2009"/>
      <c r="D2009"/>
      <c r="E2009"/>
      <c r="F2009"/>
      <c r="G2009"/>
      <c r="H2009" s="12"/>
      <c r="I2009" s="12"/>
      <c r="J2009" s="12"/>
      <c r="K2009" s="12"/>
      <c r="L2009"/>
      <c r="M2009"/>
      <c r="N2009"/>
      <c r="O2009"/>
      <c r="P2009"/>
      <c r="Q2009"/>
      <c r="R2009"/>
    </row>
    <row r="2010" spans="1:18" s="6" customFormat="1" ht="17.100000000000001" customHeight="1">
      <c r="A2010"/>
      <c r="B2010"/>
      <c r="C2010"/>
      <c r="D2010"/>
      <c r="E2010"/>
      <c r="F2010"/>
      <c r="G2010"/>
      <c r="H2010" s="12"/>
      <c r="I2010" s="12"/>
      <c r="J2010" s="12"/>
      <c r="K2010" s="12"/>
      <c r="L2010"/>
      <c r="M2010"/>
      <c r="N2010"/>
      <c r="O2010"/>
      <c r="P2010"/>
      <c r="Q2010"/>
      <c r="R2010"/>
    </row>
    <row r="2011" spans="1:18" s="6" customFormat="1" ht="17.100000000000001" customHeight="1">
      <c r="A2011"/>
      <c r="B2011"/>
      <c r="C2011"/>
      <c r="D2011"/>
      <c r="E2011"/>
      <c r="F2011"/>
      <c r="G2011"/>
      <c r="H2011" s="12"/>
      <c r="I2011" s="12"/>
      <c r="J2011" s="12"/>
      <c r="K2011" s="12"/>
      <c r="L2011"/>
      <c r="M2011"/>
      <c r="N2011"/>
      <c r="O2011"/>
      <c r="P2011"/>
      <c r="Q2011"/>
      <c r="R2011"/>
    </row>
    <row r="2012" spans="1:18" s="6" customFormat="1" ht="17.100000000000001" customHeight="1">
      <c r="A2012"/>
      <c r="B2012"/>
      <c r="C2012"/>
      <c r="D2012"/>
      <c r="E2012"/>
      <c r="F2012"/>
      <c r="G2012"/>
      <c r="H2012" s="12"/>
      <c r="I2012" s="12"/>
      <c r="J2012" s="12"/>
      <c r="K2012" s="12"/>
      <c r="L2012"/>
      <c r="M2012"/>
      <c r="N2012"/>
      <c r="O2012"/>
      <c r="P2012"/>
      <c r="Q2012"/>
      <c r="R2012"/>
    </row>
    <row r="2013" spans="1:18" s="6" customFormat="1" ht="17.100000000000001" customHeight="1">
      <c r="A2013"/>
      <c r="B2013"/>
      <c r="C2013"/>
      <c r="D2013"/>
      <c r="E2013"/>
      <c r="F2013"/>
      <c r="G2013"/>
      <c r="H2013" s="12"/>
      <c r="I2013" s="12"/>
      <c r="J2013" s="12"/>
      <c r="K2013" s="12"/>
      <c r="L2013"/>
      <c r="M2013"/>
      <c r="N2013"/>
      <c r="O2013"/>
      <c r="P2013"/>
      <c r="Q2013"/>
      <c r="R2013"/>
    </row>
    <row r="2014" spans="1:18" s="6" customFormat="1" ht="17.100000000000001" customHeight="1">
      <c r="A2014"/>
      <c r="B2014"/>
      <c r="C2014"/>
      <c r="D2014"/>
      <c r="E2014"/>
      <c r="F2014"/>
      <c r="G2014"/>
      <c r="H2014" s="12"/>
      <c r="I2014" s="12"/>
      <c r="J2014" s="12"/>
      <c r="K2014" s="12"/>
      <c r="L2014"/>
      <c r="M2014"/>
      <c r="N2014"/>
      <c r="O2014"/>
      <c r="P2014"/>
      <c r="Q2014"/>
      <c r="R2014"/>
    </row>
    <row r="2015" spans="1:18" s="6" customFormat="1" ht="17.100000000000001" customHeight="1">
      <c r="A2015"/>
      <c r="B2015"/>
      <c r="C2015"/>
      <c r="D2015"/>
      <c r="E2015"/>
      <c r="F2015"/>
      <c r="G2015"/>
      <c r="H2015" s="12"/>
      <c r="I2015" s="12"/>
      <c r="J2015" s="12"/>
      <c r="K2015" s="12"/>
      <c r="L2015"/>
      <c r="M2015"/>
      <c r="N2015"/>
      <c r="O2015"/>
      <c r="P2015"/>
      <c r="Q2015"/>
      <c r="R2015"/>
    </row>
    <row r="2016" spans="1:18" s="6" customFormat="1" ht="17.100000000000001" customHeight="1">
      <c r="A2016"/>
      <c r="B2016"/>
      <c r="C2016"/>
      <c r="D2016"/>
      <c r="E2016"/>
      <c r="F2016"/>
      <c r="G2016"/>
      <c r="H2016" s="12"/>
      <c r="I2016" s="12"/>
      <c r="J2016" s="12"/>
      <c r="K2016" s="12"/>
      <c r="L2016"/>
      <c r="M2016"/>
      <c r="N2016"/>
      <c r="O2016"/>
      <c r="P2016"/>
      <c r="Q2016"/>
      <c r="R2016"/>
    </row>
    <row r="2017" spans="1:18" s="6" customFormat="1" ht="17.100000000000001" customHeight="1">
      <c r="A2017"/>
      <c r="B2017"/>
      <c r="C2017"/>
      <c r="D2017"/>
      <c r="E2017"/>
      <c r="F2017"/>
      <c r="G2017"/>
      <c r="H2017" s="12"/>
      <c r="I2017" s="12"/>
      <c r="J2017" s="12"/>
      <c r="K2017" s="12"/>
      <c r="L2017"/>
      <c r="M2017"/>
      <c r="N2017"/>
      <c r="O2017"/>
      <c r="P2017"/>
      <c r="Q2017"/>
      <c r="R2017"/>
    </row>
    <row r="2018" spans="1:18" s="6" customFormat="1" ht="17.100000000000001" customHeight="1">
      <c r="A2018"/>
      <c r="B2018"/>
      <c r="C2018"/>
      <c r="D2018"/>
      <c r="E2018"/>
      <c r="F2018"/>
      <c r="G2018"/>
      <c r="H2018" s="12"/>
      <c r="I2018" s="12"/>
      <c r="J2018" s="12"/>
      <c r="K2018" s="12"/>
      <c r="L2018"/>
      <c r="M2018"/>
      <c r="N2018"/>
      <c r="O2018"/>
      <c r="P2018"/>
      <c r="Q2018"/>
      <c r="R2018"/>
    </row>
    <row r="2019" spans="1:18" s="6" customFormat="1" ht="17.100000000000001" customHeight="1">
      <c r="A2019"/>
      <c r="B2019"/>
      <c r="C2019"/>
      <c r="D2019"/>
      <c r="E2019"/>
      <c r="F2019"/>
      <c r="G2019"/>
      <c r="H2019" s="12"/>
      <c r="I2019" s="12"/>
      <c r="J2019" s="12"/>
      <c r="K2019" s="12"/>
      <c r="L2019"/>
      <c r="M2019"/>
      <c r="N2019"/>
      <c r="O2019"/>
      <c r="P2019"/>
      <c r="Q2019"/>
      <c r="R2019"/>
    </row>
    <row r="2020" spans="1:18" s="6" customFormat="1" ht="17.100000000000001" customHeight="1">
      <c r="A2020"/>
      <c r="B2020"/>
      <c r="C2020"/>
      <c r="D2020"/>
      <c r="E2020"/>
      <c r="F2020"/>
      <c r="G2020"/>
      <c r="H2020" s="12"/>
      <c r="I2020" s="12"/>
      <c r="J2020" s="12"/>
      <c r="K2020" s="12"/>
      <c r="L2020"/>
      <c r="M2020"/>
      <c r="N2020"/>
      <c r="O2020"/>
      <c r="P2020"/>
      <c r="Q2020"/>
      <c r="R2020"/>
    </row>
    <row r="2021" spans="1:18" s="6" customFormat="1" ht="17.100000000000001" customHeight="1">
      <c r="A2021"/>
      <c r="B2021"/>
      <c r="C2021"/>
      <c r="D2021"/>
      <c r="E2021"/>
      <c r="F2021"/>
      <c r="G2021"/>
      <c r="H2021" s="12"/>
      <c r="I2021" s="12"/>
      <c r="J2021" s="12"/>
      <c r="K2021" s="12"/>
      <c r="L2021"/>
      <c r="M2021"/>
      <c r="N2021"/>
      <c r="O2021"/>
      <c r="P2021"/>
      <c r="Q2021"/>
      <c r="R2021"/>
    </row>
    <row r="2022" spans="1:18" s="6" customFormat="1" ht="17.100000000000001" customHeight="1">
      <c r="A2022"/>
      <c r="B2022"/>
      <c r="C2022"/>
      <c r="D2022"/>
      <c r="E2022"/>
      <c r="F2022"/>
      <c r="G2022"/>
      <c r="H2022" s="12"/>
      <c r="I2022" s="12"/>
      <c r="J2022" s="12"/>
      <c r="K2022" s="12"/>
      <c r="L2022"/>
      <c r="M2022"/>
      <c r="N2022"/>
      <c r="O2022"/>
      <c r="P2022"/>
      <c r="Q2022"/>
      <c r="R2022"/>
    </row>
    <row r="2023" spans="1:18" s="6" customFormat="1" ht="17.100000000000001" customHeight="1">
      <c r="A2023"/>
      <c r="B2023"/>
      <c r="C2023"/>
      <c r="D2023"/>
      <c r="E2023"/>
      <c r="F2023"/>
      <c r="G2023"/>
      <c r="H2023" s="12"/>
      <c r="I2023" s="12"/>
      <c r="J2023" s="12"/>
      <c r="K2023" s="12"/>
      <c r="L2023"/>
      <c r="M2023"/>
      <c r="N2023"/>
      <c r="O2023"/>
      <c r="P2023"/>
      <c r="Q2023"/>
      <c r="R2023"/>
    </row>
    <row r="2024" spans="1:18" s="6" customFormat="1" ht="17.100000000000001" customHeight="1">
      <c r="A2024"/>
      <c r="B2024"/>
      <c r="C2024"/>
      <c r="D2024"/>
      <c r="E2024"/>
      <c r="F2024"/>
      <c r="G2024"/>
      <c r="H2024" s="12"/>
      <c r="I2024" s="12"/>
      <c r="J2024" s="12"/>
      <c r="K2024" s="12"/>
      <c r="L2024"/>
      <c r="M2024"/>
      <c r="N2024"/>
      <c r="O2024"/>
      <c r="P2024"/>
      <c r="Q2024"/>
      <c r="R2024"/>
    </row>
    <row r="2025" spans="1:18" s="6" customFormat="1" ht="17.100000000000001" customHeight="1">
      <c r="A2025"/>
      <c r="B2025"/>
      <c r="C2025"/>
      <c r="D2025"/>
      <c r="E2025"/>
      <c r="F2025"/>
      <c r="G2025"/>
      <c r="H2025" s="12"/>
      <c r="I2025" s="12"/>
      <c r="J2025" s="12"/>
      <c r="K2025" s="12"/>
      <c r="L2025"/>
      <c r="M2025"/>
      <c r="N2025"/>
      <c r="O2025"/>
      <c r="P2025"/>
      <c r="Q2025"/>
      <c r="R2025"/>
    </row>
    <row r="2026" spans="1:18" s="6" customFormat="1" ht="17.100000000000001" customHeight="1">
      <c r="A2026"/>
      <c r="B2026"/>
      <c r="C2026"/>
      <c r="D2026"/>
      <c r="E2026"/>
      <c r="F2026"/>
      <c r="G2026"/>
      <c r="H2026" s="12"/>
      <c r="I2026" s="12"/>
      <c r="J2026" s="12"/>
      <c r="K2026" s="12"/>
      <c r="L2026"/>
      <c r="M2026"/>
      <c r="N2026"/>
      <c r="O2026"/>
      <c r="P2026"/>
      <c r="Q2026"/>
      <c r="R2026"/>
    </row>
    <row r="2027" spans="1:18" s="6" customFormat="1" ht="17.100000000000001" customHeight="1">
      <c r="A2027"/>
      <c r="B2027"/>
      <c r="C2027"/>
      <c r="D2027"/>
      <c r="E2027"/>
      <c r="F2027"/>
      <c r="G2027"/>
      <c r="H2027" s="12"/>
      <c r="I2027" s="12"/>
      <c r="J2027" s="12"/>
      <c r="K2027" s="12"/>
      <c r="L2027"/>
      <c r="M2027"/>
      <c r="N2027"/>
      <c r="O2027"/>
      <c r="P2027"/>
      <c r="Q2027"/>
      <c r="R2027"/>
    </row>
    <row r="2028" spans="1:18" s="6" customFormat="1" ht="17.100000000000001" customHeight="1">
      <c r="A2028"/>
      <c r="B2028"/>
      <c r="C2028"/>
      <c r="D2028"/>
      <c r="E2028"/>
      <c r="F2028"/>
      <c r="G2028"/>
      <c r="H2028" s="12"/>
      <c r="I2028" s="12"/>
      <c r="J2028" s="12"/>
      <c r="K2028" s="12"/>
      <c r="L2028"/>
      <c r="M2028"/>
      <c r="N2028"/>
      <c r="O2028"/>
      <c r="P2028"/>
      <c r="Q2028"/>
      <c r="R2028"/>
    </row>
    <row r="2029" spans="1:18" s="6" customFormat="1" ht="17.100000000000001" customHeight="1">
      <c r="A2029"/>
      <c r="B2029"/>
      <c r="C2029"/>
      <c r="D2029"/>
      <c r="E2029"/>
      <c r="F2029"/>
      <c r="G2029"/>
      <c r="H2029" s="12"/>
      <c r="I2029" s="12"/>
      <c r="J2029" s="12"/>
      <c r="K2029" s="12"/>
      <c r="L2029"/>
      <c r="M2029"/>
      <c r="N2029"/>
      <c r="O2029"/>
      <c r="P2029"/>
      <c r="Q2029"/>
      <c r="R2029"/>
    </row>
    <row r="2030" spans="1:18" s="6" customFormat="1" ht="17.100000000000001" customHeight="1">
      <c r="A2030"/>
      <c r="B2030"/>
      <c r="C2030"/>
      <c r="D2030"/>
      <c r="E2030"/>
      <c r="F2030"/>
      <c r="G2030"/>
      <c r="H2030" s="12"/>
      <c r="I2030" s="12"/>
      <c r="J2030" s="12"/>
      <c r="K2030" s="12"/>
      <c r="L2030"/>
      <c r="M2030"/>
      <c r="N2030"/>
      <c r="O2030"/>
      <c r="P2030"/>
      <c r="Q2030"/>
      <c r="R2030"/>
    </row>
    <row r="2031" spans="1:18" s="6" customFormat="1" ht="17.100000000000001" customHeight="1">
      <c r="A2031"/>
      <c r="B2031"/>
      <c r="C2031"/>
      <c r="D2031"/>
      <c r="E2031"/>
      <c r="F2031"/>
      <c r="G2031"/>
      <c r="H2031" s="12"/>
      <c r="I2031" s="12"/>
      <c r="J2031" s="12"/>
      <c r="K2031" s="12"/>
      <c r="L2031"/>
      <c r="M2031"/>
      <c r="N2031"/>
      <c r="O2031"/>
      <c r="P2031"/>
      <c r="Q2031"/>
      <c r="R2031"/>
    </row>
    <row r="2032" spans="1:18" s="6" customFormat="1" ht="17.100000000000001" customHeight="1">
      <c r="A2032"/>
      <c r="B2032"/>
      <c r="C2032"/>
      <c r="D2032"/>
      <c r="E2032"/>
      <c r="F2032"/>
      <c r="G2032"/>
      <c r="H2032" s="12"/>
      <c r="I2032" s="12"/>
      <c r="J2032" s="12"/>
      <c r="K2032" s="12"/>
      <c r="L2032"/>
      <c r="M2032"/>
      <c r="N2032"/>
      <c r="O2032"/>
      <c r="P2032"/>
      <c r="Q2032"/>
      <c r="R2032"/>
    </row>
    <row r="2033" spans="1:18" s="6" customFormat="1" ht="17.100000000000001" customHeight="1">
      <c r="A2033"/>
      <c r="B2033"/>
      <c r="C2033"/>
      <c r="D2033"/>
      <c r="E2033"/>
      <c r="F2033"/>
      <c r="G2033"/>
      <c r="H2033" s="12"/>
      <c r="I2033" s="12"/>
      <c r="J2033" s="12"/>
      <c r="K2033" s="12"/>
      <c r="L2033"/>
      <c r="M2033"/>
      <c r="N2033"/>
      <c r="O2033"/>
      <c r="P2033"/>
      <c r="Q2033"/>
      <c r="R2033"/>
    </row>
    <row r="2034" spans="1:18" s="6" customFormat="1" ht="17.100000000000001" customHeight="1">
      <c r="A2034"/>
      <c r="B2034"/>
      <c r="C2034"/>
      <c r="D2034"/>
      <c r="E2034"/>
      <c r="F2034"/>
      <c r="G2034"/>
      <c r="H2034" s="12"/>
      <c r="I2034" s="12"/>
      <c r="J2034" s="12"/>
      <c r="K2034" s="12"/>
      <c r="L2034"/>
      <c r="M2034"/>
      <c r="N2034"/>
      <c r="O2034"/>
      <c r="P2034"/>
      <c r="Q2034"/>
      <c r="R2034"/>
    </row>
    <row r="2035" spans="1:18" s="6" customFormat="1" ht="17.100000000000001" customHeight="1">
      <c r="A2035"/>
      <c r="B2035"/>
      <c r="C2035"/>
      <c r="D2035"/>
      <c r="E2035"/>
      <c r="F2035"/>
      <c r="G2035"/>
      <c r="H2035" s="12"/>
      <c r="I2035" s="12"/>
      <c r="J2035" s="12"/>
      <c r="K2035" s="12"/>
      <c r="L2035"/>
      <c r="M2035"/>
      <c r="N2035"/>
      <c r="O2035"/>
      <c r="P2035"/>
      <c r="Q2035"/>
      <c r="R2035"/>
    </row>
    <row r="2036" spans="1:18" s="6" customFormat="1" ht="17.100000000000001" customHeight="1">
      <c r="A2036"/>
      <c r="B2036"/>
      <c r="C2036"/>
      <c r="D2036"/>
      <c r="E2036"/>
      <c r="F2036"/>
      <c r="G2036"/>
      <c r="H2036" s="12"/>
      <c r="I2036" s="12"/>
      <c r="J2036" s="12"/>
      <c r="K2036" s="12"/>
      <c r="L2036"/>
      <c r="M2036"/>
      <c r="N2036"/>
      <c r="O2036"/>
      <c r="P2036"/>
      <c r="Q2036"/>
      <c r="R2036"/>
    </row>
    <row r="2037" spans="1:18" s="6" customFormat="1" ht="17.100000000000001" customHeight="1">
      <c r="A2037"/>
      <c r="B2037"/>
      <c r="C2037"/>
      <c r="D2037"/>
      <c r="E2037"/>
      <c r="F2037"/>
      <c r="G2037"/>
      <c r="H2037" s="12"/>
      <c r="I2037" s="12"/>
      <c r="J2037" s="12"/>
      <c r="K2037" s="12"/>
      <c r="L2037"/>
      <c r="M2037"/>
      <c r="N2037"/>
      <c r="O2037"/>
      <c r="P2037"/>
      <c r="Q2037"/>
      <c r="R2037"/>
    </row>
    <row r="2038" spans="1:18" s="6" customFormat="1" ht="17.100000000000001" customHeight="1">
      <c r="A2038"/>
      <c r="B2038"/>
      <c r="C2038"/>
      <c r="D2038"/>
      <c r="E2038"/>
      <c r="F2038"/>
      <c r="G2038"/>
      <c r="H2038" s="12"/>
      <c r="I2038" s="12"/>
      <c r="J2038" s="12"/>
      <c r="K2038" s="12"/>
      <c r="L2038"/>
      <c r="M2038"/>
      <c r="N2038"/>
      <c r="O2038"/>
      <c r="P2038"/>
      <c r="Q2038"/>
      <c r="R2038"/>
    </row>
    <row r="2039" spans="1:18" s="6" customFormat="1" ht="17.100000000000001" customHeight="1">
      <c r="A2039"/>
      <c r="B2039"/>
      <c r="C2039"/>
      <c r="D2039"/>
      <c r="E2039"/>
      <c r="F2039"/>
      <c r="G2039"/>
      <c r="H2039" s="12"/>
      <c r="I2039" s="12"/>
      <c r="J2039" s="12"/>
      <c r="K2039" s="12"/>
      <c r="L2039"/>
      <c r="M2039"/>
      <c r="N2039"/>
      <c r="O2039"/>
      <c r="P2039"/>
      <c r="Q2039"/>
      <c r="R2039"/>
    </row>
    <row r="2040" spans="1:18" s="6" customFormat="1" ht="17.100000000000001" customHeight="1">
      <c r="A2040"/>
      <c r="B2040"/>
      <c r="C2040"/>
      <c r="D2040"/>
      <c r="E2040"/>
      <c r="F2040"/>
      <c r="G2040"/>
      <c r="H2040" s="12"/>
      <c r="I2040" s="12"/>
      <c r="J2040" s="12"/>
      <c r="K2040" s="12"/>
      <c r="L2040"/>
      <c r="M2040"/>
      <c r="N2040"/>
      <c r="O2040"/>
      <c r="P2040"/>
      <c r="Q2040"/>
      <c r="R2040"/>
    </row>
    <row r="2041" spans="1:18" s="6" customFormat="1" ht="17.100000000000001" customHeight="1">
      <c r="A2041"/>
      <c r="B2041"/>
      <c r="C2041"/>
      <c r="D2041"/>
      <c r="E2041"/>
      <c r="F2041"/>
      <c r="G2041"/>
      <c r="H2041" s="12"/>
      <c r="I2041" s="12"/>
      <c r="J2041" s="12"/>
      <c r="K2041" s="12"/>
      <c r="L2041"/>
      <c r="M2041"/>
      <c r="N2041"/>
      <c r="O2041"/>
      <c r="P2041"/>
      <c r="Q2041"/>
      <c r="R2041"/>
    </row>
    <row r="2042" spans="1:18" s="6" customFormat="1" ht="17.100000000000001" customHeight="1">
      <c r="A2042"/>
      <c r="B2042"/>
      <c r="C2042"/>
      <c r="D2042"/>
      <c r="E2042"/>
      <c r="F2042"/>
      <c r="G2042"/>
      <c r="H2042" s="12"/>
      <c r="I2042" s="12"/>
      <c r="J2042" s="12"/>
      <c r="K2042" s="12"/>
      <c r="L2042"/>
      <c r="M2042"/>
      <c r="N2042"/>
      <c r="O2042"/>
      <c r="P2042"/>
      <c r="Q2042"/>
      <c r="R2042"/>
    </row>
    <row r="2043" spans="1:18" s="6" customFormat="1" ht="17.100000000000001" customHeight="1">
      <c r="A2043"/>
      <c r="B2043"/>
      <c r="C2043"/>
      <c r="D2043"/>
      <c r="E2043"/>
      <c r="F2043"/>
      <c r="G2043"/>
      <c r="H2043" s="12"/>
      <c r="I2043" s="12"/>
      <c r="J2043" s="12"/>
      <c r="K2043" s="12"/>
      <c r="L2043"/>
      <c r="M2043"/>
      <c r="N2043"/>
      <c r="O2043"/>
      <c r="P2043"/>
      <c r="Q2043"/>
      <c r="R2043"/>
    </row>
    <row r="2044" spans="1:18" s="6" customFormat="1" ht="17.100000000000001" customHeight="1">
      <c r="A2044"/>
      <c r="B2044"/>
      <c r="C2044"/>
      <c r="D2044"/>
      <c r="E2044"/>
      <c r="F2044"/>
      <c r="G2044"/>
      <c r="H2044" s="12"/>
      <c r="I2044" s="12"/>
      <c r="J2044" s="12"/>
      <c r="K2044" s="12"/>
      <c r="L2044"/>
      <c r="M2044"/>
      <c r="N2044"/>
      <c r="O2044"/>
      <c r="P2044"/>
      <c r="Q2044"/>
      <c r="R2044"/>
    </row>
    <row r="2045" spans="1:18" s="6" customFormat="1" ht="17.100000000000001" customHeight="1">
      <c r="A2045"/>
      <c r="B2045"/>
      <c r="C2045"/>
      <c r="D2045"/>
      <c r="E2045"/>
      <c r="F2045"/>
      <c r="G2045"/>
      <c r="H2045" s="12"/>
      <c r="I2045" s="12"/>
      <c r="J2045" s="12"/>
      <c r="K2045" s="12"/>
      <c r="L2045"/>
      <c r="M2045"/>
      <c r="N2045"/>
      <c r="O2045"/>
      <c r="P2045"/>
      <c r="Q2045"/>
      <c r="R2045"/>
    </row>
    <row r="2046" spans="1:18" s="6" customFormat="1" ht="17.100000000000001" customHeight="1">
      <c r="A2046"/>
      <c r="B2046"/>
      <c r="C2046"/>
      <c r="D2046"/>
      <c r="E2046"/>
      <c r="F2046"/>
      <c r="G2046"/>
      <c r="H2046" s="12"/>
      <c r="I2046" s="12"/>
      <c r="J2046" s="12"/>
      <c r="K2046" s="12"/>
      <c r="L2046"/>
      <c r="M2046"/>
      <c r="N2046"/>
      <c r="O2046"/>
      <c r="P2046"/>
      <c r="Q2046"/>
      <c r="R2046"/>
    </row>
    <row r="2047" spans="1:18" s="6" customFormat="1" ht="17.100000000000001" customHeight="1">
      <c r="A2047"/>
      <c r="B2047"/>
      <c r="C2047"/>
      <c r="D2047"/>
      <c r="E2047"/>
      <c r="F2047"/>
      <c r="G2047"/>
      <c r="H2047" s="12"/>
      <c r="I2047" s="12"/>
      <c r="J2047" s="12"/>
      <c r="K2047" s="12"/>
      <c r="L2047"/>
      <c r="M2047"/>
      <c r="N2047"/>
      <c r="O2047"/>
      <c r="P2047"/>
      <c r="Q2047"/>
      <c r="R2047"/>
    </row>
    <row r="2048" spans="1:18" s="6" customFormat="1" ht="17.100000000000001" customHeight="1">
      <c r="A2048"/>
      <c r="B2048"/>
      <c r="C2048"/>
      <c r="D2048"/>
      <c r="E2048"/>
      <c r="F2048"/>
      <c r="G2048"/>
      <c r="H2048" s="12"/>
      <c r="I2048" s="12"/>
      <c r="J2048" s="12"/>
      <c r="K2048" s="12"/>
      <c r="L2048"/>
      <c r="M2048"/>
      <c r="N2048"/>
      <c r="O2048"/>
      <c r="P2048"/>
      <c r="Q2048"/>
      <c r="R2048"/>
    </row>
    <row r="2049" spans="1:18" s="6" customFormat="1" ht="17.100000000000001" customHeight="1">
      <c r="A2049"/>
      <c r="B2049"/>
      <c r="C2049"/>
      <c r="D2049"/>
      <c r="E2049"/>
      <c r="F2049"/>
      <c r="G2049"/>
      <c r="H2049" s="12"/>
      <c r="I2049" s="12"/>
      <c r="J2049" s="12"/>
      <c r="K2049" s="12"/>
      <c r="L2049"/>
      <c r="M2049"/>
      <c r="N2049"/>
      <c r="O2049"/>
      <c r="P2049"/>
      <c r="Q2049"/>
      <c r="R2049"/>
    </row>
    <row r="2050" spans="1:18" s="6" customFormat="1" ht="17.100000000000001" customHeight="1">
      <c r="A2050"/>
      <c r="B2050"/>
      <c r="C2050"/>
      <c r="D2050"/>
      <c r="E2050"/>
      <c r="F2050"/>
      <c r="G2050"/>
      <c r="H2050" s="12"/>
      <c r="I2050" s="12"/>
      <c r="J2050" s="12"/>
      <c r="K2050" s="12"/>
      <c r="L2050"/>
      <c r="M2050"/>
      <c r="N2050"/>
      <c r="O2050"/>
      <c r="P2050"/>
      <c r="Q2050"/>
      <c r="R2050"/>
    </row>
    <row r="2051" spans="1:18" s="6" customFormat="1" ht="17.100000000000001" customHeight="1">
      <c r="A2051"/>
      <c r="B2051"/>
      <c r="C2051"/>
      <c r="D2051"/>
      <c r="E2051"/>
      <c r="F2051"/>
      <c r="G2051"/>
      <c r="H2051" s="12"/>
      <c r="I2051" s="12"/>
      <c r="J2051" s="12"/>
      <c r="K2051" s="12"/>
      <c r="L2051"/>
      <c r="M2051"/>
      <c r="N2051"/>
      <c r="O2051"/>
      <c r="P2051"/>
      <c r="Q2051"/>
      <c r="R2051"/>
    </row>
    <row r="2052" spans="1:18" s="6" customFormat="1" ht="17.100000000000001" customHeight="1">
      <c r="A2052"/>
      <c r="B2052"/>
      <c r="C2052"/>
      <c r="D2052"/>
      <c r="E2052"/>
      <c r="F2052"/>
      <c r="G2052"/>
      <c r="H2052" s="12"/>
      <c r="I2052" s="12"/>
      <c r="J2052" s="12"/>
      <c r="K2052" s="12"/>
      <c r="L2052"/>
      <c r="M2052"/>
      <c r="N2052"/>
      <c r="O2052"/>
      <c r="P2052"/>
      <c r="Q2052"/>
      <c r="R2052"/>
    </row>
    <row r="2053" spans="1:18" s="6" customFormat="1" ht="17.100000000000001" customHeight="1">
      <c r="A2053"/>
      <c r="B2053"/>
      <c r="C2053"/>
      <c r="D2053"/>
      <c r="E2053"/>
      <c r="F2053"/>
      <c r="G2053"/>
      <c r="H2053" s="12"/>
      <c r="I2053" s="12"/>
      <c r="J2053" s="12"/>
      <c r="K2053" s="12"/>
      <c r="L2053"/>
      <c r="M2053"/>
      <c r="N2053"/>
      <c r="O2053"/>
      <c r="P2053"/>
      <c r="Q2053"/>
      <c r="R2053"/>
    </row>
    <row r="2054" spans="1:18" s="6" customFormat="1" ht="17.100000000000001" customHeight="1">
      <c r="A2054"/>
      <c r="B2054"/>
      <c r="C2054"/>
      <c r="D2054"/>
      <c r="E2054"/>
      <c r="F2054"/>
      <c r="G2054"/>
      <c r="H2054" s="12"/>
      <c r="I2054" s="12"/>
      <c r="J2054" s="12"/>
      <c r="K2054" s="12"/>
      <c r="L2054"/>
      <c r="M2054"/>
      <c r="N2054"/>
      <c r="O2054"/>
      <c r="P2054"/>
      <c r="Q2054"/>
      <c r="R2054"/>
    </row>
    <row r="2055" spans="1:18" s="6" customFormat="1" ht="17.100000000000001" customHeight="1">
      <c r="A2055"/>
      <c r="B2055"/>
      <c r="C2055"/>
      <c r="D2055"/>
      <c r="E2055"/>
      <c r="F2055"/>
      <c r="G2055"/>
      <c r="H2055" s="12"/>
      <c r="I2055" s="12"/>
      <c r="J2055" s="12"/>
      <c r="K2055" s="12"/>
      <c r="L2055"/>
      <c r="M2055"/>
      <c r="N2055"/>
      <c r="O2055"/>
      <c r="P2055"/>
      <c r="Q2055"/>
      <c r="R2055"/>
    </row>
    <row r="2056" spans="1:18" s="6" customFormat="1" ht="17.100000000000001" customHeight="1">
      <c r="A2056"/>
      <c r="B2056"/>
      <c r="C2056"/>
      <c r="D2056"/>
      <c r="E2056"/>
      <c r="F2056"/>
      <c r="G2056"/>
      <c r="H2056" s="12"/>
      <c r="I2056" s="12"/>
      <c r="J2056" s="12"/>
      <c r="K2056" s="12"/>
      <c r="L2056"/>
      <c r="M2056"/>
      <c r="N2056"/>
      <c r="O2056"/>
      <c r="P2056"/>
      <c r="Q2056"/>
      <c r="R2056"/>
    </row>
    <row r="2057" spans="1:18" s="6" customFormat="1" ht="17.100000000000001" customHeight="1">
      <c r="A2057"/>
      <c r="B2057"/>
      <c r="C2057"/>
      <c r="D2057"/>
      <c r="E2057"/>
      <c r="F2057"/>
      <c r="G2057"/>
      <c r="H2057" s="12"/>
      <c r="I2057" s="12"/>
      <c r="J2057" s="12"/>
      <c r="K2057" s="12"/>
      <c r="L2057"/>
      <c r="M2057"/>
      <c r="N2057"/>
      <c r="O2057"/>
      <c r="P2057"/>
      <c r="Q2057"/>
      <c r="R2057"/>
    </row>
    <row r="2058" spans="1:18" s="6" customFormat="1" ht="17.100000000000001" customHeight="1">
      <c r="A2058"/>
      <c r="B2058"/>
      <c r="C2058"/>
      <c r="D2058"/>
      <c r="E2058"/>
      <c r="F2058"/>
      <c r="G2058"/>
      <c r="H2058" s="12"/>
      <c r="I2058" s="12"/>
      <c r="J2058" s="12"/>
      <c r="K2058" s="12"/>
      <c r="L2058"/>
      <c r="M2058"/>
      <c r="N2058"/>
      <c r="O2058"/>
      <c r="P2058"/>
      <c r="Q2058"/>
      <c r="R2058"/>
    </row>
    <row r="2059" spans="1:18" s="6" customFormat="1" ht="17.100000000000001" customHeight="1">
      <c r="A2059"/>
      <c r="B2059"/>
      <c r="C2059"/>
      <c r="D2059"/>
      <c r="E2059"/>
      <c r="F2059"/>
      <c r="G2059"/>
      <c r="H2059" s="12"/>
      <c r="I2059" s="12"/>
      <c r="J2059" s="12"/>
      <c r="K2059" s="12"/>
      <c r="L2059"/>
      <c r="M2059"/>
      <c r="N2059"/>
      <c r="O2059"/>
      <c r="P2059"/>
      <c r="Q2059"/>
      <c r="R2059"/>
    </row>
    <row r="2060" spans="1:18" s="6" customFormat="1" ht="17.100000000000001" customHeight="1">
      <c r="A2060"/>
      <c r="B2060"/>
      <c r="C2060"/>
      <c r="D2060"/>
      <c r="E2060"/>
      <c r="F2060"/>
      <c r="G2060"/>
      <c r="H2060" s="12"/>
      <c r="I2060" s="12"/>
      <c r="J2060" s="12"/>
      <c r="K2060" s="12"/>
      <c r="L2060"/>
      <c r="M2060"/>
      <c r="N2060"/>
      <c r="O2060"/>
      <c r="P2060"/>
      <c r="Q2060"/>
      <c r="R2060"/>
    </row>
    <row r="2061" spans="1:18" s="6" customFormat="1" ht="17.100000000000001" customHeight="1">
      <c r="A2061"/>
      <c r="B2061"/>
      <c r="C2061"/>
      <c r="D2061"/>
      <c r="E2061"/>
      <c r="F2061"/>
      <c r="G2061"/>
      <c r="H2061" s="12"/>
      <c r="I2061" s="12"/>
      <c r="J2061" s="12"/>
      <c r="K2061" s="12"/>
      <c r="L2061"/>
      <c r="M2061"/>
      <c r="N2061"/>
      <c r="O2061"/>
      <c r="P2061"/>
      <c r="Q2061"/>
      <c r="R2061"/>
    </row>
    <row r="2062" spans="1:18" s="6" customFormat="1" ht="17.100000000000001" customHeight="1">
      <c r="A2062"/>
      <c r="B2062"/>
      <c r="C2062"/>
      <c r="D2062"/>
      <c r="E2062"/>
      <c r="F2062"/>
      <c r="G2062"/>
      <c r="H2062" s="12"/>
      <c r="I2062" s="12"/>
      <c r="J2062" s="12"/>
      <c r="K2062" s="12"/>
      <c r="L2062"/>
      <c r="M2062"/>
      <c r="N2062"/>
      <c r="O2062"/>
      <c r="P2062"/>
      <c r="Q2062"/>
      <c r="R2062"/>
    </row>
    <row r="2063" spans="1:18" s="6" customFormat="1" ht="17.100000000000001" customHeight="1">
      <c r="A2063"/>
      <c r="B2063"/>
      <c r="C2063"/>
      <c r="D2063"/>
      <c r="E2063"/>
      <c r="F2063"/>
      <c r="G2063"/>
      <c r="H2063" s="12"/>
      <c r="I2063" s="12"/>
      <c r="J2063" s="12"/>
      <c r="K2063" s="12"/>
      <c r="L2063"/>
      <c r="M2063"/>
      <c r="N2063"/>
      <c r="O2063"/>
      <c r="P2063"/>
      <c r="Q2063"/>
      <c r="R2063"/>
    </row>
    <row r="2064" spans="1:18" s="6" customFormat="1" ht="17.100000000000001" customHeight="1">
      <c r="A2064"/>
      <c r="B2064"/>
      <c r="C2064"/>
      <c r="D2064"/>
      <c r="E2064"/>
      <c r="F2064"/>
      <c r="G2064"/>
      <c r="H2064" s="12"/>
      <c r="I2064" s="12"/>
      <c r="J2064" s="12"/>
      <c r="K2064" s="12"/>
      <c r="L2064"/>
      <c r="M2064"/>
      <c r="N2064"/>
      <c r="O2064"/>
      <c r="P2064"/>
      <c r="Q2064"/>
      <c r="R2064"/>
    </row>
    <row r="2065" spans="1:18" s="6" customFormat="1" ht="17.100000000000001" customHeight="1">
      <c r="A2065"/>
      <c r="B2065"/>
      <c r="C2065"/>
      <c r="D2065"/>
      <c r="E2065"/>
      <c r="F2065"/>
      <c r="G2065"/>
      <c r="H2065" s="12"/>
      <c r="I2065" s="12"/>
      <c r="J2065" s="12"/>
      <c r="K2065" s="12"/>
      <c r="L2065"/>
      <c r="M2065"/>
      <c r="N2065"/>
      <c r="O2065"/>
      <c r="P2065"/>
      <c r="Q2065"/>
      <c r="R2065"/>
    </row>
    <row r="2066" spans="1:18" s="6" customFormat="1" ht="17.100000000000001" customHeight="1">
      <c r="A2066"/>
      <c r="B2066"/>
      <c r="C2066"/>
      <c r="D2066"/>
      <c r="E2066"/>
      <c r="F2066"/>
      <c r="G2066"/>
      <c r="H2066" s="12"/>
      <c r="I2066" s="12"/>
      <c r="J2066" s="12"/>
      <c r="K2066" s="12"/>
      <c r="L2066"/>
      <c r="M2066"/>
      <c r="N2066"/>
      <c r="O2066"/>
      <c r="P2066"/>
      <c r="Q2066"/>
      <c r="R2066"/>
    </row>
    <row r="2067" spans="1:18" s="6" customFormat="1" ht="17.100000000000001" customHeight="1">
      <c r="A2067"/>
      <c r="B2067"/>
      <c r="C2067"/>
      <c r="D2067"/>
      <c r="E2067"/>
      <c r="F2067"/>
      <c r="G2067"/>
      <c r="H2067" s="12"/>
      <c r="I2067" s="12"/>
      <c r="J2067" s="12"/>
      <c r="K2067" s="12"/>
      <c r="L2067"/>
      <c r="M2067"/>
      <c r="N2067"/>
      <c r="O2067"/>
      <c r="P2067"/>
      <c r="Q2067"/>
      <c r="R2067"/>
    </row>
    <row r="2068" spans="1:18" s="6" customFormat="1" ht="17.100000000000001" customHeight="1">
      <c r="A2068"/>
      <c r="B2068"/>
      <c r="C2068"/>
      <c r="D2068"/>
      <c r="E2068"/>
      <c r="F2068"/>
      <c r="G2068"/>
      <c r="H2068" s="12"/>
      <c r="I2068" s="12"/>
      <c r="J2068" s="12"/>
      <c r="K2068" s="12"/>
      <c r="L2068"/>
      <c r="M2068"/>
      <c r="N2068"/>
      <c r="O2068"/>
      <c r="P2068"/>
      <c r="Q2068"/>
      <c r="R2068"/>
    </row>
    <row r="2069" spans="1:18" s="6" customFormat="1" ht="17.100000000000001" customHeight="1">
      <c r="A2069"/>
      <c r="B2069"/>
      <c r="C2069"/>
      <c r="D2069"/>
      <c r="E2069"/>
      <c r="F2069"/>
      <c r="G2069"/>
      <c r="H2069" s="12"/>
      <c r="I2069" s="12"/>
      <c r="J2069" s="12"/>
      <c r="K2069" s="12"/>
      <c r="L2069"/>
      <c r="M2069"/>
      <c r="N2069"/>
      <c r="O2069"/>
      <c r="P2069"/>
      <c r="Q2069"/>
      <c r="R2069"/>
    </row>
    <row r="2070" spans="1:18" s="6" customFormat="1" ht="17.100000000000001" customHeight="1">
      <c r="A2070"/>
      <c r="B2070"/>
      <c r="C2070"/>
      <c r="D2070"/>
      <c r="E2070"/>
      <c r="F2070"/>
      <c r="G2070"/>
      <c r="H2070" s="12"/>
      <c r="I2070" s="12"/>
      <c r="J2070" s="12"/>
      <c r="K2070" s="12"/>
      <c r="L2070"/>
      <c r="M2070"/>
      <c r="N2070"/>
      <c r="O2070"/>
      <c r="P2070"/>
      <c r="Q2070"/>
      <c r="R2070"/>
    </row>
    <row r="2071" spans="1:18" s="6" customFormat="1" ht="17.100000000000001" customHeight="1">
      <c r="A2071"/>
      <c r="B2071"/>
      <c r="C2071"/>
      <c r="D2071"/>
      <c r="E2071"/>
      <c r="F2071"/>
      <c r="G2071"/>
      <c r="H2071" s="12"/>
      <c r="I2071" s="12"/>
      <c r="J2071" s="12"/>
      <c r="K2071" s="12"/>
      <c r="L2071"/>
      <c r="M2071"/>
      <c r="N2071"/>
      <c r="O2071"/>
      <c r="P2071"/>
      <c r="Q2071"/>
      <c r="R2071"/>
    </row>
    <row r="2072" spans="1:18" s="6" customFormat="1" ht="17.100000000000001" customHeight="1">
      <c r="A2072"/>
      <c r="B2072"/>
      <c r="C2072"/>
      <c r="D2072"/>
      <c r="E2072"/>
      <c r="F2072"/>
      <c r="G2072"/>
      <c r="H2072" s="12"/>
      <c r="I2072" s="12"/>
      <c r="J2072" s="12"/>
      <c r="K2072" s="12"/>
      <c r="L2072"/>
      <c r="M2072"/>
      <c r="N2072"/>
      <c r="O2072"/>
      <c r="P2072"/>
      <c r="Q2072"/>
      <c r="R2072"/>
    </row>
    <row r="2073" spans="1:18" s="6" customFormat="1" ht="17.100000000000001" customHeight="1">
      <c r="A2073"/>
      <c r="B2073"/>
      <c r="C2073"/>
      <c r="D2073"/>
      <c r="E2073"/>
      <c r="F2073"/>
      <c r="G2073"/>
      <c r="H2073" s="12"/>
      <c r="I2073" s="12"/>
      <c r="J2073" s="12"/>
      <c r="K2073" s="12"/>
      <c r="L2073"/>
      <c r="M2073"/>
      <c r="N2073"/>
      <c r="O2073"/>
      <c r="P2073"/>
      <c r="Q2073"/>
      <c r="R2073"/>
    </row>
    <row r="2074" spans="1:18" s="6" customFormat="1" ht="17.100000000000001" customHeight="1">
      <c r="A2074"/>
      <c r="B2074"/>
      <c r="C2074"/>
      <c r="D2074"/>
      <c r="E2074"/>
      <c r="F2074"/>
      <c r="G2074"/>
      <c r="H2074" s="12"/>
      <c r="I2074" s="12"/>
      <c r="J2074" s="12"/>
      <c r="K2074" s="12"/>
      <c r="L2074"/>
      <c r="M2074"/>
      <c r="N2074"/>
      <c r="O2074"/>
      <c r="P2074"/>
      <c r="Q2074"/>
      <c r="R2074"/>
    </row>
    <row r="2075" spans="1:18" s="6" customFormat="1" ht="17.100000000000001" customHeight="1">
      <c r="A2075"/>
      <c r="B2075"/>
      <c r="C2075"/>
      <c r="D2075"/>
      <c r="E2075"/>
      <c r="F2075"/>
      <c r="G2075"/>
      <c r="H2075" s="12"/>
      <c r="I2075" s="12"/>
      <c r="J2075" s="12"/>
      <c r="K2075" s="12"/>
      <c r="L2075"/>
      <c r="M2075"/>
      <c r="N2075"/>
      <c r="O2075"/>
      <c r="P2075"/>
      <c r="Q2075"/>
      <c r="R2075"/>
    </row>
    <row r="2076" spans="1:18" s="6" customFormat="1" ht="17.100000000000001" customHeight="1">
      <c r="A2076"/>
      <c r="B2076"/>
      <c r="C2076"/>
      <c r="D2076"/>
      <c r="E2076"/>
      <c r="F2076"/>
      <c r="G2076"/>
      <c r="H2076" s="12"/>
      <c r="I2076" s="12"/>
      <c r="J2076" s="12"/>
      <c r="K2076" s="12"/>
      <c r="L2076"/>
      <c r="M2076"/>
      <c r="N2076"/>
      <c r="O2076"/>
      <c r="P2076"/>
      <c r="Q2076"/>
      <c r="R2076"/>
    </row>
    <row r="2077" spans="1:18" s="6" customFormat="1" ht="17.100000000000001" customHeight="1">
      <c r="A2077"/>
      <c r="B2077"/>
      <c r="C2077"/>
      <c r="D2077"/>
      <c r="E2077"/>
      <c r="F2077"/>
      <c r="G2077"/>
      <c r="H2077" s="12"/>
      <c r="I2077" s="12"/>
      <c r="J2077" s="12"/>
      <c r="K2077" s="12"/>
      <c r="L2077"/>
      <c r="M2077"/>
      <c r="N2077"/>
      <c r="O2077"/>
      <c r="P2077"/>
      <c r="Q2077"/>
      <c r="R2077"/>
    </row>
    <row r="2078" spans="1:18" s="6" customFormat="1" ht="17.100000000000001" customHeight="1">
      <c r="A2078"/>
      <c r="B2078"/>
      <c r="C2078"/>
      <c r="D2078"/>
      <c r="E2078"/>
      <c r="F2078"/>
      <c r="G2078"/>
      <c r="H2078" s="12"/>
      <c r="I2078" s="12"/>
      <c r="J2078" s="12"/>
      <c r="K2078" s="12"/>
      <c r="L2078"/>
      <c r="M2078"/>
      <c r="N2078"/>
      <c r="O2078"/>
      <c r="P2078"/>
      <c r="Q2078"/>
      <c r="R2078"/>
    </row>
    <row r="2079" spans="1:18" s="6" customFormat="1" ht="17.100000000000001" customHeight="1">
      <c r="A2079"/>
      <c r="B2079"/>
      <c r="C2079"/>
      <c r="D2079"/>
      <c r="E2079"/>
      <c r="F2079"/>
      <c r="G2079"/>
      <c r="H2079" s="12"/>
      <c r="I2079" s="12"/>
      <c r="J2079" s="12"/>
      <c r="K2079" s="12"/>
      <c r="L2079"/>
      <c r="M2079"/>
      <c r="N2079"/>
      <c r="O2079"/>
      <c r="P2079"/>
      <c r="Q2079"/>
      <c r="R2079"/>
    </row>
    <row r="2080" spans="1:18" s="6" customFormat="1" ht="17.100000000000001" customHeight="1">
      <c r="A2080"/>
      <c r="B2080"/>
      <c r="C2080"/>
      <c r="D2080"/>
      <c r="E2080"/>
      <c r="F2080"/>
      <c r="G2080"/>
      <c r="H2080" s="12"/>
      <c r="I2080" s="12"/>
      <c r="J2080" s="12"/>
      <c r="K2080" s="12"/>
      <c r="L2080"/>
      <c r="M2080"/>
      <c r="N2080"/>
      <c r="O2080"/>
      <c r="P2080"/>
      <c r="Q2080"/>
      <c r="R2080"/>
    </row>
    <row r="2081" spans="1:18" s="6" customFormat="1" ht="17.100000000000001" customHeight="1">
      <c r="A2081"/>
      <c r="B2081"/>
      <c r="C2081"/>
      <c r="D2081"/>
      <c r="E2081"/>
      <c r="F2081"/>
      <c r="G2081"/>
      <c r="H2081" s="12"/>
      <c r="I2081" s="12"/>
      <c r="J2081" s="12"/>
      <c r="K2081" s="12"/>
      <c r="L2081"/>
      <c r="M2081"/>
      <c r="N2081"/>
      <c r="O2081"/>
      <c r="P2081"/>
      <c r="Q2081"/>
      <c r="R2081"/>
    </row>
    <row r="2082" spans="1:18" s="6" customFormat="1" ht="17.100000000000001" customHeight="1">
      <c r="A2082"/>
      <c r="B2082"/>
      <c r="C2082"/>
      <c r="D2082"/>
      <c r="E2082"/>
      <c r="F2082"/>
      <c r="G2082"/>
      <c r="H2082" s="12"/>
      <c r="I2082" s="12"/>
      <c r="J2082" s="12"/>
      <c r="K2082" s="12"/>
      <c r="L2082"/>
      <c r="M2082"/>
      <c r="N2082"/>
      <c r="O2082"/>
      <c r="P2082"/>
      <c r="Q2082"/>
      <c r="R2082"/>
    </row>
    <row r="2083" spans="1:18" s="6" customFormat="1" ht="17.100000000000001" customHeight="1">
      <c r="A2083"/>
      <c r="B2083"/>
      <c r="C2083"/>
      <c r="D2083"/>
      <c r="E2083"/>
      <c r="F2083"/>
      <c r="G2083"/>
      <c r="H2083" s="12"/>
      <c r="I2083" s="12"/>
      <c r="J2083" s="12"/>
      <c r="K2083" s="12"/>
      <c r="L2083"/>
      <c r="M2083"/>
      <c r="N2083"/>
      <c r="O2083"/>
      <c r="P2083"/>
      <c r="Q2083"/>
      <c r="R2083"/>
    </row>
    <row r="2084" spans="1:18" s="6" customFormat="1" ht="17.100000000000001" customHeight="1">
      <c r="A2084"/>
      <c r="B2084"/>
      <c r="C2084"/>
      <c r="D2084"/>
      <c r="E2084"/>
      <c r="F2084"/>
      <c r="G2084"/>
      <c r="H2084" s="12"/>
      <c r="I2084" s="12"/>
      <c r="J2084" s="12"/>
      <c r="K2084" s="12"/>
      <c r="L2084"/>
      <c r="M2084"/>
      <c r="N2084"/>
      <c r="O2084"/>
      <c r="P2084"/>
      <c r="Q2084"/>
      <c r="R2084"/>
    </row>
    <row r="2085" spans="1:18" s="6" customFormat="1" ht="17.100000000000001" customHeight="1">
      <c r="A2085"/>
      <c r="B2085"/>
      <c r="C2085"/>
      <c r="D2085"/>
      <c r="E2085"/>
      <c r="F2085"/>
      <c r="G2085"/>
      <c r="H2085" s="12"/>
      <c r="I2085" s="12"/>
      <c r="J2085" s="12"/>
      <c r="K2085" s="12"/>
      <c r="L2085"/>
      <c r="M2085"/>
      <c r="N2085"/>
      <c r="O2085"/>
      <c r="P2085"/>
      <c r="Q2085"/>
      <c r="R2085"/>
    </row>
    <row r="2086" spans="1:18" s="6" customFormat="1" ht="17.100000000000001" customHeight="1">
      <c r="A2086"/>
      <c r="B2086"/>
      <c r="C2086"/>
      <c r="D2086"/>
      <c r="E2086"/>
      <c r="F2086"/>
      <c r="G2086"/>
      <c r="H2086" s="12"/>
      <c r="I2086" s="12"/>
      <c r="J2086" s="12"/>
      <c r="K2086" s="12"/>
      <c r="L2086"/>
      <c r="M2086"/>
      <c r="N2086"/>
      <c r="O2086"/>
      <c r="P2086"/>
      <c r="Q2086"/>
      <c r="R2086"/>
    </row>
    <row r="2087" spans="1:18" s="6" customFormat="1" ht="17.100000000000001" customHeight="1">
      <c r="A2087"/>
      <c r="B2087"/>
      <c r="C2087"/>
      <c r="D2087"/>
      <c r="E2087"/>
      <c r="F2087"/>
      <c r="G2087"/>
      <c r="H2087" s="12"/>
      <c r="I2087" s="12"/>
      <c r="J2087" s="12"/>
      <c r="K2087" s="12"/>
      <c r="L2087"/>
      <c r="M2087"/>
      <c r="N2087"/>
      <c r="O2087"/>
      <c r="P2087"/>
      <c r="Q2087"/>
      <c r="R2087"/>
    </row>
    <row r="2088" spans="1:18" s="6" customFormat="1" ht="17.100000000000001" customHeight="1">
      <c r="A2088"/>
      <c r="B2088"/>
      <c r="C2088"/>
      <c r="D2088"/>
      <c r="E2088"/>
      <c r="F2088"/>
      <c r="G2088"/>
      <c r="H2088" s="12"/>
      <c r="I2088" s="12"/>
      <c r="J2088" s="12"/>
      <c r="K2088" s="12"/>
      <c r="L2088"/>
      <c r="M2088"/>
      <c r="N2088"/>
      <c r="O2088"/>
      <c r="P2088"/>
      <c r="Q2088"/>
      <c r="R2088"/>
    </row>
    <row r="2089" spans="1:18" s="6" customFormat="1" ht="17.100000000000001" customHeight="1">
      <c r="A2089"/>
      <c r="B2089"/>
      <c r="C2089"/>
      <c r="D2089"/>
      <c r="E2089"/>
      <c r="F2089"/>
      <c r="G2089"/>
      <c r="H2089" s="12"/>
      <c r="I2089" s="12"/>
      <c r="J2089" s="12"/>
      <c r="K2089" s="12"/>
      <c r="L2089"/>
      <c r="M2089"/>
      <c r="N2089"/>
      <c r="O2089"/>
      <c r="P2089"/>
      <c r="Q2089"/>
      <c r="R2089"/>
    </row>
    <row r="2090" spans="1:18" s="6" customFormat="1" ht="17.100000000000001" customHeight="1">
      <c r="A2090"/>
      <c r="B2090"/>
      <c r="C2090"/>
      <c r="D2090"/>
      <c r="E2090"/>
      <c r="F2090"/>
      <c r="G2090"/>
      <c r="H2090" s="12"/>
      <c r="I2090" s="12"/>
      <c r="J2090" s="12"/>
      <c r="K2090" s="12"/>
      <c r="L2090"/>
      <c r="M2090"/>
      <c r="N2090"/>
      <c r="O2090"/>
      <c r="P2090"/>
      <c r="Q2090"/>
      <c r="R2090"/>
    </row>
    <row r="2091" spans="1:18" s="6" customFormat="1" ht="17.100000000000001" customHeight="1">
      <c r="A2091"/>
      <c r="B2091"/>
      <c r="C2091"/>
      <c r="D2091"/>
      <c r="E2091"/>
      <c r="F2091"/>
      <c r="G2091"/>
      <c r="H2091" s="12"/>
      <c r="I2091" s="12"/>
      <c r="J2091" s="12"/>
      <c r="K2091" s="12"/>
      <c r="L2091"/>
      <c r="M2091"/>
      <c r="N2091"/>
      <c r="O2091"/>
      <c r="P2091"/>
      <c r="Q2091"/>
      <c r="R2091"/>
    </row>
    <row r="2092" spans="1:18" s="6" customFormat="1" ht="17.100000000000001" customHeight="1">
      <c r="A2092"/>
      <c r="B2092"/>
      <c r="C2092"/>
      <c r="D2092"/>
      <c r="E2092"/>
      <c r="F2092"/>
      <c r="G2092"/>
      <c r="H2092" s="12"/>
      <c r="I2092" s="12"/>
      <c r="J2092" s="12"/>
      <c r="K2092" s="12"/>
      <c r="L2092"/>
      <c r="M2092"/>
      <c r="N2092"/>
      <c r="O2092"/>
      <c r="P2092"/>
      <c r="Q2092"/>
      <c r="R2092"/>
    </row>
    <row r="2093" spans="1:18" s="6" customFormat="1" ht="17.100000000000001" customHeight="1">
      <c r="A2093"/>
      <c r="B2093"/>
      <c r="C2093"/>
      <c r="D2093"/>
      <c r="E2093"/>
      <c r="F2093"/>
      <c r="G2093"/>
      <c r="H2093" s="12"/>
      <c r="I2093" s="12"/>
      <c r="J2093" s="12"/>
      <c r="K2093" s="12"/>
      <c r="L2093"/>
      <c r="M2093"/>
      <c r="N2093"/>
      <c r="O2093"/>
      <c r="P2093"/>
      <c r="Q2093"/>
      <c r="R2093"/>
    </row>
    <row r="2094" spans="1:18" s="6" customFormat="1" ht="17.100000000000001" customHeight="1">
      <c r="A2094"/>
      <c r="B2094"/>
      <c r="C2094"/>
      <c r="D2094"/>
      <c r="E2094"/>
      <c r="F2094"/>
      <c r="G2094"/>
      <c r="H2094" s="12"/>
      <c r="I2094" s="12"/>
      <c r="J2094" s="12"/>
      <c r="K2094" s="12"/>
      <c r="L2094"/>
      <c r="M2094"/>
      <c r="N2094"/>
      <c r="O2094"/>
      <c r="P2094"/>
      <c r="Q2094"/>
      <c r="R2094"/>
    </row>
    <row r="2095" spans="1:18" s="6" customFormat="1" ht="17.100000000000001" customHeight="1">
      <c r="A2095"/>
      <c r="B2095"/>
      <c r="C2095"/>
      <c r="D2095"/>
      <c r="E2095"/>
      <c r="F2095"/>
      <c r="G2095"/>
      <c r="H2095" s="12"/>
      <c r="I2095" s="12"/>
      <c r="J2095" s="12"/>
      <c r="K2095" s="12"/>
      <c r="L2095"/>
      <c r="M2095"/>
      <c r="N2095"/>
      <c r="O2095"/>
      <c r="P2095"/>
      <c r="Q2095"/>
      <c r="R2095"/>
    </row>
    <row r="2096" spans="1:18" s="6" customFormat="1" ht="17.100000000000001" customHeight="1">
      <c r="A2096"/>
      <c r="B2096"/>
      <c r="C2096"/>
      <c r="D2096"/>
      <c r="E2096"/>
      <c r="F2096"/>
      <c r="G2096"/>
      <c r="H2096" s="12"/>
      <c r="I2096" s="12"/>
      <c r="J2096" s="12"/>
      <c r="K2096" s="12"/>
      <c r="L2096"/>
      <c r="M2096"/>
      <c r="N2096"/>
      <c r="O2096"/>
      <c r="P2096"/>
      <c r="Q2096"/>
      <c r="R2096"/>
    </row>
    <row r="2097" spans="1:18" s="6" customFormat="1" ht="17.100000000000001" customHeight="1">
      <c r="A2097"/>
      <c r="B2097"/>
      <c r="C2097"/>
      <c r="D2097"/>
      <c r="E2097"/>
      <c r="F2097"/>
      <c r="G2097"/>
      <c r="H2097" s="12"/>
      <c r="I2097" s="12"/>
      <c r="J2097" s="12"/>
      <c r="K2097" s="12"/>
      <c r="L2097"/>
      <c r="M2097"/>
      <c r="N2097"/>
      <c r="O2097"/>
      <c r="P2097"/>
      <c r="Q2097"/>
      <c r="R2097"/>
    </row>
    <row r="2098" spans="1:18" s="6" customFormat="1" ht="17.100000000000001" customHeight="1">
      <c r="A2098"/>
      <c r="B2098"/>
      <c r="C2098"/>
      <c r="D2098"/>
      <c r="E2098"/>
      <c r="F2098"/>
      <c r="G2098"/>
      <c r="H2098" s="12"/>
      <c r="I2098" s="12"/>
      <c r="J2098" s="12"/>
      <c r="K2098" s="12"/>
      <c r="L2098"/>
      <c r="M2098"/>
      <c r="N2098"/>
      <c r="O2098"/>
      <c r="P2098"/>
      <c r="Q2098"/>
      <c r="R2098"/>
    </row>
    <row r="2099" spans="1:18" s="6" customFormat="1" ht="17.100000000000001" customHeight="1">
      <c r="A2099"/>
      <c r="B2099"/>
      <c r="C2099"/>
      <c r="D2099"/>
      <c r="E2099"/>
      <c r="F2099"/>
      <c r="G2099"/>
      <c r="H2099" s="12"/>
      <c r="I2099" s="12"/>
      <c r="J2099" s="12"/>
      <c r="K2099" s="12"/>
      <c r="L2099"/>
      <c r="M2099"/>
      <c r="N2099"/>
      <c r="O2099"/>
      <c r="P2099"/>
      <c r="Q2099"/>
      <c r="R2099"/>
    </row>
    <row r="2100" spans="1:18" s="6" customFormat="1" ht="17.100000000000001" customHeight="1">
      <c r="A2100"/>
      <c r="B2100"/>
      <c r="C2100"/>
      <c r="D2100"/>
      <c r="E2100"/>
      <c r="F2100"/>
      <c r="G2100"/>
      <c r="H2100" s="12"/>
      <c r="I2100" s="12"/>
      <c r="J2100" s="12"/>
      <c r="K2100" s="12"/>
      <c r="L2100"/>
      <c r="M2100"/>
      <c r="N2100"/>
      <c r="O2100"/>
      <c r="P2100"/>
      <c r="Q2100"/>
      <c r="R2100"/>
    </row>
    <row r="2101" spans="1:18" s="6" customFormat="1" ht="17.100000000000001" customHeight="1">
      <c r="A2101"/>
      <c r="B2101"/>
      <c r="C2101"/>
      <c r="D2101"/>
      <c r="E2101"/>
      <c r="F2101"/>
      <c r="G2101"/>
      <c r="H2101" s="12"/>
      <c r="I2101" s="12"/>
      <c r="J2101" s="12"/>
      <c r="K2101" s="12"/>
      <c r="L2101"/>
      <c r="M2101"/>
      <c r="N2101"/>
      <c r="O2101"/>
      <c r="P2101"/>
      <c r="Q2101"/>
      <c r="R2101"/>
    </row>
    <row r="2102" spans="1:18" s="6" customFormat="1" ht="17.100000000000001" customHeight="1">
      <c r="A2102"/>
      <c r="B2102"/>
      <c r="C2102"/>
      <c r="D2102"/>
      <c r="E2102"/>
      <c r="F2102"/>
      <c r="G2102"/>
      <c r="H2102" s="12"/>
      <c r="I2102" s="12"/>
      <c r="J2102" s="12"/>
      <c r="K2102" s="12"/>
      <c r="L2102"/>
      <c r="M2102"/>
      <c r="N2102"/>
      <c r="O2102"/>
      <c r="P2102"/>
      <c r="Q2102"/>
      <c r="R2102"/>
    </row>
    <row r="2103" spans="1:18" s="6" customFormat="1" ht="17.100000000000001" customHeight="1">
      <c r="A2103"/>
      <c r="B2103"/>
      <c r="C2103"/>
      <c r="D2103"/>
      <c r="E2103"/>
      <c r="F2103"/>
      <c r="G2103"/>
      <c r="H2103" s="12"/>
      <c r="I2103" s="12"/>
      <c r="J2103" s="12"/>
      <c r="K2103" s="12"/>
      <c r="L2103"/>
      <c r="M2103"/>
      <c r="N2103"/>
      <c r="O2103"/>
      <c r="P2103"/>
      <c r="Q2103"/>
      <c r="R2103"/>
    </row>
    <row r="2104" spans="1:18" s="6" customFormat="1" ht="17.100000000000001" customHeight="1">
      <c r="A2104"/>
      <c r="B2104"/>
      <c r="C2104"/>
      <c r="D2104"/>
      <c r="E2104"/>
      <c r="F2104"/>
      <c r="G2104"/>
      <c r="H2104" s="12"/>
      <c r="I2104" s="12"/>
      <c r="J2104" s="12"/>
      <c r="K2104" s="12"/>
      <c r="L2104"/>
      <c r="M2104"/>
      <c r="N2104"/>
      <c r="O2104"/>
      <c r="P2104"/>
      <c r="Q2104"/>
      <c r="R2104"/>
    </row>
    <row r="2105" spans="1:18" s="6" customFormat="1" ht="17.100000000000001" customHeight="1">
      <c r="A2105"/>
      <c r="B2105"/>
      <c r="C2105"/>
      <c r="D2105"/>
      <c r="E2105"/>
      <c r="F2105"/>
      <c r="G2105"/>
      <c r="H2105" s="12"/>
      <c r="I2105" s="12"/>
      <c r="J2105" s="12"/>
      <c r="K2105" s="12"/>
      <c r="L2105"/>
      <c r="M2105"/>
      <c r="N2105"/>
      <c r="O2105"/>
      <c r="P2105"/>
      <c r="Q2105"/>
      <c r="R2105"/>
    </row>
    <row r="2106" spans="1:18" s="6" customFormat="1" ht="17.100000000000001" customHeight="1">
      <c r="A2106"/>
      <c r="B2106"/>
      <c r="C2106"/>
      <c r="D2106"/>
      <c r="E2106"/>
      <c r="F2106"/>
      <c r="G2106"/>
      <c r="H2106" s="12"/>
      <c r="I2106" s="12"/>
      <c r="J2106" s="12"/>
      <c r="K2106" s="12"/>
      <c r="L2106"/>
      <c r="M2106"/>
      <c r="N2106"/>
      <c r="O2106"/>
      <c r="P2106"/>
      <c r="Q2106"/>
      <c r="R2106"/>
    </row>
    <row r="2107" spans="1:18" s="6" customFormat="1" ht="17.100000000000001" customHeight="1">
      <c r="A2107"/>
      <c r="B2107"/>
      <c r="C2107"/>
      <c r="D2107"/>
      <c r="E2107"/>
      <c r="F2107"/>
      <c r="G2107"/>
      <c r="H2107" s="12"/>
      <c r="I2107" s="12"/>
      <c r="J2107" s="12"/>
      <c r="K2107" s="12"/>
      <c r="L2107"/>
      <c r="M2107"/>
      <c r="N2107"/>
      <c r="O2107"/>
      <c r="P2107"/>
      <c r="Q2107"/>
      <c r="R2107"/>
    </row>
    <row r="2108" spans="1:18" s="6" customFormat="1" ht="17.100000000000001" customHeight="1">
      <c r="A2108"/>
      <c r="B2108"/>
      <c r="C2108"/>
      <c r="D2108"/>
      <c r="E2108"/>
      <c r="F2108"/>
      <c r="G2108"/>
      <c r="H2108" s="12"/>
      <c r="I2108" s="12"/>
      <c r="J2108" s="12"/>
      <c r="K2108" s="12"/>
      <c r="L2108"/>
      <c r="M2108"/>
      <c r="N2108"/>
      <c r="O2108"/>
      <c r="P2108"/>
      <c r="Q2108"/>
      <c r="R2108"/>
    </row>
    <row r="2109" spans="1:18" s="6" customFormat="1" ht="17.100000000000001" customHeight="1">
      <c r="A2109"/>
      <c r="B2109"/>
      <c r="C2109"/>
      <c r="D2109"/>
      <c r="E2109"/>
      <c r="F2109"/>
      <c r="G2109"/>
      <c r="H2109" s="12"/>
      <c r="I2109" s="12"/>
      <c r="J2109" s="12"/>
      <c r="K2109" s="12"/>
      <c r="L2109"/>
      <c r="M2109"/>
      <c r="N2109"/>
      <c r="O2109"/>
      <c r="P2109"/>
      <c r="Q2109"/>
      <c r="R2109"/>
    </row>
    <row r="2110" spans="1:18" s="6" customFormat="1" ht="17.100000000000001" customHeight="1">
      <c r="A2110"/>
      <c r="B2110"/>
      <c r="C2110"/>
      <c r="D2110"/>
      <c r="E2110"/>
      <c r="F2110"/>
      <c r="G2110"/>
      <c r="H2110" s="12"/>
      <c r="I2110" s="12"/>
      <c r="J2110" s="12"/>
      <c r="K2110" s="12"/>
      <c r="L2110"/>
      <c r="M2110"/>
      <c r="N2110"/>
      <c r="O2110"/>
      <c r="P2110"/>
      <c r="Q2110"/>
      <c r="R2110"/>
    </row>
    <row r="2111" spans="1:18" s="6" customFormat="1" ht="17.100000000000001" customHeight="1">
      <c r="A2111"/>
      <c r="B2111"/>
      <c r="C2111"/>
      <c r="D2111"/>
      <c r="E2111"/>
      <c r="F2111"/>
      <c r="G2111"/>
      <c r="H2111" s="12"/>
      <c r="I2111" s="12"/>
      <c r="J2111" s="12"/>
      <c r="K2111" s="12"/>
      <c r="L2111"/>
      <c r="M2111"/>
      <c r="N2111"/>
      <c r="O2111"/>
      <c r="P2111"/>
      <c r="Q2111"/>
      <c r="R2111"/>
    </row>
    <row r="2112" spans="1:18" s="6" customFormat="1" ht="17.100000000000001" customHeight="1">
      <c r="A2112"/>
      <c r="B2112"/>
      <c r="C2112"/>
      <c r="D2112"/>
      <c r="E2112"/>
      <c r="F2112"/>
      <c r="G2112"/>
      <c r="H2112" s="12"/>
      <c r="I2112" s="12"/>
      <c r="J2112" s="12"/>
      <c r="K2112" s="12"/>
      <c r="L2112"/>
      <c r="M2112"/>
      <c r="N2112"/>
      <c r="O2112"/>
      <c r="P2112"/>
      <c r="Q2112"/>
      <c r="R2112"/>
    </row>
    <row r="2113" spans="1:18" s="6" customFormat="1" ht="17.100000000000001" customHeight="1">
      <c r="A2113"/>
      <c r="B2113"/>
      <c r="C2113"/>
      <c r="D2113"/>
      <c r="E2113"/>
      <c r="F2113"/>
      <c r="G2113"/>
      <c r="H2113" s="12"/>
      <c r="I2113" s="12"/>
      <c r="J2113" s="12"/>
      <c r="K2113" s="12"/>
      <c r="L2113"/>
      <c r="M2113"/>
      <c r="N2113"/>
      <c r="O2113"/>
      <c r="P2113"/>
      <c r="Q2113"/>
      <c r="R2113"/>
    </row>
    <row r="2114" spans="1:18" s="6" customFormat="1" ht="17.100000000000001" customHeight="1">
      <c r="A2114"/>
      <c r="B2114"/>
      <c r="C2114"/>
      <c r="D2114"/>
      <c r="E2114"/>
      <c r="F2114"/>
      <c r="G2114"/>
      <c r="H2114" s="12"/>
      <c r="I2114" s="12"/>
      <c r="J2114" s="12"/>
      <c r="K2114" s="12"/>
      <c r="L2114"/>
      <c r="M2114"/>
      <c r="N2114"/>
      <c r="O2114"/>
      <c r="P2114"/>
      <c r="Q2114"/>
      <c r="R2114"/>
    </row>
    <row r="2115" spans="1:18" s="6" customFormat="1" ht="17.100000000000001" customHeight="1">
      <c r="A2115"/>
      <c r="B2115"/>
      <c r="C2115"/>
      <c r="D2115"/>
      <c r="E2115"/>
      <c r="F2115"/>
      <c r="G2115"/>
      <c r="H2115" s="12"/>
      <c r="I2115" s="12"/>
      <c r="J2115" s="12"/>
      <c r="K2115" s="12"/>
      <c r="L2115"/>
      <c r="M2115"/>
      <c r="N2115"/>
      <c r="O2115"/>
      <c r="P2115"/>
      <c r="Q2115"/>
      <c r="R2115"/>
    </row>
    <row r="2116" spans="1:18" s="6" customFormat="1" ht="17.100000000000001" customHeight="1">
      <c r="A2116"/>
      <c r="B2116"/>
      <c r="C2116"/>
      <c r="D2116"/>
      <c r="E2116"/>
      <c r="F2116"/>
      <c r="G2116"/>
      <c r="H2116" s="12"/>
      <c r="I2116" s="12"/>
      <c r="J2116" s="12"/>
      <c r="K2116" s="12"/>
      <c r="L2116"/>
      <c r="M2116"/>
      <c r="N2116"/>
      <c r="O2116"/>
      <c r="P2116"/>
      <c r="Q2116"/>
      <c r="R2116"/>
    </row>
    <row r="2117" spans="1:18" s="6" customFormat="1" ht="17.100000000000001" customHeight="1">
      <c r="A2117"/>
      <c r="B2117"/>
      <c r="C2117"/>
      <c r="D2117"/>
      <c r="E2117"/>
      <c r="F2117"/>
      <c r="G2117"/>
      <c r="H2117" s="12"/>
      <c r="I2117" s="12"/>
      <c r="J2117" s="12"/>
      <c r="K2117" s="12"/>
      <c r="L2117"/>
      <c r="M2117"/>
      <c r="N2117"/>
      <c r="O2117"/>
      <c r="P2117"/>
      <c r="Q2117"/>
      <c r="R2117"/>
    </row>
    <row r="2118" spans="1:18" s="6" customFormat="1" ht="17.100000000000001" customHeight="1">
      <c r="A2118"/>
      <c r="B2118"/>
      <c r="C2118"/>
      <c r="D2118"/>
      <c r="E2118"/>
      <c r="F2118"/>
      <c r="G2118"/>
      <c r="H2118" s="12"/>
      <c r="I2118" s="12"/>
      <c r="J2118" s="12"/>
      <c r="K2118" s="12"/>
      <c r="L2118"/>
      <c r="M2118"/>
      <c r="N2118"/>
      <c r="O2118"/>
      <c r="P2118"/>
      <c r="Q2118"/>
      <c r="R2118"/>
    </row>
    <row r="2119" spans="1:18" s="6" customFormat="1" ht="17.100000000000001" customHeight="1">
      <c r="A2119"/>
      <c r="B2119"/>
      <c r="C2119"/>
      <c r="D2119"/>
      <c r="E2119"/>
      <c r="F2119"/>
      <c r="G2119"/>
      <c r="H2119" s="12"/>
      <c r="I2119" s="12"/>
      <c r="J2119" s="12"/>
      <c r="K2119" s="12"/>
      <c r="L2119"/>
      <c r="M2119"/>
      <c r="N2119"/>
      <c r="O2119"/>
      <c r="P2119"/>
      <c r="Q2119"/>
      <c r="R2119"/>
    </row>
    <row r="2120" spans="1:18" s="6" customFormat="1" ht="17.100000000000001" customHeight="1">
      <c r="A2120"/>
      <c r="B2120"/>
      <c r="C2120"/>
      <c r="D2120"/>
      <c r="E2120"/>
      <c r="F2120"/>
      <c r="G2120"/>
      <c r="H2120" s="12"/>
      <c r="I2120" s="12"/>
      <c r="J2120" s="12"/>
      <c r="K2120" s="12"/>
      <c r="L2120"/>
      <c r="M2120"/>
      <c r="N2120"/>
      <c r="O2120"/>
      <c r="P2120"/>
      <c r="Q2120"/>
      <c r="R2120"/>
    </row>
    <row r="2121" spans="1:18" s="6" customFormat="1" ht="17.100000000000001" customHeight="1">
      <c r="A2121"/>
      <c r="B2121"/>
      <c r="C2121"/>
      <c r="D2121"/>
      <c r="E2121"/>
      <c r="F2121"/>
      <c r="G2121"/>
      <c r="H2121" s="12"/>
      <c r="I2121" s="12"/>
      <c r="J2121" s="12"/>
      <c r="K2121" s="12"/>
      <c r="L2121"/>
      <c r="M2121"/>
      <c r="N2121"/>
      <c r="O2121"/>
      <c r="P2121"/>
      <c r="Q2121"/>
      <c r="R2121"/>
    </row>
    <row r="2122" spans="1:18" s="6" customFormat="1" ht="17.100000000000001" customHeight="1">
      <c r="A2122"/>
      <c r="B2122"/>
      <c r="C2122"/>
      <c r="D2122"/>
      <c r="E2122"/>
      <c r="F2122"/>
      <c r="G2122"/>
      <c r="H2122" s="12"/>
      <c r="I2122" s="12"/>
      <c r="J2122" s="12"/>
      <c r="K2122" s="12"/>
      <c r="L2122"/>
      <c r="M2122"/>
      <c r="N2122"/>
      <c r="O2122"/>
      <c r="P2122"/>
      <c r="Q2122"/>
      <c r="R2122"/>
    </row>
    <row r="2123" spans="1:18" s="6" customFormat="1" ht="17.100000000000001" customHeight="1">
      <c r="A2123"/>
      <c r="B2123"/>
      <c r="C2123"/>
      <c r="D2123"/>
      <c r="E2123"/>
      <c r="F2123"/>
      <c r="G2123"/>
      <c r="H2123" s="12"/>
      <c r="I2123" s="12"/>
      <c r="J2123" s="12"/>
      <c r="K2123" s="12"/>
      <c r="L2123"/>
      <c r="M2123"/>
      <c r="N2123"/>
      <c r="O2123"/>
      <c r="P2123"/>
      <c r="Q2123"/>
      <c r="R2123"/>
    </row>
    <row r="2124" spans="1:18" s="6" customFormat="1" ht="17.100000000000001" customHeight="1">
      <c r="A2124"/>
      <c r="B2124"/>
      <c r="C2124"/>
      <c r="D2124"/>
      <c r="E2124"/>
      <c r="F2124"/>
      <c r="G2124"/>
      <c r="H2124" s="12"/>
      <c r="I2124" s="12"/>
      <c r="J2124" s="12"/>
      <c r="K2124" s="12"/>
      <c r="L2124"/>
      <c r="M2124"/>
      <c r="N2124"/>
      <c r="O2124"/>
      <c r="P2124"/>
      <c r="Q2124"/>
      <c r="R2124"/>
    </row>
    <row r="2125" spans="1:18" s="6" customFormat="1" ht="17.100000000000001" customHeight="1">
      <c r="A2125"/>
      <c r="B2125"/>
      <c r="C2125"/>
      <c r="D2125"/>
      <c r="E2125"/>
      <c r="F2125"/>
      <c r="G2125"/>
      <c r="H2125" s="12"/>
      <c r="I2125" s="12"/>
      <c r="J2125" s="12"/>
      <c r="K2125" s="12"/>
      <c r="L2125"/>
      <c r="M2125"/>
      <c r="N2125"/>
      <c r="O2125"/>
      <c r="P2125"/>
      <c r="Q2125"/>
      <c r="R2125"/>
    </row>
    <row r="2126" spans="1:18" s="6" customFormat="1" ht="17.100000000000001" customHeight="1">
      <c r="A2126"/>
      <c r="B2126"/>
      <c r="C2126"/>
      <c r="D2126"/>
      <c r="E2126"/>
      <c r="F2126"/>
      <c r="G2126"/>
      <c r="H2126" s="12"/>
      <c r="I2126" s="12"/>
      <c r="J2126" s="12"/>
      <c r="K2126" s="12"/>
      <c r="L2126"/>
      <c r="M2126"/>
      <c r="N2126"/>
      <c r="O2126"/>
      <c r="P2126"/>
      <c r="Q2126"/>
      <c r="R2126"/>
    </row>
    <row r="2127" spans="1:18" s="6" customFormat="1" ht="17.100000000000001" customHeight="1">
      <c r="A2127"/>
      <c r="B2127"/>
      <c r="C2127"/>
      <c r="D2127"/>
      <c r="E2127"/>
      <c r="F2127"/>
      <c r="G2127"/>
      <c r="H2127" s="12"/>
      <c r="I2127" s="12"/>
      <c r="J2127" s="12"/>
      <c r="K2127" s="12"/>
      <c r="L2127"/>
      <c r="M2127"/>
      <c r="N2127"/>
      <c r="O2127"/>
      <c r="P2127"/>
      <c r="Q2127"/>
      <c r="R2127"/>
    </row>
    <row r="2128" spans="1:18" s="6" customFormat="1" ht="17.100000000000001" customHeight="1">
      <c r="A2128"/>
      <c r="B2128"/>
      <c r="C2128"/>
      <c r="D2128"/>
      <c r="E2128"/>
      <c r="F2128"/>
      <c r="G2128"/>
      <c r="H2128" s="12"/>
      <c r="I2128" s="12"/>
      <c r="J2128" s="12"/>
      <c r="K2128" s="12"/>
      <c r="L2128"/>
      <c r="M2128"/>
      <c r="N2128"/>
      <c r="O2128"/>
      <c r="P2128"/>
      <c r="Q2128"/>
      <c r="R2128"/>
    </row>
    <row r="2129" spans="1:18" s="6" customFormat="1" ht="17.100000000000001" customHeight="1">
      <c r="A2129"/>
      <c r="B2129"/>
      <c r="C2129"/>
      <c r="D2129"/>
      <c r="E2129"/>
      <c r="F2129"/>
      <c r="G2129"/>
      <c r="H2129" s="12"/>
      <c r="I2129" s="12"/>
      <c r="J2129" s="12"/>
      <c r="K2129" s="12"/>
      <c r="L2129"/>
      <c r="M2129"/>
      <c r="N2129"/>
      <c r="O2129"/>
      <c r="P2129"/>
      <c r="Q2129"/>
      <c r="R2129"/>
    </row>
    <row r="2130" spans="1:18" s="6" customFormat="1" ht="17.100000000000001" customHeight="1">
      <c r="A2130"/>
      <c r="B2130"/>
      <c r="C2130"/>
      <c r="D2130"/>
      <c r="E2130"/>
      <c r="F2130"/>
      <c r="G2130"/>
      <c r="H2130" s="12"/>
      <c r="I2130" s="12"/>
      <c r="J2130" s="12"/>
      <c r="K2130" s="12"/>
      <c r="L2130"/>
      <c r="M2130"/>
      <c r="N2130"/>
      <c r="O2130"/>
      <c r="P2130"/>
      <c r="Q2130"/>
      <c r="R2130"/>
    </row>
    <row r="2131" spans="1:18" s="6" customFormat="1" ht="17.100000000000001" customHeight="1">
      <c r="A2131"/>
      <c r="B2131"/>
      <c r="C2131"/>
      <c r="D2131"/>
      <c r="E2131"/>
      <c r="F2131"/>
      <c r="G2131"/>
      <c r="H2131" s="12"/>
      <c r="I2131" s="12"/>
      <c r="J2131" s="12"/>
      <c r="K2131" s="12"/>
      <c r="L2131"/>
      <c r="M2131"/>
      <c r="N2131"/>
      <c r="O2131"/>
      <c r="P2131"/>
      <c r="Q2131"/>
      <c r="R2131"/>
    </row>
    <row r="2132" spans="1:18" s="6" customFormat="1" ht="17.100000000000001" customHeight="1">
      <c r="A2132"/>
      <c r="B2132"/>
      <c r="C2132"/>
      <c r="D2132"/>
      <c r="E2132"/>
      <c r="F2132"/>
      <c r="G2132"/>
      <c r="H2132" s="12"/>
      <c r="I2132" s="12"/>
      <c r="J2132" s="12"/>
      <c r="K2132" s="12"/>
      <c r="L2132"/>
      <c r="M2132"/>
      <c r="N2132"/>
      <c r="O2132"/>
      <c r="P2132"/>
      <c r="Q2132"/>
      <c r="R2132"/>
    </row>
    <row r="2133" spans="1:18" s="6" customFormat="1" ht="17.100000000000001" customHeight="1">
      <c r="A2133"/>
      <c r="B2133"/>
      <c r="C2133"/>
      <c r="D2133"/>
      <c r="E2133"/>
      <c r="F2133"/>
      <c r="G2133"/>
      <c r="H2133" s="12"/>
      <c r="I2133" s="12"/>
      <c r="J2133" s="12"/>
      <c r="K2133" s="12"/>
      <c r="L2133"/>
      <c r="M2133"/>
      <c r="N2133"/>
      <c r="O2133"/>
      <c r="P2133"/>
      <c r="Q2133"/>
      <c r="R2133"/>
    </row>
    <row r="2134" spans="1:18" s="6" customFormat="1" ht="17.100000000000001" customHeight="1">
      <c r="A2134"/>
      <c r="B2134"/>
      <c r="C2134"/>
      <c r="D2134"/>
      <c r="E2134"/>
      <c r="F2134"/>
      <c r="G2134"/>
      <c r="H2134" s="12"/>
      <c r="I2134" s="12"/>
      <c r="J2134" s="12"/>
      <c r="K2134" s="12"/>
      <c r="L2134"/>
      <c r="M2134"/>
      <c r="N2134"/>
      <c r="O2134"/>
      <c r="P2134"/>
      <c r="Q2134"/>
      <c r="R2134"/>
    </row>
    <row r="2135" spans="1:18" s="6" customFormat="1" ht="17.100000000000001" customHeight="1">
      <c r="A2135"/>
      <c r="B2135"/>
      <c r="C2135"/>
      <c r="D2135"/>
      <c r="E2135"/>
      <c r="F2135"/>
      <c r="G2135"/>
      <c r="H2135" s="12"/>
      <c r="I2135" s="12"/>
      <c r="J2135" s="12"/>
      <c r="K2135" s="12"/>
      <c r="L2135"/>
      <c r="M2135"/>
      <c r="N2135"/>
      <c r="O2135"/>
      <c r="P2135"/>
      <c r="Q2135"/>
      <c r="R2135"/>
    </row>
    <row r="2136" spans="1:18" s="6" customFormat="1" ht="17.100000000000001" customHeight="1">
      <c r="A2136"/>
      <c r="B2136"/>
      <c r="C2136"/>
      <c r="D2136"/>
      <c r="E2136"/>
      <c r="F2136"/>
      <c r="G2136"/>
      <c r="H2136" s="12"/>
      <c r="I2136" s="12"/>
      <c r="J2136" s="12"/>
      <c r="K2136" s="12"/>
      <c r="L2136"/>
      <c r="M2136"/>
      <c r="N2136"/>
      <c r="O2136"/>
      <c r="P2136"/>
      <c r="Q2136"/>
      <c r="R2136"/>
    </row>
    <row r="2137" spans="1:18" s="6" customFormat="1" ht="17.100000000000001" customHeight="1">
      <c r="A2137"/>
      <c r="B2137"/>
      <c r="C2137"/>
      <c r="D2137"/>
      <c r="E2137"/>
      <c r="F2137"/>
      <c r="G2137"/>
      <c r="H2137" s="12"/>
      <c r="I2137" s="12"/>
      <c r="J2137" s="12"/>
      <c r="K2137" s="12"/>
      <c r="L2137"/>
      <c r="M2137"/>
      <c r="N2137"/>
      <c r="O2137"/>
      <c r="P2137"/>
      <c r="Q2137"/>
      <c r="R2137"/>
    </row>
    <row r="2138" spans="1:18" s="6" customFormat="1" ht="17.100000000000001" customHeight="1">
      <c r="A2138"/>
      <c r="B2138"/>
      <c r="C2138"/>
      <c r="D2138"/>
      <c r="E2138"/>
      <c r="F2138"/>
      <c r="G2138"/>
      <c r="H2138" s="12"/>
      <c r="I2138" s="12"/>
      <c r="J2138" s="12"/>
      <c r="K2138" s="12"/>
      <c r="L2138"/>
      <c r="M2138"/>
      <c r="N2138"/>
      <c r="O2138"/>
      <c r="P2138"/>
      <c r="Q2138"/>
      <c r="R2138"/>
    </row>
    <row r="2139" spans="1:18" s="6" customFormat="1" ht="17.100000000000001" customHeight="1">
      <c r="A2139"/>
      <c r="B2139"/>
      <c r="C2139"/>
      <c r="D2139"/>
      <c r="E2139"/>
      <c r="F2139"/>
      <c r="G2139"/>
      <c r="H2139" s="12"/>
      <c r="I2139" s="12"/>
      <c r="J2139" s="12"/>
      <c r="K2139" s="12"/>
      <c r="L2139"/>
      <c r="M2139"/>
      <c r="N2139"/>
      <c r="O2139"/>
      <c r="P2139"/>
      <c r="Q2139"/>
      <c r="R2139"/>
    </row>
    <row r="2140" spans="1:18" s="6" customFormat="1" ht="17.100000000000001" customHeight="1">
      <c r="A2140"/>
      <c r="B2140"/>
      <c r="C2140"/>
      <c r="D2140"/>
      <c r="E2140"/>
      <c r="F2140"/>
      <c r="G2140"/>
      <c r="H2140" s="12"/>
      <c r="I2140" s="12"/>
      <c r="J2140" s="12"/>
      <c r="K2140" s="12"/>
      <c r="L2140"/>
      <c r="M2140"/>
      <c r="N2140"/>
      <c r="O2140"/>
      <c r="P2140"/>
      <c r="Q2140"/>
      <c r="R2140"/>
    </row>
    <row r="2141" spans="1:18" s="6" customFormat="1" ht="17.100000000000001" customHeight="1">
      <c r="A2141"/>
      <c r="B2141"/>
      <c r="C2141"/>
      <c r="D2141"/>
      <c r="E2141"/>
      <c r="F2141"/>
      <c r="G2141"/>
      <c r="H2141" s="12"/>
      <c r="I2141" s="12"/>
      <c r="J2141" s="12"/>
      <c r="K2141" s="12"/>
      <c r="L2141"/>
      <c r="M2141"/>
      <c r="N2141"/>
      <c r="O2141"/>
      <c r="P2141"/>
      <c r="Q2141"/>
      <c r="R2141"/>
    </row>
    <row r="2142" spans="1:18" s="6" customFormat="1" ht="17.100000000000001" customHeight="1">
      <c r="A2142"/>
      <c r="B2142"/>
      <c r="C2142"/>
      <c r="D2142"/>
      <c r="E2142"/>
      <c r="F2142"/>
      <c r="G2142"/>
      <c r="H2142" s="12"/>
      <c r="I2142" s="12"/>
      <c r="J2142" s="12"/>
      <c r="K2142" s="12"/>
      <c r="L2142"/>
      <c r="M2142"/>
      <c r="N2142"/>
      <c r="O2142"/>
      <c r="P2142"/>
      <c r="Q2142"/>
      <c r="R2142"/>
    </row>
    <row r="2143" spans="1:18" s="6" customFormat="1" ht="17.100000000000001" customHeight="1">
      <c r="A2143"/>
      <c r="B2143"/>
      <c r="C2143"/>
      <c r="D2143"/>
      <c r="E2143"/>
      <c r="F2143"/>
      <c r="G2143"/>
      <c r="H2143" s="12"/>
      <c r="I2143" s="12"/>
      <c r="J2143" s="12"/>
      <c r="K2143" s="12"/>
      <c r="L2143"/>
      <c r="M2143"/>
      <c r="N2143"/>
      <c r="O2143"/>
      <c r="P2143"/>
      <c r="Q2143"/>
      <c r="R2143"/>
    </row>
    <row r="2144" spans="1:18" s="6" customFormat="1" ht="17.100000000000001" customHeight="1">
      <c r="A2144"/>
      <c r="B2144"/>
      <c r="C2144"/>
      <c r="D2144"/>
      <c r="E2144"/>
      <c r="F2144"/>
      <c r="G2144"/>
      <c r="H2144" s="12"/>
      <c r="I2144" s="12"/>
      <c r="J2144" s="12"/>
      <c r="K2144" s="12"/>
      <c r="L2144"/>
      <c r="M2144"/>
      <c r="N2144"/>
      <c r="O2144"/>
      <c r="P2144"/>
      <c r="Q2144"/>
      <c r="R2144"/>
    </row>
    <row r="2145" spans="1:18" s="6" customFormat="1" ht="17.100000000000001" customHeight="1">
      <c r="A2145"/>
      <c r="B2145"/>
      <c r="C2145"/>
      <c r="D2145"/>
      <c r="E2145"/>
      <c r="F2145"/>
      <c r="G2145"/>
      <c r="H2145" s="12"/>
      <c r="I2145" s="12"/>
      <c r="J2145" s="12"/>
      <c r="K2145" s="12"/>
      <c r="L2145"/>
      <c r="M2145"/>
      <c r="N2145"/>
      <c r="O2145"/>
      <c r="P2145"/>
      <c r="Q2145"/>
      <c r="R2145"/>
    </row>
    <row r="2146" spans="1:18" s="6" customFormat="1" ht="17.100000000000001" customHeight="1">
      <c r="A2146"/>
      <c r="B2146"/>
      <c r="C2146"/>
      <c r="D2146"/>
      <c r="E2146"/>
      <c r="F2146"/>
      <c r="G2146"/>
      <c r="H2146" s="12"/>
      <c r="I2146" s="12"/>
      <c r="J2146" s="12"/>
      <c r="K2146" s="12"/>
      <c r="L2146"/>
      <c r="M2146"/>
      <c r="N2146"/>
      <c r="O2146"/>
      <c r="P2146"/>
      <c r="Q2146"/>
      <c r="R2146"/>
    </row>
    <row r="2147" spans="1:18" s="6" customFormat="1" ht="17.100000000000001" customHeight="1">
      <c r="A2147"/>
      <c r="B2147"/>
      <c r="C2147"/>
      <c r="D2147"/>
      <c r="E2147"/>
      <c r="F2147"/>
      <c r="G2147"/>
      <c r="H2147" s="12"/>
      <c r="I2147" s="12"/>
      <c r="J2147" s="12"/>
      <c r="K2147" s="12"/>
      <c r="L2147"/>
      <c r="M2147"/>
      <c r="N2147"/>
      <c r="O2147"/>
      <c r="P2147"/>
      <c r="Q2147"/>
      <c r="R2147"/>
    </row>
    <row r="2148" spans="1:18" s="6" customFormat="1" ht="17.100000000000001" customHeight="1">
      <c r="A2148"/>
      <c r="B2148"/>
      <c r="C2148"/>
      <c r="D2148"/>
      <c r="E2148"/>
      <c r="F2148"/>
      <c r="G2148"/>
      <c r="H2148" s="12"/>
      <c r="I2148" s="12"/>
      <c r="J2148" s="12"/>
      <c r="K2148" s="12"/>
      <c r="L2148"/>
      <c r="M2148"/>
      <c r="N2148"/>
      <c r="O2148"/>
      <c r="P2148"/>
      <c r="Q2148"/>
      <c r="R2148"/>
    </row>
    <row r="2149" spans="1:18" s="6" customFormat="1" ht="17.100000000000001" customHeight="1">
      <c r="A2149"/>
      <c r="B2149"/>
      <c r="C2149"/>
      <c r="D2149"/>
      <c r="E2149"/>
      <c r="F2149"/>
      <c r="G2149"/>
      <c r="H2149" s="12"/>
      <c r="I2149" s="12"/>
      <c r="J2149" s="12"/>
      <c r="K2149" s="12"/>
      <c r="L2149"/>
      <c r="M2149"/>
      <c r="N2149"/>
      <c r="O2149"/>
      <c r="P2149"/>
      <c r="Q2149"/>
      <c r="R2149"/>
    </row>
    <row r="2150" spans="1:18" s="6" customFormat="1" ht="17.100000000000001" customHeight="1">
      <c r="A2150"/>
      <c r="B2150"/>
      <c r="C2150"/>
      <c r="D2150"/>
      <c r="E2150"/>
      <c r="F2150"/>
      <c r="G2150"/>
      <c r="H2150" s="12"/>
      <c r="I2150" s="12"/>
      <c r="J2150" s="12"/>
      <c r="K2150" s="12"/>
      <c r="L2150"/>
      <c r="M2150"/>
      <c r="N2150"/>
      <c r="O2150"/>
      <c r="P2150"/>
      <c r="Q2150"/>
      <c r="R2150"/>
    </row>
    <row r="2151" spans="1:18" s="6" customFormat="1" ht="17.100000000000001" customHeight="1">
      <c r="A2151"/>
      <c r="B2151"/>
      <c r="C2151"/>
      <c r="D2151"/>
      <c r="E2151"/>
      <c r="F2151"/>
      <c r="G2151"/>
      <c r="H2151" s="12"/>
      <c r="I2151" s="12"/>
      <c r="J2151" s="12"/>
      <c r="K2151" s="12"/>
      <c r="L2151"/>
      <c r="M2151"/>
      <c r="N2151"/>
      <c r="O2151"/>
      <c r="P2151"/>
      <c r="Q2151"/>
      <c r="R2151"/>
    </row>
    <row r="2152" spans="1:18" s="6" customFormat="1" ht="17.100000000000001" customHeight="1">
      <c r="A2152"/>
      <c r="B2152"/>
      <c r="C2152"/>
      <c r="D2152"/>
      <c r="E2152"/>
      <c r="F2152"/>
      <c r="G2152"/>
      <c r="H2152" s="12"/>
      <c r="I2152" s="12"/>
      <c r="J2152" s="12"/>
      <c r="K2152" s="12"/>
      <c r="L2152"/>
      <c r="M2152"/>
      <c r="N2152"/>
      <c r="O2152"/>
      <c r="P2152"/>
      <c r="Q2152"/>
      <c r="R2152"/>
    </row>
    <row r="2153" spans="1:18" s="6" customFormat="1" ht="17.100000000000001" customHeight="1">
      <c r="A2153"/>
      <c r="B2153"/>
      <c r="C2153"/>
      <c r="D2153"/>
      <c r="E2153"/>
      <c r="F2153"/>
      <c r="G2153"/>
      <c r="H2153" s="12"/>
      <c r="I2153" s="12"/>
      <c r="J2153" s="12"/>
      <c r="K2153" s="12"/>
      <c r="L2153"/>
      <c r="M2153"/>
      <c r="N2153"/>
      <c r="O2153"/>
      <c r="P2153"/>
      <c r="Q2153"/>
      <c r="R2153"/>
    </row>
    <row r="2154" spans="1:18" s="6" customFormat="1" ht="17.100000000000001" customHeight="1">
      <c r="A2154"/>
      <c r="B2154"/>
      <c r="C2154"/>
      <c r="D2154"/>
      <c r="E2154"/>
      <c r="F2154"/>
      <c r="G2154"/>
      <c r="H2154" s="12"/>
      <c r="I2154" s="12"/>
      <c r="J2154" s="12"/>
      <c r="K2154" s="12"/>
      <c r="L2154"/>
      <c r="M2154"/>
      <c r="N2154"/>
      <c r="O2154"/>
      <c r="P2154"/>
      <c r="Q2154"/>
      <c r="R2154"/>
    </row>
    <row r="2155" spans="1:18" s="6" customFormat="1" ht="17.100000000000001" customHeight="1">
      <c r="A2155"/>
      <c r="B2155"/>
      <c r="C2155"/>
      <c r="D2155"/>
      <c r="E2155"/>
      <c r="F2155"/>
      <c r="G2155"/>
      <c r="H2155" s="12"/>
      <c r="I2155" s="12"/>
      <c r="J2155" s="12"/>
      <c r="K2155" s="12"/>
      <c r="L2155"/>
      <c r="M2155"/>
      <c r="N2155"/>
      <c r="O2155"/>
      <c r="P2155"/>
      <c r="Q2155"/>
      <c r="R2155"/>
    </row>
    <row r="2156" spans="1:18" s="6" customFormat="1" ht="17.100000000000001" customHeight="1">
      <c r="A2156"/>
      <c r="B2156"/>
      <c r="C2156"/>
      <c r="D2156"/>
      <c r="E2156"/>
      <c r="F2156"/>
      <c r="G2156"/>
      <c r="H2156" s="12"/>
      <c r="I2156" s="12"/>
      <c r="J2156" s="12"/>
      <c r="K2156" s="12"/>
      <c r="L2156"/>
      <c r="M2156"/>
      <c r="N2156"/>
      <c r="O2156"/>
      <c r="P2156"/>
      <c r="Q2156"/>
      <c r="R2156"/>
    </row>
    <row r="2157" spans="1:18" s="6" customFormat="1" ht="17.100000000000001" customHeight="1">
      <c r="A2157"/>
      <c r="B2157"/>
      <c r="C2157"/>
      <c r="D2157"/>
      <c r="E2157"/>
      <c r="F2157"/>
      <c r="G2157"/>
      <c r="H2157" s="12"/>
      <c r="I2157" s="12"/>
      <c r="J2157" s="12"/>
      <c r="K2157" s="12"/>
      <c r="L2157"/>
      <c r="M2157"/>
      <c r="N2157"/>
      <c r="O2157"/>
      <c r="P2157"/>
      <c r="Q2157"/>
      <c r="R2157"/>
    </row>
    <row r="2158" spans="1:18" s="6" customFormat="1" ht="17.100000000000001" customHeight="1">
      <c r="A2158"/>
      <c r="B2158"/>
      <c r="C2158"/>
      <c r="D2158"/>
      <c r="E2158"/>
      <c r="F2158"/>
      <c r="G2158"/>
      <c r="H2158" s="12"/>
      <c r="I2158" s="12"/>
      <c r="J2158" s="12"/>
      <c r="K2158" s="12"/>
      <c r="L2158"/>
      <c r="M2158"/>
      <c r="N2158"/>
      <c r="O2158"/>
      <c r="P2158"/>
      <c r="Q2158"/>
      <c r="R2158"/>
    </row>
    <row r="2159" spans="1:18" s="6" customFormat="1" ht="17.100000000000001" customHeight="1">
      <c r="A2159"/>
      <c r="B2159"/>
      <c r="C2159"/>
      <c r="D2159"/>
      <c r="E2159"/>
      <c r="F2159"/>
      <c r="G2159"/>
      <c r="H2159" s="12"/>
      <c r="I2159" s="12"/>
      <c r="J2159" s="12"/>
      <c r="K2159" s="12"/>
      <c r="L2159"/>
      <c r="M2159"/>
      <c r="N2159"/>
      <c r="O2159"/>
      <c r="P2159"/>
      <c r="Q2159"/>
      <c r="R2159"/>
    </row>
    <row r="2160" spans="1:18" s="6" customFormat="1" ht="17.100000000000001" customHeight="1">
      <c r="A2160"/>
      <c r="B2160"/>
      <c r="C2160"/>
      <c r="D2160"/>
      <c r="E2160"/>
      <c r="F2160"/>
      <c r="G2160"/>
      <c r="H2160" s="12"/>
      <c r="I2160" s="12"/>
      <c r="J2160" s="12"/>
      <c r="K2160" s="12"/>
      <c r="L2160"/>
      <c r="M2160"/>
      <c r="N2160"/>
      <c r="O2160"/>
      <c r="P2160"/>
      <c r="Q2160"/>
      <c r="R2160"/>
    </row>
    <row r="2161" spans="1:18" s="6" customFormat="1" ht="17.100000000000001" customHeight="1">
      <c r="A2161"/>
      <c r="B2161"/>
      <c r="C2161"/>
      <c r="D2161"/>
      <c r="E2161"/>
      <c r="F2161"/>
      <c r="G2161"/>
      <c r="H2161" s="12"/>
      <c r="I2161" s="12"/>
      <c r="J2161" s="12"/>
      <c r="K2161" s="12"/>
      <c r="L2161"/>
      <c r="M2161"/>
      <c r="N2161"/>
      <c r="O2161"/>
      <c r="P2161"/>
      <c r="Q2161"/>
      <c r="R2161"/>
    </row>
    <row r="2162" spans="1:18" s="6" customFormat="1" ht="17.100000000000001" customHeight="1">
      <c r="A2162"/>
      <c r="B2162"/>
      <c r="C2162"/>
      <c r="D2162"/>
      <c r="E2162"/>
      <c r="F2162"/>
      <c r="G2162"/>
      <c r="H2162" s="12"/>
      <c r="I2162" s="12"/>
      <c r="J2162" s="12"/>
      <c r="K2162" s="12"/>
      <c r="L2162"/>
      <c r="M2162"/>
      <c r="N2162"/>
      <c r="O2162"/>
      <c r="P2162"/>
      <c r="Q2162"/>
      <c r="R2162"/>
    </row>
    <row r="2163" spans="1:18" s="6" customFormat="1" ht="17.100000000000001" customHeight="1">
      <c r="A2163"/>
      <c r="B2163"/>
      <c r="C2163"/>
      <c r="D2163"/>
      <c r="E2163"/>
      <c r="F2163"/>
      <c r="G2163"/>
      <c r="H2163" s="12"/>
      <c r="I2163" s="12"/>
      <c r="J2163" s="12"/>
      <c r="K2163" s="12"/>
      <c r="L2163"/>
      <c r="M2163"/>
      <c r="N2163"/>
      <c r="O2163"/>
      <c r="P2163"/>
      <c r="Q2163"/>
      <c r="R2163"/>
    </row>
    <row r="2164" spans="1:18" s="6" customFormat="1" ht="17.100000000000001" customHeight="1">
      <c r="A2164"/>
      <c r="B2164"/>
      <c r="C2164"/>
      <c r="D2164"/>
      <c r="E2164"/>
      <c r="F2164"/>
      <c r="G2164"/>
      <c r="H2164" s="12"/>
      <c r="I2164" s="12"/>
      <c r="J2164" s="12"/>
      <c r="K2164" s="12"/>
      <c r="L2164"/>
      <c r="M2164"/>
      <c r="N2164"/>
      <c r="O2164"/>
      <c r="P2164"/>
      <c r="Q2164"/>
      <c r="R2164"/>
    </row>
    <row r="2165" spans="1:18" s="6" customFormat="1" ht="17.100000000000001" customHeight="1">
      <c r="A2165"/>
      <c r="B2165"/>
      <c r="C2165"/>
      <c r="D2165"/>
      <c r="E2165"/>
      <c r="F2165"/>
      <c r="G2165"/>
      <c r="H2165" s="12"/>
      <c r="I2165" s="12"/>
      <c r="J2165" s="12"/>
      <c r="K2165" s="12"/>
      <c r="L2165"/>
      <c r="M2165"/>
      <c r="N2165"/>
      <c r="O2165"/>
      <c r="P2165"/>
      <c r="Q2165"/>
      <c r="R2165"/>
    </row>
    <row r="2166" spans="1:18" s="6" customFormat="1" ht="17.100000000000001" customHeight="1">
      <c r="A2166"/>
      <c r="B2166"/>
      <c r="C2166"/>
      <c r="D2166"/>
      <c r="E2166"/>
      <c r="F2166"/>
      <c r="G2166"/>
      <c r="H2166" s="12"/>
      <c r="I2166" s="12"/>
      <c r="J2166" s="12"/>
      <c r="K2166" s="12"/>
      <c r="L2166"/>
      <c r="M2166"/>
      <c r="N2166"/>
      <c r="O2166"/>
      <c r="P2166"/>
      <c r="Q2166"/>
      <c r="R2166"/>
    </row>
    <row r="2167" spans="1:18" s="6" customFormat="1" ht="17.100000000000001" customHeight="1">
      <c r="A2167"/>
      <c r="B2167"/>
      <c r="C2167"/>
      <c r="D2167"/>
      <c r="E2167"/>
      <c r="F2167"/>
      <c r="G2167"/>
      <c r="H2167" s="12"/>
      <c r="I2167" s="12"/>
      <c r="J2167" s="12"/>
      <c r="K2167" s="12"/>
      <c r="L2167"/>
      <c r="M2167"/>
      <c r="N2167"/>
      <c r="O2167"/>
      <c r="P2167"/>
      <c r="Q2167"/>
      <c r="R2167"/>
    </row>
    <row r="2168" spans="1:18" s="6" customFormat="1" ht="17.100000000000001" customHeight="1">
      <c r="A2168"/>
      <c r="B2168"/>
      <c r="C2168"/>
      <c r="D2168"/>
      <c r="E2168"/>
      <c r="F2168"/>
      <c r="G2168"/>
      <c r="H2168" s="12"/>
      <c r="I2168" s="12"/>
      <c r="J2168" s="12"/>
      <c r="K2168" s="12"/>
      <c r="L2168"/>
      <c r="M2168"/>
      <c r="N2168"/>
      <c r="O2168"/>
      <c r="P2168"/>
      <c r="Q2168"/>
      <c r="R2168"/>
    </row>
    <row r="2169" spans="1:18" s="6" customFormat="1" ht="17.100000000000001" customHeight="1">
      <c r="A2169"/>
      <c r="B2169"/>
      <c r="C2169"/>
      <c r="D2169"/>
      <c r="E2169"/>
      <c r="F2169"/>
      <c r="G2169"/>
      <c r="H2169" s="12"/>
      <c r="I2169" s="12"/>
      <c r="J2169" s="12"/>
      <c r="K2169" s="12"/>
      <c r="L2169"/>
      <c r="M2169"/>
      <c r="N2169"/>
      <c r="O2169"/>
      <c r="P2169"/>
      <c r="Q2169"/>
      <c r="R2169"/>
    </row>
    <row r="2170" spans="1:18" s="6" customFormat="1" ht="17.100000000000001" customHeight="1">
      <c r="A2170"/>
      <c r="B2170"/>
      <c r="C2170"/>
      <c r="D2170"/>
      <c r="E2170"/>
      <c r="F2170"/>
      <c r="G2170"/>
      <c r="H2170" s="12"/>
      <c r="I2170" s="12"/>
      <c r="J2170" s="12"/>
      <c r="K2170" s="12"/>
      <c r="L2170"/>
      <c r="M2170"/>
      <c r="N2170"/>
      <c r="O2170"/>
      <c r="P2170"/>
      <c r="Q2170"/>
      <c r="R2170"/>
    </row>
    <row r="2171" spans="1:18" s="6" customFormat="1" ht="17.100000000000001" customHeight="1">
      <c r="A2171"/>
      <c r="B2171"/>
      <c r="C2171"/>
      <c r="D2171"/>
      <c r="E2171"/>
      <c r="F2171"/>
      <c r="G2171"/>
      <c r="H2171" s="12"/>
      <c r="I2171" s="12"/>
      <c r="J2171" s="12"/>
      <c r="K2171" s="12"/>
      <c r="L2171"/>
      <c r="M2171"/>
      <c r="N2171"/>
      <c r="O2171"/>
      <c r="P2171"/>
      <c r="Q2171"/>
      <c r="R2171"/>
    </row>
    <row r="2172" spans="1:18" s="6" customFormat="1" ht="17.100000000000001" customHeight="1">
      <c r="A2172"/>
      <c r="B2172"/>
      <c r="C2172"/>
      <c r="D2172"/>
      <c r="E2172"/>
      <c r="F2172"/>
      <c r="G2172"/>
      <c r="H2172" s="12"/>
      <c r="I2172" s="12"/>
      <c r="J2172" s="12"/>
      <c r="K2172" s="12"/>
      <c r="L2172"/>
      <c r="M2172"/>
      <c r="N2172"/>
      <c r="O2172"/>
      <c r="P2172"/>
      <c r="Q2172"/>
      <c r="R2172"/>
    </row>
    <row r="2173" spans="1:18" s="6" customFormat="1" ht="17.100000000000001" customHeight="1">
      <c r="A2173"/>
      <c r="B2173"/>
      <c r="C2173"/>
      <c r="D2173"/>
      <c r="E2173"/>
      <c r="F2173"/>
      <c r="G2173"/>
      <c r="H2173" s="12"/>
      <c r="I2173" s="12"/>
      <c r="J2173" s="12"/>
      <c r="K2173" s="12"/>
      <c r="L2173"/>
      <c r="M2173"/>
      <c r="N2173"/>
      <c r="O2173"/>
      <c r="P2173"/>
      <c r="Q2173"/>
      <c r="R2173"/>
    </row>
    <row r="2174" spans="1:18" s="6" customFormat="1" ht="17.100000000000001" customHeight="1">
      <c r="A2174"/>
      <c r="B2174"/>
      <c r="C2174"/>
      <c r="D2174"/>
      <c r="E2174"/>
      <c r="F2174"/>
      <c r="G2174"/>
      <c r="H2174" s="12"/>
      <c r="I2174" s="12"/>
      <c r="J2174" s="12"/>
      <c r="K2174" s="12"/>
      <c r="L2174"/>
      <c r="M2174"/>
      <c r="N2174"/>
      <c r="O2174"/>
      <c r="P2174"/>
      <c r="Q2174"/>
      <c r="R2174"/>
    </row>
    <row r="2175" spans="1:18" s="6" customFormat="1" ht="17.100000000000001" customHeight="1">
      <c r="A2175"/>
      <c r="B2175"/>
      <c r="C2175"/>
      <c r="D2175"/>
      <c r="E2175"/>
      <c r="F2175"/>
      <c r="G2175"/>
      <c r="H2175" s="12"/>
      <c r="I2175" s="12"/>
      <c r="J2175" s="12"/>
      <c r="K2175" s="12"/>
      <c r="L2175"/>
      <c r="M2175"/>
      <c r="N2175"/>
      <c r="O2175"/>
      <c r="P2175"/>
      <c r="Q2175"/>
      <c r="R2175"/>
    </row>
    <row r="2176" spans="1:18" s="6" customFormat="1" ht="17.100000000000001" customHeight="1">
      <c r="A2176"/>
      <c r="B2176"/>
      <c r="C2176"/>
      <c r="D2176"/>
      <c r="E2176"/>
      <c r="F2176"/>
      <c r="G2176"/>
      <c r="H2176" s="12"/>
      <c r="I2176" s="12"/>
      <c r="J2176" s="12"/>
      <c r="K2176" s="12"/>
      <c r="L2176"/>
      <c r="M2176"/>
      <c r="N2176"/>
      <c r="O2176"/>
      <c r="P2176"/>
      <c r="Q2176"/>
      <c r="R2176"/>
    </row>
    <row r="2177" spans="1:18" s="6" customFormat="1" ht="17.100000000000001" customHeight="1">
      <c r="A2177"/>
      <c r="B2177"/>
      <c r="C2177"/>
      <c r="D2177"/>
      <c r="E2177"/>
      <c r="F2177"/>
      <c r="G2177"/>
      <c r="H2177" s="12"/>
      <c r="I2177" s="12"/>
      <c r="J2177" s="12"/>
      <c r="K2177" s="12"/>
      <c r="L2177"/>
      <c r="M2177"/>
      <c r="N2177"/>
      <c r="O2177"/>
      <c r="P2177"/>
      <c r="Q2177"/>
      <c r="R2177"/>
    </row>
    <row r="2178" spans="1:18" s="6" customFormat="1" ht="17.100000000000001" customHeight="1">
      <c r="A2178"/>
      <c r="B2178"/>
      <c r="C2178"/>
      <c r="D2178"/>
      <c r="E2178"/>
      <c r="F2178"/>
      <c r="G2178"/>
      <c r="H2178" s="12"/>
      <c r="I2178" s="12"/>
      <c r="J2178" s="12"/>
      <c r="K2178" s="12"/>
      <c r="L2178"/>
      <c r="M2178"/>
      <c r="N2178"/>
      <c r="O2178"/>
      <c r="P2178"/>
      <c r="Q2178"/>
      <c r="R2178"/>
    </row>
    <row r="2179" spans="1:18" s="6" customFormat="1" ht="17.100000000000001" customHeight="1">
      <c r="A2179"/>
      <c r="B2179"/>
      <c r="C2179"/>
      <c r="D2179"/>
      <c r="E2179"/>
      <c r="F2179"/>
      <c r="G2179"/>
      <c r="H2179" s="12"/>
      <c r="I2179" s="12"/>
      <c r="J2179" s="12"/>
      <c r="K2179" s="12"/>
      <c r="L2179"/>
      <c r="M2179"/>
      <c r="N2179"/>
      <c r="O2179"/>
      <c r="P2179"/>
      <c r="Q2179"/>
      <c r="R2179"/>
    </row>
    <row r="2180" spans="1:18" s="6" customFormat="1" ht="17.100000000000001" customHeight="1">
      <c r="A2180"/>
      <c r="B2180"/>
      <c r="C2180"/>
      <c r="D2180"/>
      <c r="E2180"/>
      <c r="F2180"/>
      <c r="G2180"/>
      <c r="H2180" s="12"/>
      <c r="I2180" s="12"/>
      <c r="J2180" s="12"/>
      <c r="K2180" s="12"/>
      <c r="L2180"/>
      <c r="M2180"/>
      <c r="N2180"/>
      <c r="O2180"/>
      <c r="P2180"/>
      <c r="Q2180"/>
      <c r="R2180"/>
    </row>
    <row r="2181" spans="1:18" s="6" customFormat="1" ht="17.100000000000001" customHeight="1">
      <c r="A2181"/>
      <c r="B2181"/>
      <c r="C2181"/>
      <c r="D2181"/>
      <c r="E2181"/>
      <c r="F2181"/>
      <c r="G2181"/>
      <c r="H2181" s="12"/>
      <c r="I2181" s="12"/>
      <c r="J2181" s="12"/>
      <c r="K2181" s="12"/>
      <c r="L2181"/>
      <c r="M2181"/>
      <c r="N2181"/>
      <c r="O2181"/>
      <c r="P2181"/>
      <c r="Q2181"/>
      <c r="R2181"/>
    </row>
    <row r="2182" spans="1:18" s="6" customFormat="1" ht="17.100000000000001" customHeight="1">
      <c r="A2182"/>
      <c r="B2182"/>
      <c r="C2182"/>
      <c r="D2182"/>
      <c r="E2182"/>
      <c r="F2182"/>
      <c r="G2182"/>
      <c r="H2182" s="12"/>
      <c r="I2182" s="12"/>
      <c r="J2182" s="12"/>
      <c r="K2182" s="12"/>
      <c r="L2182"/>
      <c r="M2182"/>
      <c r="N2182"/>
      <c r="O2182"/>
      <c r="P2182"/>
      <c r="Q2182"/>
      <c r="R2182"/>
    </row>
    <row r="2183" spans="1:18" s="6" customFormat="1" ht="17.100000000000001" customHeight="1">
      <c r="A2183"/>
      <c r="B2183"/>
      <c r="C2183"/>
      <c r="D2183"/>
      <c r="E2183"/>
      <c r="F2183"/>
      <c r="G2183"/>
      <c r="H2183" s="12"/>
      <c r="I2183" s="12"/>
      <c r="J2183" s="12"/>
      <c r="K2183" s="12"/>
      <c r="L2183"/>
      <c r="M2183"/>
      <c r="N2183"/>
      <c r="O2183"/>
      <c r="P2183"/>
      <c r="Q2183"/>
      <c r="R2183"/>
    </row>
    <row r="2184" spans="1:18" s="6" customFormat="1" ht="17.100000000000001" customHeight="1">
      <c r="A2184"/>
      <c r="B2184"/>
      <c r="C2184"/>
      <c r="D2184"/>
      <c r="E2184"/>
      <c r="F2184"/>
      <c r="G2184"/>
      <c r="H2184" s="12"/>
      <c r="I2184" s="12"/>
      <c r="J2184" s="12"/>
      <c r="K2184" s="12"/>
      <c r="L2184"/>
      <c r="M2184"/>
      <c r="N2184"/>
      <c r="O2184"/>
      <c r="P2184"/>
      <c r="Q2184"/>
      <c r="R2184"/>
    </row>
    <row r="2185" spans="1:18" s="6" customFormat="1" ht="17.100000000000001" customHeight="1">
      <c r="A2185"/>
      <c r="B2185"/>
      <c r="C2185"/>
      <c r="D2185"/>
      <c r="E2185"/>
      <c r="F2185"/>
      <c r="G2185"/>
      <c r="H2185" s="12"/>
      <c r="I2185" s="12"/>
      <c r="J2185" s="12"/>
      <c r="K2185" s="12"/>
      <c r="L2185"/>
      <c r="M2185"/>
      <c r="N2185"/>
      <c r="O2185"/>
      <c r="P2185"/>
      <c r="Q2185"/>
      <c r="R2185"/>
    </row>
    <row r="2186" spans="1:18" s="6" customFormat="1" ht="17.100000000000001" customHeight="1">
      <c r="A2186"/>
      <c r="B2186"/>
      <c r="C2186"/>
      <c r="D2186"/>
      <c r="E2186"/>
      <c r="F2186"/>
      <c r="G2186"/>
      <c r="H2186" s="12"/>
      <c r="I2186" s="12"/>
      <c r="J2186" s="12"/>
      <c r="K2186" s="12"/>
      <c r="L2186"/>
      <c r="M2186"/>
      <c r="N2186"/>
      <c r="O2186"/>
      <c r="P2186"/>
      <c r="Q2186"/>
      <c r="R2186"/>
    </row>
    <row r="2187" spans="1:18" s="6" customFormat="1" ht="17.100000000000001" customHeight="1">
      <c r="A2187"/>
      <c r="B2187"/>
      <c r="C2187"/>
      <c r="D2187"/>
      <c r="E2187"/>
      <c r="F2187"/>
      <c r="G2187"/>
      <c r="H2187" s="12"/>
      <c r="I2187" s="12"/>
      <c r="J2187" s="12"/>
      <c r="K2187" s="12"/>
      <c r="L2187"/>
      <c r="M2187"/>
      <c r="N2187"/>
      <c r="O2187"/>
      <c r="P2187"/>
      <c r="Q2187"/>
      <c r="R2187"/>
    </row>
    <row r="2188" spans="1:18" s="6" customFormat="1" ht="17.100000000000001" customHeight="1">
      <c r="A2188"/>
      <c r="B2188"/>
      <c r="C2188"/>
      <c r="D2188"/>
      <c r="E2188"/>
      <c r="F2188"/>
      <c r="G2188"/>
      <c r="H2188" s="12"/>
      <c r="I2188" s="12"/>
      <c r="J2188" s="12"/>
      <c r="K2188" s="12"/>
      <c r="L2188"/>
      <c r="M2188"/>
      <c r="N2188"/>
      <c r="O2188"/>
      <c r="P2188"/>
      <c r="Q2188"/>
      <c r="R2188"/>
    </row>
    <row r="2189" spans="1:18" s="6" customFormat="1" ht="17.100000000000001" customHeight="1">
      <c r="A2189"/>
      <c r="B2189"/>
      <c r="C2189"/>
      <c r="D2189"/>
      <c r="E2189"/>
      <c r="F2189"/>
      <c r="G2189"/>
      <c r="H2189" s="12"/>
      <c r="I2189" s="12"/>
      <c r="J2189" s="12"/>
      <c r="K2189" s="12"/>
      <c r="L2189"/>
      <c r="M2189"/>
      <c r="N2189"/>
      <c r="O2189"/>
      <c r="P2189"/>
      <c r="Q2189"/>
      <c r="R2189"/>
    </row>
    <row r="2190" spans="1:18" s="6" customFormat="1" ht="17.100000000000001" customHeight="1">
      <c r="A2190"/>
      <c r="B2190"/>
      <c r="C2190"/>
      <c r="D2190"/>
      <c r="E2190"/>
      <c r="F2190"/>
      <c r="G2190"/>
      <c r="H2190" s="12"/>
      <c r="I2190" s="12"/>
      <c r="J2190" s="12"/>
      <c r="K2190" s="12"/>
      <c r="L2190"/>
      <c r="M2190"/>
      <c r="N2190"/>
      <c r="O2190"/>
      <c r="P2190"/>
      <c r="Q2190"/>
      <c r="R2190"/>
    </row>
    <row r="2191" spans="1:18" s="6" customFormat="1" ht="17.100000000000001" customHeight="1">
      <c r="A2191"/>
      <c r="B2191"/>
      <c r="C2191"/>
      <c r="D2191"/>
      <c r="E2191"/>
      <c r="F2191"/>
      <c r="G2191"/>
      <c r="H2191" s="12"/>
      <c r="I2191" s="12"/>
      <c r="J2191" s="12"/>
      <c r="K2191" s="12"/>
      <c r="L2191"/>
      <c r="M2191"/>
      <c r="N2191"/>
      <c r="O2191"/>
      <c r="P2191"/>
      <c r="Q2191"/>
      <c r="R2191"/>
    </row>
    <row r="2192" spans="1:18" s="6" customFormat="1" ht="17.100000000000001" customHeight="1">
      <c r="A2192"/>
      <c r="B2192"/>
      <c r="C2192"/>
      <c r="D2192"/>
      <c r="E2192"/>
      <c r="F2192"/>
      <c r="G2192"/>
      <c r="H2192" s="12"/>
      <c r="I2192" s="12"/>
      <c r="J2192" s="12"/>
      <c r="K2192" s="12"/>
      <c r="L2192"/>
      <c r="M2192"/>
      <c r="N2192"/>
      <c r="O2192"/>
      <c r="P2192"/>
      <c r="Q2192"/>
      <c r="R2192"/>
    </row>
    <row r="2193" spans="1:18" s="6" customFormat="1" ht="17.100000000000001" customHeight="1">
      <c r="A2193"/>
      <c r="B2193"/>
      <c r="C2193"/>
      <c r="D2193"/>
      <c r="E2193"/>
      <c r="F2193"/>
      <c r="G2193"/>
      <c r="H2193" s="12"/>
      <c r="I2193" s="12"/>
      <c r="J2193" s="12"/>
      <c r="K2193" s="12"/>
      <c r="L2193"/>
      <c r="M2193"/>
      <c r="N2193"/>
      <c r="O2193"/>
      <c r="P2193"/>
      <c r="Q2193"/>
      <c r="R2193"/>
    </row>
    <row r="2194" spans="1:18" s="6" customFormat="1" ht="17.100000000000001" customHeight="1">
      <c r="A2194"/>
      <c r="B2194"/>
      <c r="C2194"/>
      <c r="D2194"/>
      <c r="E2194"/>
      <c r="F2194"/>
      <c r="G2194"/>
      <c r="H2194" s="12"/>
      <c r="I2194" s="12"/>
      <c r="J2194" s="12"/>
      <c r="K2194" s="12"/>
      <c r="L2194"/>
      <c r="M2194"/>
      <c r="N2194"/>
      <c r="O2194"/>
      <c r="P2194"/>
      <c r="Q2194"/>
      <c r="R2194"/>
    </row>
    <row r="2195" spans="1:18" s="6" customFormat="1" ht="17.100000000000001" customHeight="1">
      <c r="A2195"/>
      <c r="B2195"/>
      <c r="C2195"/>
      <c r="D2195"/>
      <c r="E2195"/>
      <c r="F2195"/>
      <c r="G2195"/>
      <c r="H2195" s="12"/>
      <c r="I2195" s="12"/>
      <c r="J2195" s="12"/>
      <c r="K2195" s="12"/>
      <c r="L2195"/>
      <c r="M2195"/>
      <c r="N2195"/>
      <c r="O2195"/>
      <c r="P2195"/>
      <c r="Q2195"/>
      <c r="R2195"/>
    </row>
    <row r="2196" spans="1:18" s="6" customFormat="1" ht="17.100000000000001" customHeight="1">
      <c r="A2196"/>
      <c r="B2196"/>
      <c r="C2196"/>
      <c r="D2196"/>
      <c r="E2196"/>
      <c r="F2196"/>
      <c r="G2196"/>
      <c r="H2196" s="12"/>
      <c r="I2196" s="12"/>
      <c r="J2196" s="12"/>
      <c r="K2196" s="12"/>
      <c r="L2196"/>
      <c r="M2196"/>
      <c r="N2196"/>
      <c r="O2196"/>
      <c r="P2196"/>
      <c r="Q2196"/>
      <c r="R2196"/>
    </row>
    <row r="2197" spans="1:18" s="6" customFormat="1" ht="17.100000000000001" customHeight="1">
      <c r="A2197"/>
      <c r="B2197"/>
      <c r="C2197"/>
      <c r="D2197"/>
      <c r="E2197"/>
      <c r="F2197"/>
      <c r="G2197"/>
      <c r="H2197" s="12"/>
      <c r="I2197" s="12"/>
      <c r="J2197" s="12"/>
      <c r="K2197" s="12"/>
      <c r="L2197"/>
      <c r="M2197"/>
      <c r="N2197"/>
      <c r="O2197"/>
      <c r="P2197"/>
      <c r="Q2197"/>
      <c r="R2197"/>
    </row>
    <row r="2198" spans="1:18" s="6" customFormat="1" ht="17.100000000000001" customHeight="1">
      <c r="A2198"/>
      <c r="B2198"/>
      <c r="C2198"/>
      <c r="D2198"/>
      <c r="E2198"/>
      <c r="F2198"/>
      <c r="G2198"/>
      <c r="H2198" s="12"/>
      <c r="I2198" s="12"/>
      <c r="J2198" s="12"/>
      <c r="K2198" s="12"/>
      <c r="L2198"/>
      <c r="M2198"/>
      <c r="N2198"/>
      <c r="O2198"/>
      <c r="P2198"/>
      <c r="Q2198"/>
      <c r="R2198"/>
    </row>
    <row r="2199" spans="1:18" s="6" customFormat="1" ht="17.100000000000001" customHeight="1">
      <c r="A2199"/>
      <c r="B2199"/>
      <c r="C2199"/>
      <c r="D2199"/>
      <c r="E2199"/>
      <c r="F2199"/>
      <c r="G2199"/>
      <c r="H2199" s="12"/>
      <c r="I2199" s="12"/>
      <c r="J2199" s="12"/>
      <c r="K2199" s="12"/>
      <c r="L2199"/>
      <c r="M2199"/>
      <c r="N2199"/>
      <c r="O2199"/>
      <c r="P2199"/>
      <c r="Q2199"/>
      <c r="R2199"/>
    </row>
    <row r="2200" spans="1:18" s="6" customFormat="1" ht="17.100000000000001" customHeight="1">
      <c r="A2200"/>
      <c r="B2200"/>
      <c r="C2200"/>
      <c r="D2200"/>
      <c r="E2200"/>
      <c r="F2200"/>
      <c r="G2200"/>
      <c r="H2200" s="12"/>
      <c r="I2200" s="12"/>
      <c r="J2200" s="12"/>
      <c r="K2200" s="12"/>
      <c r="L2200"/>
      <c r="M2200"/>
      <c r="N2200"/>
      <c r="O2200"/>
      <c r="P2200"/>
      <c r="Q2200"/>
      <c r="R2200"/>
    </row>
    <row r="2201" spans="1:18" s="6" customFormat="1" ht="17.100000000000001" customHeight="1">
      <c r="A2201"/>
      <c r="B2201"/>
      <c r="C2201"/>
      <c r="D2201"/>
      <c r="E2201"/>
      <c r="F2201"/>
      <c r="G2201"/>
      <c r="H2201" s="12"/>
      <c r="I2201" s="12"/>
      <c r="J2201" s="12"/>
      <c r="K2201" s="12"/>
      <c r="L2201"/>
      <c r="M2201"/>
      <c r="N2201"/>
      <c r="O2201"/>
      <c r="P2201"/>
      <c r="Q2201"/>
      <c r="R2201"/>
    </row>
    <row r="2202" spans="1:18" s="6" customFormat="1" ht="17.100000000000001" customHeight="1">
      <c r="A2202"/>
      <c r="B2202"/>
      <c r="C2202"/>
      <c r="D2202"/>
      <c r="E2202"/>
      <c r="F2202"/>
      <c r="G2202"/>
      <c r="H2202" s="12"/>
      <c r="I2202" s="12"/>
      <c r="J2202" s="12"/>
      <c r="K2202" s="12"/>
      <c r="L2202"/>
      <c r="M2202"/>
      <c r="N2202"/>
      <c r="O2202"/>
      <c r="P2202"/>
      <c r="Q2202"/>
      <c r="R2202"/>
    </row>
    <row r="2203" spans="1:18" s="6" customFormat="1" ht="17.100000000000001" customHeight="1">
      <c r="A2203"/>
      <c r="B2203"/>
      <c r="C2203"/>
      <c r="D2203"/>
      <c r="E2203"/>
      <c r="F2203"/>
      <c r="G2203"/>
      <c r="H2203" s="12"/>
      <c r="I2203" s="12"/>
      <c r="J2203" s="12"/>
      <c r="K2203" s="12"/>
      <c r="L2203"/>
      <c r="M2203"/>
      <c r="N2203"/>
      <c r="O2203"/>
      <c r="P2203"/>
      <c r="Q2203"/>
      <c r="R2203"/>
    </row>
    <row r="2204" spans="1:18" s="6" customFormat="1" ht="17.100000000000001" customHeight="1">
      <c r="A2204"/>
      <c r="B2204"/>
      <c r="C2204"/>
      <c r="D2204"/>
      <c r="E2204"/>
      <c r="F2204"/>
      <c r="G2204"/>
      <c r="H2204" s="12"/>
      <c r="I2204" s="12"/>
      <c r="J2204" s="12"/>
      <c r="K2204" s="12"/>
      <c r="L2204"/>
      <c r="M2204"/>
      <c r="N2204"/>
      <c r="O2204"/>
      <c r="P2204"/>
      <c r="Q2204"/>
      <c r="R2204"/>
    </row>
    <row r="2205" spans="1:18" s="6" customFormat="1" ht="17.100000000000001" customHeight="1">
      <c r="A2205"/>
      <c r="B2205"/>
      <c r="C2205"/>
      <c r="D2205"/>
      <c r="E2205"/>
      <c r="F2205"/>
      <c r="G2205"/>
      <c r="H2205" s="12"/>
      <c r="I2205" s="12"/>
      <c r="J2205" s="12"/>
      <c r="K2205" s="12"/>
      <c r="L2205"/>
      <c r="M2205"/>
      <c r="N2205"/>
      <c r="O2205"/>
      <c r="P2205"/>
      <c r="Q2205"/>
      <c r="R2205"/>
    </row>
    <row r="2206" spans="1:18" s="6" customFormat="1">
      <c r="A2206"/>
      <c r="B2206"/>
      <c r="C2206"/>
      <c r="D2206"/>
      <c r="E2206"/>
      <c r="F2206"/>
      <c r="G2206"/>
      <c r="H2206" s="12"/>
      <c r="I2206" s="12"/>
      <c r="J2206" s="12"/>
      <c r="K2206" s="12"/>
      <c r="L2206"/>
      <c r="M2206"/>
      <c r="N2206"/>
      <c r="O2206"/>
      <c r="P2206"/>
      <c r="Q2206"/>
      <c r="R2206"/>
    </row>
    <row r="2207" spans="1:18" s="6" customFormat="1">
      <c r="A2207"/>
      <c r="B2207"/>
      <c r="C2207"/>
      <c r="D2207"/>
      <c r="E2207"/>
      <c r="F2207"/>
      <c r="G2207"/>
      <c r="H2207" s="12"/>
      <c r="I2207" s="12"/>
      <c r="J2207" s="12"/>
      <c r="K2207" s="12"/>
      <c r="L2207"/>
      <c r="M2207"/>
      <c r="N2207"/>
      <c r="O2207"/>
      <c r="P2207"/>
      <c r="Q2207"/>
      <c r="R2207"/>
    </row>
    <row r="2208" spans="1:18" s="6" customFormat="1">
      <c r="A2208"/>
      <c r="B2208"/>
      <c r="C2208"/>
      <c r="D2208"/>
      <c r="E2208"/>
      <c r="F2208"/>
      <c r="G2208"/>
      <c r="H2208" s="12"/>
      <c r="I2208" s="12"/>
      <c r="J2208" s="12"/>
      <c r="K2208" s="12"/>
      <c r="L2208"/>
      <c r="M2208"/>
      <c r="N2208"/>
      <c r="O2208"/>
      <c r="P2208"/>
      <c r="Q2208"/>
      <c r="R2208"/>
    </row>
    <row r="2209" spans="1:18" s="6" customFormat="1">
      <c r="A2209"/>
      <c r="B2209"/>
      <c r="C2209"/>
      <c r="D2209"/>
      <c r="E2209"/>
      <c r="F2209"/>
      <c r="G2209"/>
      <c r="H2209" s="12"/>
      <c r="I2209" s="12"/>
      <c r="J2209" s="12"/>
      <c r="K2209" s="12"/>
      <c r="L2209"/>
      <c r="M2209"/>
      <c r="N2209"/>
      <c r="O2209"/>
      <c r="P2209"/>
      <c r="Q2209"/>
      <c r="R2209"/>
    </row>
    <row r="2210" spans="1:18" s="6" customFormat="1">
      <c r="A2210"/>
      <c r="B2210"/>
      <c r="C2210"/>
      <c r="D2210"/>
      <c r="E2210"/>
      <c r="F2210"/>
      <c r="G2210"/>
      <c r="H2210" s="12"/>
      <c r="I2210" s="12"/>
      <c r="J2210" s="12"/>
      <c r="K2210" s="12"/>
      <c r="L2210"/>
      <c r="M2210"/>
      <c r="N2210"/>
      <c r="O2210"/>
      <c r="P2210"/>
      <c r="Q2210"/>
      <c r="R2210"/>
    </row>
    <row r="2211" spans="1:18" s="6" customFormat="1">
      <c r="A2211"/>
      <c r="B2211"/>
      <c r="C2211"/>
      <c r="D2211"/>
      <c r="E2211"/>
      <c r="F2211"/>
      <c r="G2211"/>
      <c r="H2211" s="12"/>
      <c r="I2211" s="12"/>
      <c r="J2211" s="12"/>
      <c r="K2211" s="12"/>
      <c r="L2211"/>
      <c r="M2211"/>
      <c r="N2211"/>
      <c r="O2211"/>
      <c r="P2211"/>
      <c r="Q2211"/>
      <c r="R2211"/>
    </row>
    <row r="2212" spans="1:18" s="6" customFormat="1">
      <c r="A2212"/>
      <c r="B2212"/>
      <c r="C2212"/>
      <c r="D2212"/>
      <c r="E2212"/>
      <c r="F2212"/>
      <c r="G2212"/>
      <c r="H2212" s="12"/>
      <c r="I2212" s="12"/>
      <c r="J2212" s="12"/>
      <c r="K2212" s="12"/>
      <c r="L2212"/>
      <c r="M2212"/>
      <c r="N2212"/>
      <c r="O2212"/>
      <c r="P2212"/>
      <c r="Q2212"/>
      <c r="R2212"/>
    </row>
    <row r="2213" spans="1:18" s="6" customFormat="1">
      <c r="A2213"/>
      <c r="B2213"/>
      <c r="C2213"/>
      <c r="D2213"/>
      <c r="E2213"/>
      <c r="F2213"/>
      <c r="G2213"/>
      <c r="H2213" s="12"/>
      <c r="I2213" s="12"/>
      <c r="J2213" s="12"/>
      <c r="K2213" s="12"/>
      <c r="L2213"/>
      <c r="M2213"/>
      <c r="N2213"/>
      <c r="O2213"/>
      <c r="P2213"/>
      <c r="Q2213"/>
      <c r="R2213"/>
    </row>
    <row r="2214" spans="1:18" s="6" customFormat="1">
      <c r="A2214"/>
      <c r="B2214"/>
      <c r="C2214"/>
      <c r="D2214"/>
      <c r="E2214"/>
      <c r="F2214"/>
      <c r="G2214"/>
      <c r="H2214" s="12"/>
      <c r="I2214" s="12"/>
      <c r="J2214" s="12"/>
      <c r="K2214" s="12"/>
      <c r="L2214"/>
      <c r="M2214"/>
      <c r="N2214"/>
      <c r="O2214"/>
      <c r="P2214"/>
      <c r="Q2214"/>
      <c r="R2214"/>
    </row>
    <row r="2215" spans="1:18" s="6" customFormat="1">
      <c r="A2215"/>
      <c r="B2215"/>
      <c r="C2215"/>
      <c r="D2215"/>
      <c r="E2215"/>
      <c r="F2215"/>
      <c r="G2215"/>
      <c r="H2215" s="12"/>
      <c r="I2215" s="12"/>
      <c r="J2215" s="12"/>
      <c r="K2215" s="12"/>
      <c r="L2215"/>
      <c r="M2215"/>
      <c r="N2215"/>
      <c r="O2215"/>
      <c r="P2215"/>
      <c r="Q2215"/>
      <c r="R2215"/>
    </row>
    <row r="2216" spans="1:18" s="6" customFormat="1">
      <c r="A2216"/>
      <c r="B2216"/>
      <c r="C2216"/>
      <c r="D2216"/>
      <c r="E2216"/>
      <c r="F2216"/>
      <c r="G2216"/>
      <c r="H2216" s="12"/>
      <c r="I2216" s="12"/>
      <c r="J2216" s="12"/>
      <c r="K2216" s="12"/>
      <c r="L2216"/>
      <c r="M2216"/>
      <c r="N2216"/>
      <c r="O2216"/>
      <c r="P2216"/>
      <c r="Q2216"/>
      <c r="R2216"/>
    </row>
    <row r="2217" spans="1:18" s="6" customFormat="1">
      <c r="A2217"/>
      <c r="B2217"/>
      <c r="C2217"/>
      <c r="D2217"/>
      <c r="E2217"/>
      <c r="F2217"/>
      <c r="G2217"/>
      <c r="H2217" s="12"/>
      <c r="I2217" s="12"/>
      <c r="J2217" s="12"/>
      <c r="K2217" s="12"/>
      <c r="L2217"/>
      <c r="M2217"/>
      <c r="N2217"/>
      <c r="O2217"/>
      <c r="P2217"/>
      <c r="Q2217"/>
      <c r="R2217"/>
    </row>
    <row r="2218" spans="1:18" s="6" customFormat="1">
      <c r="A2218"/>
      <c r="B2218"/>
      <c r="C2218"/>
      <c r="D2218"/>
      <c r="E2218"/>
      <c r="F2218"/>
      <c r="G2218"/>
      <c r="H2218" s="12"/>
      <c r="I2218" s="12"/>
      <c r="J2218" s="12"/>
      <c r="K2218" s="12"/>
      <c r="L2218"/>
      <c r="M2218"/>
      <c r="N2218"/>
      <c r="O2218"/>
      <c r="P2218"/>
      <c r="Q2218"/>
      <c r="R2218"/>
    </row>
    <row r="2219" spans="1:18" s="6" customFormat="1">
      <c r="A2219"/>
      <c r="B2219"/>
      <c r="C2219"/>
      <c r="D2219"/>
      <c r="E2219"/>
      <c r="F2219"/>
      <c r="G2219"/>
      <c r="H2219" s="12"/>
      <c r="I2219" s="12"/>
      <c r="J2219" s="12"/>
      <c r="K2219" s="12"/>
      <c r="L2219"/>
      <c r="M2219"/>
      <c r="N2219"/>
      <c r="O2219"/>
      <c r="P2219"/>
      <c r="Q2219"/>
      <c r="R2219"/>
    </row>
    <row r="2220" spans="1:18" s="6" customFormat="1">
      <c r="A2220"/>
      <c r="B2220"/>
      <c r="C2220"/>
      <c r="D2220"/>
      <c r="E2220"/>
      <c r="F2220"/>
      <c r="G2220"/>
      <c r="H2220" s="12"/>
      <c r="I2220" s="12"/>
      <c r="J2220" s="12"/>
      <c r="K2220" s="12"/>
      <c r="L2220"/>
      <c r="M2220"/>
      <c r="N2220"/>
      <c r="O2220"/>
      <c r="P2220"/>
      <c r="Q2220"/>
      <c r="R2220"/>
    </row>
    <row r="2221" spans="1:18" s="6" customFormat="1">
      <c r="A2221"/>
      <c r="B2221"/>
      <c r="C2221"/>
      <c r="D2221"/>
      <c r="E2221"/>
      <c r="F2221"/>
      <c r="G2221"/>
      <c r="H2221" s="12"/>
      <c r="I2221" s="12"/>
      <c r="J2221" s="12"/>
      <c r="K2221" s="12"/>
      <c r="L2221"/>
      <c r="M2221"/>
      <c r="N2221"/>
      <c r="O2221"/>
      <c r="P2221"/>
      <c r="Q2221"/>
      <c r="R2221"/>
    </row>
    <row r="2222" spans="1:18" s="6" customFormat="1">
      <c r="A2222"/>
      <c r="B2222"/>
      <c r="C2222"/>
      <c r="D2222"/>
      <c r="E2222"/>
      <c r="F2222"/>
      <c r="G2222"/>
      <c r="H2222" s="12"/>
      <c r="I2222" s="12"/>
      <c r="J2222" s="12"/>
      <c r="K2222" s="12"/>
      <c r="L2222"/>
      <c r="M2222"/>
      <c r="N2222"/>
      <c r="O2222"/>
      <c r="P2222"/>
      <c r="Q2222"/>
      <c r="R2222"/>
    </row>
    <row r="2223" spans="1:18" s="6" customFormat="1">
      <c r="A2223"/>
      <c r="B2223"/>
      <c r="C2223"/>
      <c r="D2223"/>
      <c r="E2223"/>
      <c r="F2223"/>
      <c r="G2223"/>
      <c r="H2223" s="12"/>
      <c r="I2223" s="12"/>
      <c r="J2223" s="12"/>
      <c r="K2223" s="12"/>
      <c r="L2223"/>
      <c r="M2223"/>
      <c r="N2223"/>
      <c r="O2223"/>
      <c r="P2223"/>
      <c r="Q2223"/>
      <c r="R2223"/>
    </row>
    <row r="2224" spans="1:18" s="6" customFormat="1">
      <c r="A2224"/>
      <c r="B2224"/>
      <c r="C2224"/>
      <c r="D2224"/>
      <c r="E2224"/>
      <c r="F2224"/>
      <c r="G2224"/>
      <c r="H2224" s="12"/>
      <c r="I2224" s="12"/>
      <c r="J2224" s="12"/>
      <c r="K2224" s="12"/>
      <c r="L2224"/>
      <c r="M2224"/>
      <c r="N2224"/>
      <c r="O2224"/>
      <c r="P2224"/>
      <c r="Q2224"/>
      <c r="R2224"/>
    </row>
    <row r="2225" spans="1:18" s="6" customFormat="1">
      <c r="A2225"/>
      <c r="B2225"/>
      <c r="C2225"/>
      <c r="D2225"/>
      <c r="E2225"/>
      <c r="F2225"/>
      <c r="G2225"/>
      <c r="H2225" s="12"/>
      <c r="I2225" s="12"/>
      <c r="J2225" s="12"/>
      <c r="K2225" s="12"/>
      <c r="L2225"/>
      <c r="M2225"/>
      <c r="N2225"/>
      <c r="O2225"/>
      <c r="P2225"/>
      <c r="Q2225"/>
      <c r="R2225"/>
    </row>
    <row r="2226" spans="1:18" s="6" customFormat="1">
      <c r="A2226"/>
      <c r="B2226"/>
      <c r="C2226"/>
      <c r="D2226"/>
      <c r="E2226"/>
      <c r="F2226"/>
      <c r="G2226"/>
      <c r="H2226" s="12"/>
      <c r="I2226" s="12"/>
      <c r="J2226" s="12"/>
      <c r="K2226" s="12"/>
      <c r="L2226"/>
      <c r="M2226"/>
      <c r="N2226"/>
      <c r="O2226"/>
      <c r="P2226"/>
      <c r="Q2226"/>
      <c r="R2226"/>
    </row>
    <row r="2227" spans="1:18" s="6" customFormat="1">
      <c r="A2227"/>
      <c r="B2227"/>
      <c r="C2227"/>
      <c r="D2227"/>
      <c r="E2227"/>
      <c r="F2227"/>
      <c r="G2227"/>
      <c r="H2227" s="12"/>
      <c r="I2227" s="12"/>
      <c r="J2227" s="12"/>
      <c r="K2227" s="12"/>
      <c r="L2227"/>
      <c r="M2227"/>
      <c r="N2227"/>
      <c r="O2227"/>
      <c r="P2227"/>
      <c r="Q2227"/>
      <c r="R2227"/>
    </row>
    <row r="2228" spans="1:18" s="6" customFormat="1">
      <c r="A2228"/>
      <c r="B2228"/>
      <c r="C2228"/>
      <c r="D2228"/>
      <c r="E2228"/>
      <c r="F2228"/>
      <c r="G2228"/>
      <c r="H2228" s="12"/>
      <c r="I2228" s="12"/>
      <c r="J2228" s="12"/>
      <c r="K2228" s="12"/>
      <c r="L2228"/>
      <c r="M2228"/>
      <c r="N2228"/>
      <c r="O2228"/>
      <c r="P2228"/>
      <c r="Q2228"/>
      <c r="R2228"/>
    </row>
    <row r="2229" spans="1:18" s="6" customFormat="1">
      <c r="A2229"/>
      <c r="B2229"/>
      <c r="C2229"/>
      <c r="D2229"/>
      <c r="E2229"/>
      <c r="F2229"/>
      <c r="G2229"/>
      <c r="H2229" s="12"/>
      <c r="I2229" s="12"/>
      <c r="J2229" s="12"/>
      <c r="K2229" s="12"/>
      <c r="L2229"/>
      <c r="M2229"/>
      <c r="N2229"/>
      <c r="O2229"/>
      <c r="P2229"/>
      <c r="Q2229"/>
      <c r="R2229"/>
    </row>
    <row r="2230" spans="1:18" s="6" customFormat="1">
      <c r="A2230"/>
      <c r="B2230"/>
      <c r="C2230"/>
      <c r="D2230"/>
      <c r="E2230"/>
      <c r="F2230"/>
      <c r="G2230"/>
      <c r="H2230" s="12"/>
      <c r="I2230" s="12"/>
      <c r="J2230" s="12"/>
      <c r="K2230" s="12"/>
      <c r="L2230"/>
      <c r="M2230"/>
      <c r="N2230"/>
      <c r="O2230"/>
      <c r="P2230"/>
      <c r="Q2230"/>
      <c r="R2230"/>
    </row>
    <row r="2231" spans="1:18" s="6" customFormat="1">
      <c r="A2231"/>
      <c r="B2231"/>
      <c r="C2231"/>
      <c r="D2231"/>
      <c r="E2231"/>
      <c r="F2231"/>
      <c r="G2231"/>
      <c r="H2231" s="12"/>
      <c r="I2231" s="12"/>
      <c r="J2231" s="12"/>
      <c r="K2231" s="12"/>
      <c r="L2231"/>
      <c r="M2231"/>
      <c r="N2231"/>
      <c r="O2231"/>
      <c r="P2231"/>
      <c r="Q2231"/>
      <c r="R2231"/>
    </row>
    <row r="2232" spans="1:18" s="6" customFormat="1">
      <c r="A2232"/>
      <c r="B2232"/>
      <c r="C2232"/>
      <c r="D2232"/>
      <c r="E2232"/>
      <c r="F2232"/>
      <c r="G2232"/>
      <c r="H2232" s="12"/>
      <c r="I2232" s="12"/>
      <c r="J2232" s="12"/>
      <c r="K2232" s="12"/>
      <c r="L2232"/>
      <c r="M2232"/>
      <c r="N2232"/>
      <c r="O2232"/>
      <c r="P2232"/>
      <c r="Q2232"/>
      <c r="R2232"/>
    </row>
    <row r="2233" spans="1:18" s="6" customFormat="1">
      <c r="A2233"/>
      <c r="B2233"/>
      <c r="C2233"/>
      <c r="D2233"/>
      <c r="E2233"/>
      <c r="F2233"/>
      <c r="G2233"/>
      <c r="H2233" s="12"/>
      <c r="I2233" s="12"/>
      <c r="J2233" s="12"/>
      <c r="K2233" s="12"/>
      <c r="L2233"/>
      <c r="M2233"/>
      <c r="N2233"/>
      <c r="O2233"/>
      <c r="P2233"/>
      <c r="Q2233"/>
      <c r="R2233"/>
    </row>
    <row r="2234" spans="1:18" s="6" customFormat="1">
      <c r="A2234"/>
      <c r="B2234"/>
      <c r="C2234"/>
      <c r="D2234"/>
      <c r="E2234"/>
      <c r="F2234"/>
      <c r="G2234"/>
      <c r="H2234" s="12"/>
      <c r="I2234" s="12"/>
      <c r="J2234" s="12"/>
      <c r="K2234" s="12"/>
      <c r="L2234"/>
      <c r="M2234"/>
      <c r="N2234"/>
      <c r="O2234"/>
      <c r="P2234"/>
      <c r="Q2234"/>
      <c r="R2234"/>
    </row>
    <row r="2235" spans="1:18" s="6" customFormat="1">
      <c r="A2235"/>
      <c r="B2235"/>
      <c r="C2235"/>
      <c r="D2235"/>
      <c r="E2235"/>
      <c r="F2235"/>
      <c r="G2235"/>
      <c r="H2235" s="12"/>
      <c r="I2235" s="12"/>
      <c r="J2235" s="12"/>
      <c r="K2235" s="12"/>
      <c r="L2235"/>
      <c r="M2235"/>
      <c r="N2235"/>
      <c r="O2235"/>
      <c r="P2235"/>
      <c r="Q2235"/>
      <c r="R2235"/>
    </row>
    <row r="2236" spans="1:18" s="6" customFormat="1">
      <c r="A2236"/>
      <c r="B2236"/>
      <c r="C2236"/>
      <c r="D2236"/>
      <c r="E2236"/>
      <c r="F2236"/>
      <c r="G2236"/>
      <c r="H2236" s="12"/>
      <c r="I2236" s="12"/>
      <c r="J2236" s="12"/>
      <c r="K2236" s="12"/>
      <c r="L2236"/>
      <c r="M2236"/>
      <c r="N2236"/>
      <c r="O2236"/>
      <c r="P2236"/>
      <c r="Q2236"/>
      <c r="R2236"/>
    </row>
    <row r="2237" spans="1:18" s="6" customFormat="1">
      <c r="A2237"/>
      <c r="B2237"/>
      <c r="C2237"/>
      <c r="D2237"/>
      <c r="E2237"/>
      <c r="F2237"/>
      <c r="G2237"/>
      <c r="H2237" s="12"/>
      <c r="I2237" s="12"/>
      <c r="J2237" s="12"/>
      <c r="K2237" s="12"/>
      <c r="L2237"/>
      <c r="M2237"/>
      <c r="N2237"/>
      <c r="O2237"/>
      <c r="P2237"/>
      <c r="Q2237"/>
      <c r="R2237"/>
    </row>
    <row r="2238" spans="1:18" s="6" customFormat="1">
      <c r="A2238"/>
      <c r="B2238"/>
      <c r="C2238"/>
      <c r="D2238"/>
      <c r="E2238"/>
      <c r="F2238"/>
      <c r="G2238"/>
      <c r="H2238" s="12"/>
      <c r="I2238" s="12"/>
      <c r="J2238" s="12"/>
      <c r="K2238" s="12"/>
      <c r="L2238"/>
      <c r="M2238"/>
      <c r="N2238"/>
      <c r="O2238"/>
      <c r="P2238"/>
      <c r="Q2238"/>
      <c r="R2238"/>
    </row>
    <row r="2239" spans="1:18" s="6" customFormat="1">
      <c r="A2239"/>
      <c r="B2239"/>
      <c r="C2239"/>
      <c r="D2239"/>
      <c r="E2239"/>
      <c r="F2239"/>
      <c r="G2239"/>
      <c r="H2239" s="12"/>
      <c r="I2239" s="12"/>
      <c r="J2239" s="12"/>
      <c r="K2239" s="12"/>
      <c r="L2239"/>
      <c r="M2239"/>
      <c r="N2239"/>
      <c r="O2239"/>
      <c r="P2239"/>
      <c r="Q2239"/>
      <c r="R2239"/>
    </row>
    <row r="2240" spans="1:18" s="6" customFormat="1">
      <c r="A2240"/>
      <c r="B2240"/>
      <c r="C2240"/>
      <c r="D2240"/>
      <c r="E2240"/>
      <c r="F2240"/>
      <c r="G2240"/>
      <c r="H2240" s="12"/>
      <c r="I2240" s="12"/>
      <c r="J2240" s="12"/>
      <c r="K2240" s="12"/>
      <c r="L2240"/>
      <c r="M2240"/>
      <c r="N2240"/>
      <c r="O2240"/>
      <c r="P2240"/>
      <c r="Q2240"/>
      <c r="R2240"/>
    </row>
    <row r="2241" spans="1:18" s="6" customFormat="1">
      <c r="A2241"/>
      <c r="B2241"/>
      <c r="C2241"/>
      <c r="D2241"/>
      <c r="E2241"/>
      <c r="F2241"/>
      <c r="G2241"/>
      <c r="H2241" s="12"/>
      <c r="I2241" s="12"/>
      <c r="J2241" s="12"/>
      <c r="K2241" s="12"/>
      <c r="L2241"/>
      <c r="M2241"/>
      <c r="N2241"/>
      <c r="O2241"/>
      <c r="P2241"/>
      <c r="Q2241"/>
      <c r="R2241"/>
    </row>
    <row r="2242" spans="1:18" s="6" customFormat="1">
      <c r="A2242"/>
      <c r="B2242"/>
      <c r="C2242"/>
      <c r="D2242"/>
      <c r="E2242"/>
      <c r="F2242"/>
      <c r="G2242"/>
      <c r="H2242" s="12"/>
      <c r="I2242" s="12"/>
      <c r="J2242" s="12"/>
      <c r="K2242" s="12"/>
      <c r="L2242"/>
      <c r="M2242"/>
      <c r="N2242"/>
      <c r="O2242"/>
      <c r="P2242"/>
      <c r="Q2242"/>
      <c r="R2242"/>
    </row>
    <row r="2243" spans="1:18" s="6" customFormat="1">
      <c r="A2243"/>
      <c r="B2243"/>
      <c r="C2243"/>
      <c r="D2243"/>
      <c r="E2243"/>
      <c r="F2243"/>
      <c r="G2243"/>
      <c r="H2243" s="12"/>
      <c r="I2243" s="12"/>
      <c r="J2243" s="12"/>
      <c r="K2243" s="12"/>
      <c r="L2243"/>
      <c r="M2243"/>
      <c r="N2243"/>
      <c r="O2243"/>
      <c r="P2243"/>
      <c r="Q2243"/>
      <c r="R2243"/>
    </row>
    <row r="2244" spans="1:18" s="6" customFormat="1">
      <c r="A2244"/>
      <c r="B2244"/>
      <c r="C2244"/>
      <c r="D2244"/>
      <c r="E2244"/>
      <c r="F2244"/>
      <c r="G2244"/>
      <c r="H2244" s="12"/>
      <c r="I2244" s="12"/>
      <c r="J2244" s="12"/>
      <c r="K2244" s="12"/>
      <c r="L2244"/>
      <c r="M2244"/>
      <c r="N2244"/>
      <c r="O2244"/>
      <c r="P2244"/>
      <c r="Q2244"/>
      <c r="R2244"/>
    </row>
    <row r="2245" spans="1:18" s="6" customFormat="1">
      <c r="A2245"/>
      <c r="B2245"/>
      <c r="C2245"/>
      <c r="D2245"/>
      <c r="E2245"/>
      <c r="F2245"/>
      <c r="G2245"/>
      <c r="H2245" s="12"/>
      <c r="I2245" s="12"/>
      <c r="J2245" s="12"/>
      <c r="K2245" s="12"/>
      <c r="L2245"/>
      <c r="M2245"/>
      <c r="N2245"/>
      <c r="O2245"/>
      <c r="P2245"/>
      <c r="Q2245"/>
      <c r="R2245"/>
    </row>
    <row r="2246" spans="1:18" s="6" customFormat="1">
      <c r="A2246"/>
      <c r="B2246"/>
      <c r="C2246"/>
      <c r="D2246"/>
      <c r="E2246"/>
      <c r="F2246"/>
      <c r="G2246"/>
      <c r="H2246" s="12"/>
      <c r="I2246" s="12"/>
      <c r="J2246" s="12"/>
      <c r="K2246" s="12"/>
      <c r="L2246"/>
      <c r="M2246"/>
      <c r="N2246"/>
      <c r="O2246"/>
      <c r="P2246"/>
      <c r="Q2246"/>
      <c r="R2246"/>
    </row>
    <row r="2247" spans="1:18" s="6" customFormat="1">
      <c r="A2247"/>
      <c r="B2247"/>
      <c r="C2247"/>
      <c r="D2247"/>
      <c r="E2247"/>
      <c r="F2247"/>
      <c r="G2247"/>
      <c r="H2247" s="12"/>
      <c r="I2247" s="12"/>
      <c r="J2247" s="12"/>
      <c r="K2247" s="12"/>
      <c r="L2247"/>
      <c r="M2247"/>
      <c r="N2247"/>
      <c r="O2247"/>
      <c r="P2247"/>
      <c r="Q2247"/>
      <c r="R2247"/>
    </row>
    <row r="2248" spans="1:18" s="6" customFormat="1">
      <c r="A2248"/>
      <c r="B2248"/>
      <c r="C2248"/>
      <c r="D2248"/>
      <c r="E2248"/>
      <c r="F2248"/>
      <c r="G2248"/>
      <c r="H2248" s="12"/>
      <c r="I2248" s="12"/>
      <c r="J2248" s="12"/>
      <c r="K2248" s="12"/>
      <c r="L2248"/>
      <c r="M2248"/>
      <c r="N2248"/>
      <c r="O2248"/>
      <c r="P2248"/>
      <c r="Q2248"/>
      <c r="R2248"/>
    </row>
    <row r="2249" spans="1:18" s="6" customFormat="1">
      <c r="A2249"/>
      <c r="B2249"/>
      <c r="C2249"/>
      <c r="D2249"/>
      <c r="E2249"/>
      <c r="F2249"/>
      <c r="G2249"/>
      <c r="H2249" s="12"/>
      <c r="I2249" s="12"/>
      <c r="J2249" s="12"/>
      <c r="K2249" s="12"/>
      <c r="L2249"/>
      <c r="M2249"/>
      <c r="N2249"/>
      <c r="O2249"/>
      <c r="P2249"/>
      <c r="Q2249"/>
      <c r="R2249"/>
    </row>
    <row r="2250" spans="1:18" s="6" customFormat="1">
      <c r="A2250"/>
      <c r="B2250"/>
      <c r="C2250"/>
      <c r="D2250"/>
      <c r="E2250"/>
      <c r="F2250"/>
      <c r="G2250"/>
      <c r="H2250" s="12"/>
      <c r="I2250" s="12"/>
      <c r="J2250" s="12"/>
      <c r="K2250" s="12"/>
      <c r="L2250"/>
      <c r="M2250"/>
      <c r="N2250"/>
      <c r="O2250"/>
      <c r="P2250"/>
      <c r="Q2250"/>
      <c r="R2250"/>
    </row>
    <row r="2251" spans="1:18" s="6" customFormat="1">
      <c r="A2251"/>
      <c r="B2251"/>
      <c r="C2251"/>
      <c r="D2251"/>
      <c r="E2251"/>
      <c r="F2251"/>
      <c r="G2251"/>
      <c r="H2251" s="12"/>
      <c r="I2251" s="12"/>
      <c r="J2251" s="12"/>
      <c r="K2251" s="12"/>
      <c r="L2251"/>
      <c r="M2251"/>
      <c r="N2251"/>
      <c r="O2251"/>
      <c r="P2251"/>
      <c r="Q2251"/>
      <c r="R2251"/>
    </row>
    <row r="2252" spans="1:18" s="6" customFormat="1">
      <c r="A2252"/>
      <c r="B2252"/>
      <c r="C2252"/>
      <c r="D2252"/>
      <c r="E2252"/>
      <c r="F2252"/>
      <c r="G2252"/>
      <c r="H2252" s="12"/>
      <c r="I2252" s="12"/>
      <c r="J2252" s="12"/>
      <c r="K2252" s="12"/>
      <c r="L2252"/>
      <c r="M2252"/>
      <c r="N2252"/>
      <c r="O2252"/>
      <c r="P2252"/>
      <c r="Q2252"/>
      <c r="R2252"/>
    </row>
    <row r="2253" spans="1:18" s="6" customFormat="1">
      <c r="A2253"/>
      <c r="B2253"/>
      <c r="C2253"/>
      <c r="D2253"/>
      <c r="E2253"/>
      <c r="F2253"/>
      <c r="G2253"/>
      <c r="H2253" s="12"/>
      <c r="I2253" s="12"/>
      <c r="J2253" s="12"/>
      <c r="K2253" s="12"/>
      <c r="L2253"/>
      <c r="M2253"/>
      <c r="N2253"/>
      <c r="O2253"/>
      <c r="P2253"/>
      <c r="Q2253"/>
      <c r="R2253"/>
    </row>
    <row r="2254" spans="1:18" s="6" customFormat="1">
      <c r="A2254"/>
      <c r="B2254"/>
      <c r="C2254"/>
      <c r="D2254"/>
      <c r="E2254"/>
      <c r="F2254"/>
      <c r="G2254"/>
      <c r="H2254" s="12"/>
      <c r="I2254" s="12"/>
      <c r="J2254" s="12"/>
      <c r="K2254" s="12"/>
      <c r="L2254"/>
      <c r="M2254"/>
      <c r="N2254"/>
      <c r="O2254"/>
      <c r="P2254"/>
      <c r="Q2254"/>
      <c r="R2254"/>
    </row>
    <row r="2255" spans="1:18" s="6" customFormat="1">
      <c r="A2255"/>
      <c r="B2255"/>
      <c r="C2255"/>
      <c r="D2255"/>
      <c r="E2255"/>
      <c r="F2255"/>
      <c r="G2255"/>
      <c r="H2255" s="12"/>
      <c r="I2255" s="12"/>
      <c r="J2255" s="12"/>
      <c r="K2255" s="12"/>
      <c r="L2255"/>
      <c r="M2255"/>
      <c r="N2255"/>
      <c r="O2255"/>
      <c r="P2255"/>
      <c r="Q2255"/>
      <c r="R2255"/>
    </row>
    <row r="2256" spans="1:18" s="6" customFormat="1">
      <c r="A2256"/>
      <c r="B2256"/>
      <c r="C2256"/>
      <c r="D2256"/>
      <c r="E2256"/>
      <c r="F2256"/>
      <c r="G2256"/>
      <c r="H2256" s="12"/>
      <c r="I2256" s="12"/>
      <c r="J2256" s="12"/>
      <c r="K2256" s="12"/>
      <c r="L2256"/>
      <c r="M2256"/>
      <c r="N2256"/>
      <c r="O2256"/>
      <c r="P2256"/>
      <c r="Q2256"/>
      <c r="R2256"/>
    </row>
    <row r="2257" spans="1:18" s="6" customFormat="1">
      <c r="A2257"/>
      <c r="B2257"/>
      <c r="C2257"/>
      <c r="D2257"/>
      <c r="E2257"/>
      <c r="F2257"/>
      <c r="G2257"/>
      <c r="H2257" s="12"/>
      <c r="I2257" s="12"/>
      <c r="J2257" s="12"/>
      <c r="K2257" s="12"/>
      <c r="L2257"/>
      <c r="M2257"/>
      <c r="N2257"/>
      <c r="O2257"/>
      <c r="P2257"/>
      <c r="Q2257"/>
      <c r="R2257"/>
    </row>
    <row r="2258" spans="1:18" s="6" customFormat="1">
      <c r="A2258"/>
      <c r="B2258"/>
      <c r="C2258"/>
      <c r="D2258"/>
      <c r="E2258"/>
      <c r="F2258"/>
      <c r="G2258"/>
      <c r="H2258" s="12"/>
      <c r="I2258" s="12"/>
      <c r="J2258" s="12"/>
      <c r="K2258" s="12"/>
      <c r="L2258"/>
      <c r="M2258"/>
      <c r="N2258"/>
      <c r="O2258"/>
      <c r="P2258"/>
      <c r="Q2258"/>
      <c r="R2258"/>
    </row>
    <row r="2259" spans="1:18" s="6" customFormat="1">
      <c r="A2259"/>
      <c r="B2259"/>
      <c r="C2259"/>
      <c r="D2259"/>
      <c r="E2259"/>
      <c r="F2259"/>
      <c r="G2259"/>
      <c r="H2259" s="12"/>
      <c r="I2259" s="12"/>
      <c r="J2259" s="12"/>
      <c r="K2259" s="12"/>
      <c r="L2259"/>
      <c r="M2259"/>
      <c r="N2259"/>
      <c r="O2259"/>
      <c r="P2259"/>
      <c r="Q2259"/>
      <c r="R2259"/>
    </row>
    <row r="2260" spans="1:18" s="6" customFormat="1">
      <c r="A2260"/>
      <c r="B2260"/>
      <c r="C2260"/>
      <c r="D2260"/>
      <c r="E2260"/>
      <c r="F2260"/>
      <c r="G2260"/>
      <c r="H2260" s="12"/>
      <c r="I2260" s="12"/>
      <c r="J2260" s="12"/>
      <c r="K2260" s="12"/>
      <c r="L2260"/>
      <c r="M2260"/>
      <c r="N2260"/>
      <c r="O2260"/>
      <c r="P2260"/>
      <c r="Q2260"/>
      <c r="R2260"/>
    </row>
    <row r="2261" spans="1:18" s="6" customFormat="1">
      <c r="A2261"/>
      <c r="B2261"/>
      <c r="C2261"/>
      <c r="D2261"/>
      <c r="E2261"/>
      <c r="F2261"/>
      <c r="G2261"/>
      <c r="H2261" s="12"/>
      <c r="I2261" s="12"/>
      <c r="J2261" s="12"/>
      <c r="K2261" s="12"/>
      <c r="L2261"/>
      <c r="M2261"/>
      <c r="N2261"/>
      <c r="O2261"/>
      <c r="P2261"/>
      <c r="Q2261"/>
      <c r="R2261"/>
    </row>
    <row r="2262" spans="1:18" s="6" customFormat="1">
      <c r="A2262"/>
      <c r="B2262"/>
      <c r="C2262"/>
      <c r="D2262"/>
      <c r="E2262"/>
      <c r="F2262"/>
      <c r="G2262"/>
      <c r="H2262" s="12"/>
      <c r="I2262" s="12"/>
      <c r="J2262" s="12"/>
      <c r="K2262" s="12"/>
      <c r="L2262"/>
      <c r="M2262"/>
      <c r="N2262"/>
      <c r="O2262"/>
      <c r="P2262"/>
      <c r="Q2262"/>
      <c r="R2262"/>
    </row>
    <row r="2263" spans="1:18" s="6" customFormat="1">
      <c r="A2263"/>
      <c r="B2263"/>
      <c r="C2263"/>
      <c r="D2263"/>
      <c r="E2263"/>
      <c r="F2263"/>
      <c r="G2263"/>
      <c r="H2263" s="12"/>
      <c r="I2263" s="12"/>
      <c r="J2263" s="12"/>
      <c r="K2263" s="12"/>
      <c r="L2263"/>
      <c r="M2263"/>
      <c r="N2263"/>
      <c r="O2263"/>
      <c r="P2263"/>
      <c r="Q2263"/>
      <c r="R2263"/>
    </row>
    <row r="2264" spans="1:18" s="6" customFormat="1">
      <c r="A2264"/>
      <c r="B2264"/>
      <c r="C2264"/>
      <c r="D2264"/>
      <c r="E2264"/>
      <c r="F2264"/>
      <c r="G2264"/>
      <c r="H2264" s="12"/>
      <c r="I2264" s="12"/>
      <c r="J2264" s="12"/>
      <c r="K2264" s="12"/>
      <c r="L2264"/>
      <c r="M2264"/>
      <c r="N2264"/>
      <c r="O2264"/>
      <c r="P2264"/>
      <c r="Q2264"/>
      <c r="R2264"/>
    </row>
    <row r="2265" spans="1:18" s="6" customFormat="1">
      <c r="A2265"/>
      <c r="B2265"/>
      <c r="C2265"/>
      <c r="D2265"/>
      <c r="E2265"/>
      <c r="F2265"/>
      <c r="G2265"/>
      <c r="H2265" s="12"/>
      <c r="I2265" s="12"/>
      <c r="J2265" s="12"/>
      <c r="K2265" s="12"/>
      <c r="L2265"/>
      <c r="M2265"/>
      <c r="N2265"/>
      <c r="O2265"/>
      <c r="P2265"/>
      <c r="Q2265"/>
      <c r="R2265"/>
    </row>
    <row r="2266" spans="1:18" s="6" customFormat="1">
      <c r="A2266"/>
      <c r="B2266"/>
      <c r="C2266"/>
      <c r="D2266"/>
      <c r="E2266"/>
      <c r="F2266"/>
      <c r="G2266"/>
      <c r="H2266" s="12"/>
      <c r="I2266" s="12"/>
      <c r="J2266" s="12"/>
      <c r="K2266" s="12"/>
      <c r="L2266"/>
      <c r="M2266"/>
      <c r="N2266"/>
      <c r="O2266"/>
      <c r="P2266"/>
      <c r="Q2266"/>
      <c r="R2266"/>
    </row>
    <row r="2267" spans="1:18" s="6" customFormat="1">
      <c r="A2267"/>
      <c r="B2267"/>
      <c r="C2267"/>
      <c r="D2267"/>
      <c r="E2267"/>
      <c r="F2267"/>
      <c r="G2267"/>
      <c r="H2267" s="12"/>
      <c r="I2267" s="12"/>
      <c r="J2267" s="12"/>
      <c r="K2267" s="12"/>
      <c r="L2267"/>
      <c r="M2267"/>
      <c r="N2267"/>
      <c r="O2267"/>
      <c r="P2267"/>
      <c r="Q2267"/>
      <c r="R2267"/>
    </row>
    <row r="2268" spans="1:18" s="6" customFormat="1">
      <c r="A2268"/>
      <c r="B2268"/>
      <c r="C2268"/>
      <c r="D2268"/>
      <c r="E2268"/>
      <c r="F2268"/>
      <c r="G2268"/>
      <c r="H2268" s="12"/>
      <c r="I2268" s="12"/>
      <c r="J2268" s="12"/>
      <c r="K2268" s="12"/>
      <c r="L2268"/>
      <c r="M2268"/>
      <c r="N2268"/>
      <c r="O2268"/>
      <c r="P2268"/>
      <c r="Q2268"/>
      <c r="R2268"/>
    </row>
    <row r="2269" spans="1:18" s="6" customFormat="1">
      <c r="A2269"/>
      <c r="B2269"/>
      <c r="C2269"/>
      <c r="D2269"/>
      <c r="E2269"/>
      <c r="F2269"/>
      <c r="G2269"/>
      <c r="H2269" s="12"/>
      <c r="I2269" s="12"/>
      <c r="J2269" s="12"/>
      <c r="K2269" s="12"/>
      <c r="L2269"/>
      <c r="M2269"/>
      <c r="N2269"/>
      <c r="O2269"/>
      <c r="P2269"/>
      <c r="Q2269"/>
      <c r="R2269"/>
    </row>
    <row r="2270" spans="1:18" s="6" customFormat="1">
      <c r="A2270"/>
      <c r="B2270"/>
      <c r="C2270"/>
      <c r="D2270"/>
      <c r="E2270"/>
      <c r="F2270"/>
      <c r="G2270"/>
      <c r="H2270" s="12"/>
      <c r="I2270" s="12"/>
      <c r="J2270" s="12"/>
      <c r="K2270" s="12"/>
      <c r="L2270"/>
      <c r="M2270"/>
      <c r="N2270"/>
      <c r="O2270"/>
      <c r="P2270"/>
      <c r="Q2270"/>
      <c r="R2270"/>
    </row>
    <row r="2271" spans="1:18" s="6" customFormat="1">
      <c r="A2271"/>
      <c r="B2271"/>
      <c r="C2271"/>
      <c r="D2271"/>
      <c r="E2271"/>
      <c r="F2271"/>
      <c r="G2271"/>
      <c r="H2271" s="12"/>
      <c r="I2271" s="12"/>
      <c r="J2271" s="12"/>
      <c r="K2271" s="12"/>
      <c r="L2271"/>
      <c r="M2271"/>
      <c r="N2271"/>
      <c r="O2271"/>
      <c r="P2271"/>
      <c r="Q2271"/>
      <c r="R2271"/>
    </row>
    <row r="2272" spans="1:18" s="6" customFormat="1">
      <c r="A2272"/>
      <c r="B2272"/>
      <c r="C2272"/>
      <c r="D2272"/>
      <c r="E2272"/>
      <c r="F2272"/>
      <c r="G2272"/>
      <c r="H2272" s="12"/>
      <c r="I2272" s="12"/>
      <c r="J2272" s="12"/>
      <c r="K2272" s="12"/>
      <c r="L2272"/>
      <c r="M2272"/>
      <c r="N2272"/>
      <c r="O2272"/>
      <c r="P2272"/>
      <c r="Q2272"/>
      <c r="R2272"/>
    </row>
    <row r="2273" spans="1:18" s="6" customFormat="1">
      <c r="A2273"/>
      <c r="B2273"/>
      <c r="C2273"/>
      <c r="D2273"/>
      <c r="E2273"/>
      <c r="F2273"/>
      <c r="G2273"/>
      <c r="H2273" s="12"/>
      <c r="I2273" s="12"/>
      <c r="J2273" s="12"/>
      <c r="K2273" s="12"/>
      <c r="L2273"/>
      <c r="M2273"/>
      <c r="N2273"/>
      <c r="O2273"/>
      <c r="P2273"/>
      <c r="Q2273"/>
      <c r="R2273"/>
    </row>
    <row r="2274" spans="1:18" s="6" customFormat="1">
      <c r="A2274"/>
      <c r="B2274"/>
      <c r="C2274"/>
      <c r="D2274"/>
      <c r="E2274"/>
      <c r="F2274"/>
      <c r="G2274"/>
      <c r="H2274" s="12"/>
      <c r="I2274" s="12"/>
      <c r="J2274" s="12"/>
      <c r="K2274" s="12"/>
      <c r="L2274"/>
      <c r="M2274"/>
      <c r="N2274"/>
      <c r="O2274"/>
      <c r="P2274"/>
      <c r="Q2274"/>
      <c r="R2274"/>
    </row>
    <row r="2275" spans="1:18" s="6" customFormat="1">
      <c r="A2275"/>
      <c r="B2275"/>
      <c r="C2275"/>
      <c r="D2275"/>
      <c r="E2275"/>
      <c r="F2275"/>
      <c r="G2275"/>
      <c r="H2275" s="12"/>
      <c r="I2275" s="12"/>
      <c r="J2275" s="12"/>
      <c r="K2275" s="12"/>
      <c r="L2275"/>
      <c r="M2275"/>
      <c r="N2275"/>
      <c r="O2275"/>
      <c r="P2275"/>
      <c r="Q2275"/>
      <c r="R2275"/>
    </row>
    <row r="2276" spans="1:18" s="6" customFormat="1">
      <c r="A2276"/>
      <c r="B2276"/>
      <c r="C2276"/>
      <c r="D2276"/>
      <c r="E2276"/>
      <c r="F2276"/>
      <c r="G2276"/>
      <c r="H2276" s="12"/>
      <c r="I2276" s="12"/>
      <c r="J2276" s="12"/>
      <c r="K2276" s="12"/>
      <c r="L2276"/>
      <c r="M2276"/>
      <c r="N2276"/>
      <c r="O2276"/>
      <c r="P2276"/>
      <c r="Q2276"/>
      <c r="R2276"/>
    </row>
    <row r="2277" spans="1:18" s="6" customFormat="1">
      <c r="A2277"/>
      <c r="B2277"/>
      <c r="C2277"/>
      <c r="D2277"/>
      <c r="E2277"/>
      <c r="F2277"/>
      <c r="G2277"/>
      <c r="H2277" s="12"/>
      <c r="I2277" s="12"/>
      <c r="J2277" s="12"/>
      <c r="K2277" s="12"/>
      <c r="L2277"/>
      <c r="M2277"/>
      <c r="N2277"/>
      <c r="O2277"/>
      <c r="P2277"/>
      <c r="Q2277"/>
      <c r="R2277"/>
    </row>
    <row r="2278" spans="1:18" s="6" customFormat="1">
      <c r="A2278"/>
      <c r="B2278"/>
      <c r="C2278"/>
      <c r="D2278"/>
      <c r="E2278"/>
      <c r="F2278"/>
      <c r="G2278"/>
      <c r="H2278" s="12"/>
      <c r="I2278" s="12"/>
      <c r="J2278" s="12"/>
      <c r="K2278" s="12"/>
      <c r="L2278"/>
      <c r="M2278"/>
      <c r="N2278"/>
      <c r="O2278"/>
      <c r="P2278"/>
      <c r="Q2278"/>
      <c r="R2278"/>
    </row>
    <row r="2279" spans="1:18" s="6" customFormat="1">
      <c r="A2279"/>
      <c r="B2279"/>
      <c r="C2279"/>
      <c r="D2279"/>
      <c r="E2279"/>
      <c r="F2279"/>
      <c r="G2279"/>
      <c r="H2279" s="12"/>
      <c r="I2279" s="12"/>
      <c r="J2279" s="12"/>
      <c r="K2279" s="12"/>
      <c r="L2279"/>
      <c r="M2279"/>
      <c r="N2279"/>
      <c r="O2279"/>
      <c r="P2279"/>
      <c r="Q2279"/>
      <c r="R2279"/>
    </row>
    <row r="2280" spans="1:18" s="6" customFormat="1">
      <c r="A2280"/>
      <c r="B2280"/>
      <c r="C2280"/>
      <c r="D2280"/>
      <c r="E2280"/>
      <c r="F2280"/>
      <c r="G2280"/>
      <c r="H2280" s="12"/>
      <c r="I2280" s="12"/>
      <c r="J2280" s="12"/>
      <c r="K2280" s="12"/>
      <c r="L2280"/>
      <c r="M2280"/>
      <c r="N2280"/>
      <c r="O2280"/>
      <c r="P2280"/>
      <c r="Q2280"/>
      <c r="R2280"/>
    </row>
    <row r="2281" spans="1:18" s="6" customFormat="1">
      <c r="A2281"/>
      <c r="B2281"/>
      <c r="C2281"/>
      <c r="D2281"/>
      <c r="E2281"/>
      <c r="F2281"/>
      <c r="G2281"/>
      <c r="H2281" s="12"/>
      <c r="I2281" s="12"/>
      <c r="J2281" s="12"/>
      <c r="K2281" s="12"/>
      <c r="L2281"/>
      <c r="M2281"/>
      <c r="N2281"/>
      <c r="O2281"/>
      <c r="P2281"/>
      <c r="Q2281"/>
      <c r="R2281"/>
    </row>
    <row r="2282" spans="1:18" s="6" customFormat="1">
      <c r="A2282"/>
      <c r="B2282"/>
      <c r="C2282"/>
      <c r="D2282"/>
      <c r="E2282"/>
      <c r="F2282"/>
      <c r="G2282"/>
      <c r="H2282" s="12"/>
      <c r="I2282" s="12"/>
      <c r="J2282" s="12"/>
      <c r="K2282" s="12"/>
      <c r="L2282"/>
      <c r="M2282"/>
      <c r="N2282"/>
      <c r="O2282"/>
      <c r="P2282"/>
      <c r="Q2282"/>
      <c r="R2282"/>
    </row>
    <row r="2283" spans="1:18" s="6" customFormat="1">
      <c r="A2283"/>
      <c r="B2283"/>
      <c r="C2283"/>
      <c r="D2283"/>
      <c r="E2283"/>
      <c r="F2283"/>
      <c r="G2283"/>
      <c r="H2283" s="12"/>
      <c r="I2283" s="12"/>
      <c r="J2283" s="12"/>
      <c r="K2283" s="12"/>
      <c r="L2283"/>
      <c r="M2283"/>
      <c r="N2283"/>
      <c r="O2283"/>
      <c r="P2283"/>
      <c r="Q2283"/>
      <c r="R2283"/>
    </row>
    <row r="2284" spans="1:18" s="6" customFormat="1">
      <c r="A2284"/>
      <c r="B2284"/>
      <c r="C2284"/>
      <c r="D2284"/>
      <c r="E2284"/>
      <c r="F2284"/>
      <c r="G2284"/>
      <c r="H2284" s="12"/>
      <c r="I2284" s="12"/>
      <c r="J2284" s="12"/>
      <c r="K2284" s="12"/>
      <c r="L2284"/>
      <c r="M2284"/>
      <c r="N2284"/>
      <c r="O2284"/>
      <c r="P2284"/>
      <c r="Q2284"/>
      <c r="R2284"/>
    </row>
    <row r="2285" spans="1:18" s="6" customFormat="1">
      <c r="A2285"/>
      <c r="B2285"/>
      <c r="C2285"/>
      <c r="D2285"/>
      <c r="E2285"/>
      <c r="F2285"/>
      <c r="G2285"/>
      <c r="H2285" s="12"/>
      <c r="I2285" s="12"/>
      <c r="J2285" s="12"/>
      <c r="K2285" s="12"/>
      <c r="L2285"/>
      <c r="M2285"/>
      <c r="N2285"/>
      <c r="O2285"/>
      <c r="P2285"/>
      <c r="Q2285"/>
      <c r="R2285"/>
    </row>
    <row r="2286" spans="1:18" s="6" customFormat="1">
      <c r="A2286"/>
      <c r="B2286"/>
      <c r="C2286"/>
      <c r="D2286"/>
      <c r="E2286"/>
      <c r="F2286"/>
      <c r="G2286"/>
      <c r="H2286" s="12"/>
      <c r="I2286" s="12"/>
      <c r="J2286" s="12"/>
      <c r="K2286" s="12"/>
      <c r="L2286"/>
      <c r="M2286"/>
      <c r="N2286"/>
      <c r="O2286"/>
      <c r="P2286"/>
      <c r="Q2286"/>
      <c r="R2286"/>
    </row>
    <row r="2287" spans="1:18" s="6" customFormat="1">
      <c r="A2287"/>
      <c r="B2287"/>
      <c r="C2287"/>
      <c r="D2287"/>
      <c r="E2287"/>
      <c r="F2287"/>
      <c r="G2287"/>
      <c r="H2287" s="12"/>
      <c r="I2287" s="12"/>
      <c r="J2287" s="12"/>
      <c r="K2287" s="12"/>
      <c r="L2287"/>
      <c r="M2287"/>
      <c r="N2287"/>
      <c r="O2287"/>
      <c r="P2287"/>
      <c r="Q2287"/>
      <c r="R2287"/>
    </row>
    <row r="2288" spans="1:18" s="6" customFormat="1">
      <c r="A2288"/>
      <c r="B2288"/>
      <c r="C2288"/>
      <c r="D2288"/>
      <c r="E2288"/>
      <c r="F2288"/>
      <c r="G2288"/>
      <c r="H2288" s="12"/>
      <c r="I2288" s="12"/>
      <c r="J2288" s="12"/>
      <c r="K2288" s="12"/>
      <c r="L2288"/>
      <c r="M2288"/>
      <c r="N2288"/>
      <c r="O2288"/>
      <c r="P2288"/>
      <c r="Q2288"/>
      <c r="R2288"/>
    </row>
    <row r="2289" spans="1:18" s="6" customFormat="1">
      <c r="A2289"/>
      <c r="B2289"/>
      <c r="C2289"/>
      <c r="D2289"/>
      <c r="E2289"/>
      <c r="F2289"/>
      <c r="G2289"/>
      <c r="H2289" s="12"/>
      <c r="I2289" s="12"/>
      <c r="J2289" s="12"/>
      <c r="K2289" s="12"/>
      <c r="L2289"/>
      <c r="M2289"/>
      <c r="N2289"/>
      <c r="O2289"/>
      <c r="P2289"/>
      <c r="Q2289"/>
      <c r="R2289"/>
    </row>
    <row r="2290" spans="1:18" s="6" customFormat="1">
      <c r="A2290"/>
      <c r="B2290"/>
      <c r="C2290"/>
      <c r="D2290"/>
      <c r="E2290"/>
      <c r="F2290"/>
      <c r="G2290"/>
      <c r="H2290" s="12"/>
      <c r="I2290" s="12"/>
      <c r="J2290" s="12"/>
      <c r="K2290" s="12"/>
      <c r="L2290"/>
      <c r="M2290"/>
      <c r="N2290"/>
      <c r="O2290"/>
      <c r="P2290"/>
      <c r="Q2290"/>
      <c r="R2290"/>
    </row>
    <row r="2291" spans="1:18" s="6" customFormat="1">
      <c r="A2291"/>
      <c r="B2291"/>
      <c r="C2291"/>
      <c r="D2291"/>
      <c r="E2291"/>
      <c r="F2291"/>
      <c r="G2291"/>
      <c r="H2291" s="12"/>
      <c r="I2291" s="12"/>
      <c r="J2291" s="12"/>
      <c r="K2291" s="12"/>
      <c r="L2291"/>
      <c r="M2291"/>
      <c r="N2291"/>
      <c r="O2291"/>
      <c r="P2291"/>
      <c r="Q2291"/>
      <c r="R2291"/>
    </row>
    <row r="2292" spans="1:18" s="6" customFormat="1">
      <c r="A2292"/>
      <c r="B2292"/>
      <c r="C2292"/>
      <c r="D2292"/>
      <c r="E2292"/>
      <c r="F2292"/>
      <c r="G2292"/>
      <c r="H2292" s="12"/>
      <c r="I2292" s="12"/>
      <c r="J2292" s="12"/>
      <c r="K2292" s="12"/>
      <c r="L2292"/>
      <c r="M2292"/>
      <c r="N2292"/>
      <c r="O2292"/>
      <c r="P2292"/>
      <c r="Q2292"/>
      <c r="R2292"/>
    </row>
    <row r="2293" spans="1:18" s="6" customFormat="1">
      <c r="A2293"/>
      <c r="B2293"/>
      <c r="C2293"/>
      <c r="D2293"/>
      <c r="E2293"/>
      <c r="F2293"/>
      <c r="G2293"/>
      <c r="H2293" s="12"/>
      <c r="I2293" s="12"/>
      <c r="J2293" s="12"/>
      <c r="K2293" s="12"/>
      <c r="L2293"/>
      <c r="M2293"/>
      <c r="N2293"/>
      <c r="O2293"/>
      <c r="P2293"/>
      <c r="Q2293"/>
      <c r="R2293"/>
    </row>
    <row r="2294" spans="1:18" s="6" customFormat="1">
      <c r="A2294"/>
      <c r="B2294"/>
      <c r="C2294"/>
      <c r="D2294"/>
      <c r="E2294"/>
      <c r="F2294"/>
      <c r="G2294"/>
      <c r="H2294" s="12"/>
      <c r="I2294" s="12"/>
      <c r="J2294" s="12"/>
      <c r="K2294" s="12"/>
      <c r="L2294"/>
      <c r="M2294"/>
      <c r="N2294"/>
      <c r="O2294"/>
      <c r="P2294"/>
      <c r="Q2294"/>
      <c r="R2294"/>
    </row>
    <row r="2295" spans="1:18" s="6" customFormat="1">
      <c r="A2295"/>
      <c r="B2295"/>
      <c r="C2295"/>
      <c r="D2295"/>
      <c r="E2295"/>
      <c r="F2295"/>
      <c r="G2295"/>
      <c r="H2295" s="12"/>
      <c r="I2295" s="12"/>
      <c r="J2295" s="12"/>
      <c r="K2295" s="12"/>
      <c r="L2295"/>
      <c r="M2295"/>
      <c r="N2295"/>
      <c r="O2295"/>
      <c r="P2295"/>
      <c r="Q2295"/>
      <c r="R2295"/>
    </row>
    <row r="2296" spans="1:18" s="6" customFormat="1">
      <c r="A2296"/>
      <c r="B2296"/>
      <c r="C2296"/>
      <c r="D2296"/>
      <c r="E2296"/>
      <c r="F2296"/>
      <c r="G2296"/>
      <c r="H2296" s="12"/>
      <c r="I2296" s="12"/>
      <c r="J2296" s="12"/>
      <c r="K2296" s="12"/>
      <c r="L2296"/>
      <c r="M2296"/>
      <c r="N2296"/>
      <c r="O2296"/>
      <c r="P2296"/>
      <c r="Q2296"/>
      <c r="R2296"/>
    </row>
    <row r="2297" spans="1:18" s="6" customFormat="1">
      <c r="A2297"/>
      <c r="B2297"/>
      <c r="C2297"/>
      <c r="D2297"/>
      <c r="E2297"/>
      <c r="F2297"/>
      <c r="G2297"/>
      <c r="H2297" s="12"/>
      <c r="I2297" s="12"/>
      <c r="J2297" s="12"/>
      <c r="K2297" s="12"/>
      <c r="L2297"/>
      <c r="M2297"/>
      <c r="N2297"/>
      <c r="O2297"/>
      <c r="P2297"/>
      <c r="Q2297"/>
      <c r="R2297"/>
    </row>
    <row r="2298" spans="1:18" s="6" customFormat="1">
      <c r="A2298"/>
      <c r="B2298"/>
      <c r="C2298"/>
      <c r="D2298"/>
      <c r="E2298"/>
      <c r="F2298"/>
      <c r="G2298"/>
      <c r="H2298" s="12"/>
      <c r="I2298" s="12"/>
      <c r="J2298" s="12"/>
      <c r="K2298" s="12"/>
      <c r="L2298"/>
      <c r="M2298"/>
      <c r="N2298"/>
      <c r="O2298"/>
      <c r="P2298"/>
      <c r="Q2298"/>
      <c r="R2298"/>
    </row>
    <row r="2299" spans="1:18" s="6" customFormat="1">
      <c r="A2299"/>
      <c r="B2299"/>
      <c r="C2299"/>
      <c r="D2299"/>
      <c r="E2299"/>
      <c r="F2299"/>
      <c r="G2299"/>
      <c r="H2299" s="12"/>
      <c r="I2299" s="12"/>
      <c r="J2299" s="12"/>
      <c r="K2299" s="12"/>
      <c r="L2299"/>
      <c r="M2299"/>
      <c r="N2299"/>
      <c r="O2299"/>
      <c r="P2299"/>
      <c r="Q2299"/>
      <c r="R2299"/>
    </row>
    <row r="2300" spans="1:18" s="6" customFormat="1">
      <c r="A2300"/>
      <c r="B2300"/>
      <c r="C2300"/>
      <c r="D2300"/>
      <c r="E2300"/>
      <c r="F2300"/>
      <c r="G2300"/>
      <c r="H2300" s="12"/>
      <c r="I2300" s="12"/>
      <c r="J2300" s="12"/>
      <c r="K2300" s="12"/>
      <c r="L2300"/>
      <c r="M2300"/>
      <c r="N2300"/>
      <c r="O2300"/>
      <c r="P2300"/>
      <c r="Q2300"/>
      <c r="R2300"/>
    </row>
    <row r="2301" spans="1:18" s="6" customFormat="1">
      <c r="A2301"/>
      <c r="B2301"/>
      <c r="C2301"/>
      <c r="D2301"/>
      <c r="E2301"/>
      <c r="F2301"/>
      <c r="G2301"/>
      <c r="H2301" s="12"/>
      <c r="I2301" s="12"/>
      <c r="J2301" s="12"/>
      <c r="K2301" s="12"/>
      <c r="L2301"/>
      <c r="M2301"/>
      <c r="N2301"/>
      <c r="O2301"/>
      <c r="P2301"/>
      <c r="Q2301"/>
      <c r="R2301"/>
    </row>
    <row r="2302" spans="1:18" s="6" customFormat="1">
      <c r="A2302"/>
      <c r="B2302"/>
      <c r="C2302"/>
      <c r="D2302"/>
      <c r="E2302"/>
      <c r="F2302"/>
      <c r="G2302"/>
      <c r="H2302" s="12"/>
      <c r="I2302" s="12"/>
      <c r="J2302" s="12"/>
      <c r="K2302" s="12"/>
      <c r="L2302"/>
      <c r="M2302"/>
      <c r="N2302"/>
      <c r="O2302"/>
      <c r="P2302"/>
      <c r="Q2302"/>
      <c r="R2302"/>
    </row>
    <row r="2303" spans="1:18" s="6" customFormat="1">
      <c r="A2303"/>
      <c r="B2303"/>
      <c r="C2303"/>
      <c r="D2303"/>
      <c r="E2303"/>
      <c r="F2303"/>
      <c r="G2303"/>
      <c r="H2303" s="12"/>
      <c r="I2303" s="12"/>
      <c r="J2303" s="12"/>
      <c r="K2303" s="12"/>
      <c r="L2303"/>
      <c r="M2303"/>
      <c r="N2303"/>
      <c r="O2303"/>
      <c r="P2303"/>
      <c r="Q2303"/>
      <c r="R2303"/>
    </row>
    <row r="2304" spans="1:18" s="6" customFormat="1">
      <c r="A2304"/>
      <c r="B2304"/>
      <c r="C2304"/>
      <c r="D2304"/>
      <c r="E2304"/>
      <c r="F2304"/>
      <c r="G2304"/>
      <c r="H2304" s="12"/>
      <c r="I2304" s="12"/>
      <c r="J2304" s="12"/>
      <c r="K2304" s="12"/>
      <c r="L2304"/>
      <c r="M2304"/>
      <c r="N2304"/>
      <c r="O2304"/>
      <c r="P2304"/>
      <c r="Q2304"/>
      <c r="R2304"/>
    </row>
    <row r="2305" spans="1:18" s="6" customFormat="1">
      <c r="A2305"/>
      <c r="B2305"/>
      <c r="C2305"/>
      <c r="D2305"/>
      <c r="E2305"/>
      <c r="F2305"/>
      <c r="G2305"/>
      <c r="H2305" s="12"/>
      <c r="I2305" s="12"/>
      <c r="J2305" s="12"/>
      <c r="K2305" s="12"/>
      <c r="L2305"/>
      <c r="M2305"/>
      <c r="N2305"/>
      <c r="O2305"/>
      <c r="P2305"/>
      <c r="Q2305"/>
      <c r="R2305"/>
    </row>
    <row r="2306" spans="1:18" s="6" customFormat="1">
      <c r="A2306"/>
      <c r="B2306"/>
      <c r="C2306"/>
      <c r="D2306"/>
      <c r="E2306"/>
      <c r="F2306"/>
      <c r="G2306"/>
      <c r="H2306" s="12"/>
      <c r="I2306" s="12"/>
      <c r="J2306" s="12"/>
      <c r="K2306" s="12"/>
      <c r="L2306"/>
      <c r="M2306"/>
      <c r="N2306"/>
      <c r="O2306"/>
      <c r="P2306"/>
      <c r="Q2306"/>
      <c r="R2306"/>
    </row>
    <row r="2307" spans="1:18" s="6" customFormat="1">
      <c r="A2307"/>
      <c r="B2307"/>
      <c r="C2307"/>
      <c r="D2307"/>
      <c r="E2307"/>
      <c r="F2307"/>
      <c r="G2307"/>
      <c r="H2307" s="12"/>
      <c r="I2307" s="12"/>
      <c r="J2307" s="12"/>
      <c r="K2307" s="12"/>
      <c r="L2307"/>
      <c r="M2307"/>
      <c r="N2307"/>
      <c r="O2307"/>
      <c r="P2307"/>
      <c r="Q2307"/>
      <c r="R2307"/>
    </row>
    <row r="2308" spans="1:18" s="6" customFormat="1">
      <c r="A2308"/>
      <c r="B2308"/>
      <c r="C2308"/>
      <c r="D2308"/>
      <c r="E2308"/>
      <c r="F2308"/>
      <c r="G2308"/>
      <c r="H2308" s="12"/>
      <c r="I2308" s="12"/>
      <c r="J2308" s="12"/>
      <c r="K2308" s="12"/>
      <c r="L2308"/>
      <c r="M2308"/>
      <c r="N2308"/>
      <c r="O2308"/>
      <c r="P2308"/>
      <c r="Q2308"/>
      <c r="R2308"/>
    </row>
    <row r="2309" spans="1:18" s="6" customFormat="1">
      <c r="A2309"/>
      <c r="B2309"/>
      <c r="C2309"/>
      <c r="D2309"/>
      <c r="E2309"/>
      <c r="F2309"/>
      <c r="G2309"/>
      <c r="H2309" s="12"/>
      <c r="I2309" s="12"/>
      <c r="J2309" s="12"/>
      <c r="K2309" s="12"/>
      <c r="L2309"/>
      <c r="M2309"/>
      <c r="N2309"/>
      <c r="O2309"/>
      <c r="P2309"/>
      <c r="Q2309"/>
      <c r="R2309"/>
    </row>
    <row r="2310" spans="1:18" s="6" customFormat="1">
      <c r="A2310"/>
      <c r="B2310"/>
      <c r="C2310"/>
      <c r="D2310"/>
      <c r="E2310"/>
      <c r="F2310"/>
      <c r="G2310"/>
      <c r="H2310" s="12"/>
      <c r="I2310" s="12"/>
      <c r="J2310" s="12"/>
      <c r="K2310" s="12"/>
      <c r="L2310"/>
      <c r="M2310"/>
      <c r="N2310"/>
      <c r="O2310"/>
      <c r="P2310"/>
      <c r="Q2310"/>
      <c r="R2310"/>
    </row>
    <row r="2311" spans="1:18" s="6" customFormat="1">
      <c r="A2311"/>
      <c r="B2311"/>
      <c r="C2311"/>
      <c r="D2311"/>
      <c r="E2311"/>
      <c r="F2311"/>
      <c r="G2311"/>
      <c r="H2311" s="12"/>
      <c r="I2311" s="12"/>
      <c r="J2311" s="12"/>
      <c r="K2311" s="12"/>
      <c r="L2311"/>
      <c r="M2311"/>
      <c r="N2311"/>
      <c r="O2311"/>
      <c r="P2311"/>
      <c r="Q2311"/>
      <c r="R2311"/>
    </row>
    <row r="2312" spans="1:18" s="6" customFormat="1">
      <c r="A2312"/>
      <c r="B2312"/>
      <c r="C2312"/>
      <c r="D2312"/>
      <c r="E2312"/>
      <c r="F2312"/>
      <c r="G2312"/>
      <c r="H2312" s="12"/>
      <c r="I2312" s="12"/>
      <c r="J2312" s="12"/>
      <c r="K2312" s="12"/>
      <c r="L2312"/>
      <c r="M2312"/>
      <c r="N2312"/>
      <c r="O2312"/>
      <c r="P2312"/>
      <c r="Q2312"/>
      <c r="R2312"/>
    </row>
    <row r="2313" spans="1:18" s="6" customFormat="1">
      <c r="A2313"/>
      <c r="B2313"/>
      <c r="C2313"/>
      <c r="D2313"/>
      <c r="E2313"/>
      <c r="F2313"/>
      <c r="G2313"/>
      <c r="H2313" s="12"/>
      <c r="I2313" s="12"/>
      <c r="J2313" s="12"/>
      <c r="K2313" s="12"/>
      <c r="L2313"/>
      <c r="M2313"/>
      <c r="N2313"/>
      <c r="O2313"/>
      <c r="P2313"/>
      <c r="Q2313"/>
      <c r="R2313"/>
    </row>
    <row r="2314" spans="1:18" s="6" customFormat="1">
      <c r="A2314"/>
      <c r="B2314"/>
      <c r="C2314"/>
      <c r="D2314"/>
      <c r="E2314"/>
      <c r="F2314"/>
      <c r="G2314"/>
      <c r="H2314" s="12"/>
      <c r="I2314" s="12"/>
      <c r="J2314" s="12"/>
      <c r="K2314" s="12"/>
      <c r="L2314"/>
      <c r="M2314"/>
      <c r="N2314"/>
      <c r="O2314"/>
      <c r="P2314"/>
      <c r="Q2314"/>
      <c r="R2314"/>
    </row>
    <row r="2315" spans="1:18" s="6" customFormat="1">
      <c r="A2315"/>
      <c r="B2315"/>
      <c r="C2315"/>
      <c r="D2315"/>
      <c r="E2315"/>
      <c r="F2315"/>
      <c r="G2315"/>
      <c r="H2315" s="12"/>
      <c r="I2315" s="12"/>
      <c r="J2315" s="12"/>
      <c r="K2315" s="12"/>
      <c r="L2315"/>
      <c r="M2315"/>
      <c r="N2315"/>
      <c r="O2315"/>
      <c r="P2315"/>
      <c r="Q2315"/>
      <c r="R2315"/>
    </row>
    <row r="2316" spans="1:18" s="6" customFormat="1">
      <c r="A2316"/>
      <c r="B2316"/>
      <c r="C2316"/>
      <c r="D2316"/>
      <c r="E2316"/>
      <c r="F2316"/>
      <c r="G2316"/>
      <c r="H2316" s="12"/>
      <c r="I2316" s="12"/>
      <c r="J2316" s="12"/>
      <c r="K2316" s="12"/>
      <c r="L2316"/>
      <c r="M2316"/>
      <c r="N2316"/>
      <c r="O2316"/>
      <c r="P2316"/>
      <c r="Q2316"/>
      <c r="R2316"/>
    </row>
    <row r="2317" spans="1:18" s="6" customFormat="1">
      <c r="A2317"/>
      <c r="B2317"/>
      <c r="C2317"/>
      <c r="D2317"/>
      <c r="E2317"/>
      <c r="F2317"/>
      <c r="G2317"/>
      <c r="H2317" s="12"/>
      <c r="I2317" s="12"/>
      <c r="J2317" s="12"/>
      <c r="K2317" s="12"/>
      <c r="L2317"/>
      <c r="M2317"/>
      <c r="N2317"/>
      <c r="O2317"/>
      <c r="P2317"/>
      <c r="Q2317"/>
      <c r="R2317"/>
    </row>
    <row r="2318" spans="1:18" s="6" customFormat="1">
      <c r="A2318"/>
      <c r="B2318"/>
      <c r="C2318"/>
      <c r="D2318"/>
      <c r="E2318"/>
      <c r="F2318"/>
      <c r="G2318"/>
      <c r="H2318" s="12"/>
      <c r="I2318" s="12"/>
      <c r="J2318" s="12"/>
      <c r="K2318" s="12"/>
      <c r="L2318"/>
      <c r="M2318"/>
      <c r="N2318"/>
      <c r="O2318"/>
      <c r="P2318"/>
      <c r="Q2318"/>
      <c r="R2318"/>
    </row>
    <row r="2319" spans="1:18" s="6" customFormat="1">
      <c r="A2319"/>
      <c r="B2319"/>
      <c r="C2319"/>
      <c r="D2319"/>
      <c r="E2319"/>
      <c r="F2319"/>
      <c r="G2319"/>
      <c r="H2319" s="12"/>
      <c r="I2319" s="12"/>
      <c r="J2319" s="12"/>
      <c r="K2319" s="12"/>
      <c r="L2319"/>
      <c r="M2319"/>
      <c r="N2319"/>
      <c r="O2319"/>
      <c r="P2319"/>
      <c r="Q2319"/>
      <c r="R2319"/>
    </row>
    <row r="2320" spans="1:18" s="6" customFormat="1">
      <c r="A2320"/>
      <c r="B2320"/>
      <c r="C2320"/>
      <c r="D2320"/>
      <c r="E2320"/>
      <c r="F2320"/>
      <c r="G2320"/>
      <c r="H2320" s="12"/>
      <c r="I2320" s="12"/>
      <c r="J2320" s="12"/>
      <c r="K2320" s="12"/>
      <c r="L2320"/>
      <c r="M2320"/>
      <c r="N2320"/>
      <c r="O2320"/>
      <c r="P2320"/>
      <c r="Q2320"/>
      <c r="R2320"/>
    </row>
    <row r="2321" spans="1:18" s="6" customFormat="1">
      <c r="A2321"/>
      <c r="B2321"/>
      <c r="C2321"/>
      <c r="D2321"/>
      <c r="E2321"/>
      <c r="F2321"/>
      <c r="G2321"/>
      <c r="H2321" s="12"/>
      <c r="I2321" s="12"/>
      <c r="J2321" s="12"/>
      <c r="K2321" s="12"/>
      <c r="L2321"/>
      <c r="M2321"/>
      <c r="N2321"/>
      <c r="O2321"/>
      <c r="P2321"/>
      <c r="Q2321"/>
      <c r="R2321"/>
    </row>
    <row r="2322" spans="1:18" s="6" customFormat="1">
      <c r="A2322"/>
      <c r="B2322"/>
      <c r="C2322"/>
      <c r="D2322"/>
      <c r="E2322"/>
      <c r="F2322"/>
      <c r="G2322"/>
      <c r="H2322" s="12"/>
      <c r="I2322" s="12"/>
      <c r="J2322" s="12"/>
      <c r="K2322" s="12"/>
      <c r="L2322"/>
      <c r="M2322"/>
      <c r="N2322"/>
      <c r="O2322"/>
      <c r="P2322"/>
      <c r="Q2322"/>
      <c r="R2322"/>
    </row>
    <row r="2323" spans="1:18" s="6" customFormat="1">
      <c r="A2323"/>
      <c r="B2323"/>
      <c r="C2323"/>
      <c r="D2323"/>
      <c r="E2323"/>
      <c r="F2323"/>
      <c r="G2323"/>
      <c r="H2323" s="12"/>
      <c r="I2323" s="12"/>
      <c r="J2323" s="12"/>
      <c r="K2323" s="12"/>
      <c r="L2323"/>
      <c r="M2323"/>
      <c r="N2323"/>
      <c r="O2323"/>
      <c r="P2323"/>
      <c r="Q2323"/>
      <c r="R2323"/>
    </row>
    <row r="2324" spans="1:18" s="6" customFormat="1">
      <c r="A2324"/>
      <c r="B2324"/>
      <c r="C2324"/>
      <c r="D2324"/>
      <c r="E2324"/>
      <c r="F2324"/>
      <c r="G2324"/>
      <c r="H2324" s="12"/>
      <c r="I2324" s="12"/>
      <c r="J2324" s="12"/>
      <c r="K2324" s="12"/>
      <c r="L2324"/>
      <c r="M2324"/>
      <c r="N2324"/>
      <c r="O2324"/>
      <c r="P2324"/>
      <c r="Q2324"/>
      <c r="R2324"/>
    </row>
    <row r="2325" spans="1:18" s="6" customFormat="1">
      <c r="A2325"/>
      <c r="B2325"/>
      <c r="C2325"/>
      <c r="D2325"/>
      <c r="E2325"/>
      <c r="F2325"/>
      <c r="G2325"/>
      <c r="H2325" s="12"/>
      <c r="I2325" s="12"/>
      <c r="J2325" s="12"/>
      <c r="K2325" s="12"/>
      <c r="L2325"/>
      <c r="M2325"/>
      <c r="N2325"/>
      <c r="O2325"/>
      <c r="P2325"/>
      <c r="Q2325"/>
      <c r="R2325"/>
    </row>
    <row r="2326" spans="1:18" s="6" customFormat="1">
      <c r="A2326"/>
      <c r="B2326"/>
      <c r="C2326"/>
      <c r="D2326"/>
      <c r="E2326"/>
      <c r="F2326"/>
      <c r="G2326"/>
      <c r="H2326" s="12"/>
      <c r="I2326" s="12"/>
      <c r="J2326" s="12"/>
      <c r="K2326" s="12"/>
      <c r="L2326"/>
      <c r="M2326"/>
      <c r="N2326"/>
      <c r="O2326"/>
      <c r="P2326"/>
      <c r="Q2326"/>
      <c r="R2326"/>
    </row>
    <row r="2327" spans="1:18" s="6" customFormat="1">
      <c r="A2327"/>
      <c r="B2327"/>
      <c r="C2327"/>
      <c r="D2327"/>
      <c r="E2327"/>
      <c r="F2327"/>
      <c r="G2327"/>
      <c r="H2327" s="12"/>
      <c r="I2327" s="12"/>
      <c r="J2327" s="12"/>
      <c r="K2327" s="12"/>
      <c r="L2327"/>
      <c r="M2327"/>
      <c r="N2327"/>
      <c r="O2327"/>
      <c r="P2327"/>
      <c r="Q2327"/>
      <c r="R2327"/>
    </row>
    <row r="2328" spans="1:18" s="6" customFormat="1">
      <c r="A2328"/>
      <c r="B2328"/>
      <c r="C2328"/>
      <c r="D2328"/>
      <c r="E2328"/>
      <c r="F2328"/>
      <c r="G2328"/>
      <c r="H2328" s="12"/>
      <c r="I2328" s="12"/>
      <c r="J2328" s="12"/>
      <c r="K2328" s="12"/>
      <c r="L2328"/>
      <c r="M2328"/>
      <c r="N2328"/>
      <c r="O2328"/>
      <c r="P2328"/>
      <c r="Q2328"/>
      <c r="R2328"/>
    </row>
    <row r="2329" spans="1:18" s="6" customFormat="1">
      <c r="A2329"/>
      <c r="B2329"/>
      <c r="C2329"/>
      <c r="D2329"/>
      <c r="E2329"/>
      <c r="F2329"/>
      <c r="G2329"/>
      <c r="H2329" s="12"/>
      <c r="I2329" s="12"/>
      <c r="J2329" s="12"/>
      <c r="K2329" s="12"/>
      <c r="L2329"/>
      <c r="M2329"/>
      <c r="N2329"/>
      <c r="O2329"/>
      <c r="P2329"/>
      <c r="Q2329"/>
      <c r="R2329"/>
    </row>
    <row r="2330" spans="1:18" s="6" customFormat="1">
      <c r="A2330"/>
      <c r="B2330"/>
      <c r="C2330"/>
      <c r="D2330"/>
      <c r="E2330"/>
      <c r="F2330"/>
      <c r="G2330"/>
      <c r="H2330" s="12"/>
      <c r="I2330" s="12"/>
      <c r="J2330" s="12"/>
      <c r="K2330" s="12"/>
      <c r="L2330"/>
      <c r="M2330"/>
      <c r="N2330"/>
      <c r="O2330"/>
      <c r="P2330"/>
      <c r="Q2330"/>
      <c r="R2330"/>
    </row>
    <row r="2331" spans="1:18" s="6" customFormat="1">
      <c r="A2331"/>
      <c r="B2331"/>
      <c r="C2331"/>
      <c r="D2331"/>
      <c r="E2331"/>
      <c r="F2331"/>
      <c r="G2331"/>
      <c r="H2331" s="12"/>
      <c r="I2331" s="12"/>
      <c r="J2331" s="12"/>
      <c r="K2331" s="12"/>
      <c r="L2331"/>
      <c r="M2331"/>
      <c r="N2331"/>
      <c r="O2331"/>
      <c r="P2331"/>
      <c r="Q2331"/>
      <c r="R2331"/>
    </row>
    <row r="2332" spans="1:18" s="6" customFormat="1">
      <c r="A2332"/>
      <c r="B2332"/>
      <c r="C2332"/>
      <c r="D2332"/>
      <c r="E2332"/>
      <c r="F2332"/>
      <c r="G2332"/>
      <c r="H2332" s="12"/>
      <c r="I2332" s="12"/>
      <c r="J2332" s="12"/>
      <c r="K2332" s="12"/>
      <c r="L2332"/>
      <c r="M2332"/>
      <c r="N2332"/>
      <c r="O2332"/>
      <c r="P2332"/>
      <c r="Q2332"/>
      <c r="R2332"/>
    </row>
    <row r="2333" spans="1:18" s="6" customFormat="1">
      <c r="A2333"/>
      <c r="B2333"/>
      <c r="C2333"/>
      <c r="D2333"/>
      <c r="E2333"/>
      <c r="F2333"/>
      <c r="G2333"/>
      <c r="H2333" s="12"/>
      <c r="I2333" s="12"/>
      <c r="J2333" s="12"/>
      <c r="K2333" s="12"/>
      <c r="L2333"/>
      <c r="M2333"/>
      <c r="N2333"/>
      <c r="O2333"/>
      <c r="P2333"/>
      <c r="Q2333"/>
      <c r="R2333"/>
    </row>
    <row r="2334" spans="1:18" s="6" customFormat="1">
      <c r="A2334"/>
      <c r="B2334"/>
      <c r="C2334"/>
      <c r="D2334"/>
      <c r="E2334"/>
      <c r="F2334"/>
      <c r="G2334"/>
      <c r="H2334" s="12"/>
      <c r="I2334" s="12"/>
      <c r="J2334" s="12"/>
      <c r="K2334" s="12"/>
      <c r="L2334"/>
      <c r="M2334"/>
      <c r="N2334"/>
      <c r="O2334"/>
      <c r="P2334"/>
      <c r="Q2334"/>
      <c r="R2334"/>
    </row>
    <row r="2335" spans="1:18" s="6" customFormat="1">
      <c r="A2335"/>
      <c r="B2335"/>
      <c r="C2335"/>
      <c r="D2335"/>
      <c r="E2335"/>
      <c r="F2335"/>
      <c r="G2335"/>
      <c r="H2335" s="12"/>
      <c r="I2335" s="12"/>
      <c r="J2335" s="12"/>
      <c r="K2335" s="12"/>
      <c r="L2335"/>
      <c r="M2335"/>
      <c r="N2335"/>
      <c r="O2335"/>
      <c r="P2335"/>
      <c r="Q2335"/>
      <c r="R2335"/>
    </row>
    <row r="2336" spans="1:18" s="6" customFormat="1">
      <c r="A2336"/>
      <c r="B2336"/>
      <c r="C2336"/>
      <c r="D2336"/>
      <c r="E2336"/>
      <c r="F2336"/>
      <c r="G2336"/>
      <c r="H2336" s="12"/>
      <c r="I2336" s="12"/>
      <c r="J2336" s="12"/>
      <c r="K2336" s="12"/>
      <c r="L2336"/>
      <c r="M2336"/>
      <c r="N2336"/>
      <c r="O2336"/>
      <c r="P2336"/>
      <c r="Q2336"/>
      <c r="R2336"/>
    </row>
    <row r="2337" spans="1:18" s="6" customFormat="1">
      <c r="A2337"/>
      <c r="B2337"/>
      <c r="C2337"/>
      <c r="D2337"/>
      <c r="E2337"/>
      <c r="F2337"/>
      <c r="G2337"/>
      <c r="H2337" s="12"/>
      <c r="I2337" s="12"/>
      <c r="J2337" s="12"/>
      <c r="K2337" s="12"/>
      <c r="L2337"/>
      <c r="M2337"/>
      <c r="N2337"/>
      <c r="O2337"/>
      <c r="P2337"/>
      <c r="Q2337"/>
      <c r="R2337"/>
    </row>
    <row r="2338" spans="1:18" s="6" customFormat="1">
      <c r="A2338"/>
      <c r="B2338"/>
      <c r="C2338"/>
      <c r="D2338"/>
      <c r="E2338"/>
      <c r="F2338"/>
      <c r="G2338"/>
      <c r="H2338" s="12"/>
      <c r="I2338" s="12"/>
      <c r="J2338" s="12"/>
      <c r="K2338" s="12"/>
      <c r="L2338"/>
      <c r="M2338"/>
      <c r="N2338"/>
      <c r="O2338"/>
      <c r="P2338"/>
      <c r="Q2338"/>
      <c r="R2338"/>
    </row>
    <row r="2339" spans="1:18" s="6" customFormat="1">
      <c r="A2339"/>
      <c r="B2339"/>
      <c r="C2339"/>
      <c r="D2339"/>
      <c r="E2339"/>
      <c r="F2339"/>
      <c r="G2339"/>
      <c r="H2339" s="12"/>
      <c r="I2339" s="12"/>
      <c r="J2339" s="12"/>
      <c r="K2339" s="12"/>
      <c r="L2339"/>
      <c r="M2339"/>
      <c r="N2339"/>
      <c r="O2339"/>
      <c r="P2339"/>
      <c r="Q2339"/>
      <c r="R2339"/>
    </row>
    <row r="2340" spans="1:18" s="6" customFormat="1">
      <c r="A2340"/>
      <c r="B2340"/>
      <c r="C2340"/>
      <c r="D2340"/>
      <c r="E2340"/>
      <c r="F2340"/>
      <c r="G2340"/>
      <c r="H2340" s="12"/>
      <c r="I2340" s="12"/>
      <c r="J2340" s="12"/>
      <c r="K2340" s="12"/>
      <c r="L2340"/>
      <c r="M2340"/>
      <c r="N2340"/>
      <c r="O2340"/>
      <c r="P2340"/>
      <c r="Q2340"/>
      <c r="R2340"/>
    </row>
    <row r="2341" spans="1:18" s="6" customFormat="1">
      <c r="A2341"/>
      <c r="B2341"/>
      <c r="C2341"/>
      <c r="D2341"/>
      <c r="E2341"/>
      <c r="F2341"/>
      <c r="G2341"/>
      <c r="H2341" s="12"/>
      <c r="I2341" s="12"/>
      <c r="J2341" s="12"/>
      <c r="K2341" s="12"/>
      <c r="L2341"/>
      <c r="M2341"/>
      <c r="N2341"/>
      <c r="O2341"/>
      <c r="P2341"/>
      <c r="Q2341"/>
      <c r="R2341"/>
    </row>
    <row r="2342" spans="1:18" s="6" customFormat="1">
      <c r="A2342"/>
      <c r="B2342"/>
      <c r="C2342"/>
      <c r="D2342"/>
      <c r="E2342"/>
      <c r="F2342"/>
      <c r="G2342"/>
      <c r="H2342" s="12"/>
      <c r="I2342" s="12"/>
      <c r="J2342" s="12"/>
      <c r="K2342" s="12"/>
      <c r="L2342"/>
      <c r="M2342"/>
      <c r="N2342"/>
      <c r="O2342"/>
      <c r="P2342"/>
      <c r="Q2342"/>
      <c r="R2342"/>
    </row>
    <row r="2343" spans="1:18" s="6" customFormat="1">
      <c r="A2343"/>
      <c r="B2343"/>
      <c r="C2343"/>
      <c r="D2343"/>
      <c r="E2343"/>
      <c r="F2343"/>
      <c r="G2343"/>
      <c r="H2343" s="12"/>
      <c r="I2343" s="12"/>
      <c r="J2343" s="12"/>
      <c r="K2343" s="12"/>
      <c r="L2343"/>
      <c r="M2343"/>
      <c r="N2343"/>
      <c r="O2343"/>
      <c r="P2343"/>
      <c r="Q2343"/>
      <c r="R2343"/>
    </row>
    <row r="2344" spans="1:18" s="6" customFormat="1">
      <c r="A2344"/>
      <c r="B2344"/>
      <c r="C2344"/>
      <c r="D2344"/>
      <c r="E2344"/>
      <c r="F2344"/>
      <c r="G2344"/>
      <c r="H2344" s="12"/>
      <c r="I2344" s="12"/>
      <c r="J2344" s="12"/>
      <c r="K2344" s="12"/>
      <c r="L2344"/>
      <c r="M2344"/>
      <c r="N2344"/>
      <c r="O2344"/>
      <c r="P2344"/>
      <c r="Q2344"/>
      <c r="R2344"/>
    </row>
    <row r="2345" spans="1:18" s="6" customFormat="1">
      <c r="A2345"/>
      <c r="B2345"/>
      <c r="C2345"/>
      <c r="D2345"/>
      <c r="E2345"/>
      <c r="F2345"/>
      <c r="G2345"/>
      <c r="H2345" s="12"/>
      <c r="I2345" s="12"/>
      <c r="J2345" s="12"/>
      <c r="K2345" s="12"/>
      <c r="L2345"/>
      <c r="M2345"/>
      <c r="N2345"/>
      <c r="O2345"/>
      <c r="P2345"/>
      <c r="Q2345"/>
      <c r="R2345"/>
    </row>
    <row r="2346" spans="1:18" s="6" customFormat="1">
      <c r="A2346"/>
      <c r="B2346"/>
      <c r="C2346"/>
      <c r="D2346"/>
      <c r="E2346"/>
      <c r="F2346"/>
      <c r="G2346"/>
      <c r="H2346" s="12"/>
      <c r="I2346" s="12"/>
      <c r="J2346" s="12"/>
      <c r="K2346" s="12"/>
      <c r="L2346"/>
      <c r="M2346"/>
      <c r="N2346"/>
      <c r="O2346"/>
      <c r="P2346"/>
      <c r="Q2346"/>
      <c r="R2346"/>
    </row>
    <row r="2347" spans="1:18" s="6" customFormat="1">
      <c r="A2347"/>
      <c r="B2347"/>
      <c r="C2347"/>
      <c r="D2347"/>
      <c r="E2347"/>
      <c r="F2347"/>
      <c r="G2347"/>
      <c r="H2347" s="12"/>
      <c r="I2347" s="12"/>
      <c r="J2347" s="12"/>
      <c r="K2347" s="12"/>
      <c r="L2347"/>
      <c r="M2347"/>
      <c r="N2347"/>
      <c r="O2347"/>
      <c r="P2347"/>
      <c r="Q2347"/>
      <c r="R2347"/>
    </row>
    <row r="2348" spans="1:18" s="6" customFormat="1">
      <c r="A2348"/>
      <c r="B2348"/>
      <c r="C2348"/>
      <c r="D2348"/>
      <c r="E2348"/>
      <c r="F2348"/>
      <c r="G2348"/>
      <c r="H2348" s="12"/>
      <c r="I2348" s="12"/>
      <c r="J2348" s="12"/>
      <c r="K2348" s="12"/>
      <c r="L2348"/>
      <c r="M2348"/>
      <c r="N2348"/>
      <c r="O2348"/>
      <c r="P2348"/>
      <c r="Q2348"/>
      <c r="R2348"/>
    </row>
    <row r="2349" spans="1:18" s="6" customFormat="1">
      <c r="A2349"/>
      <c r="B2349"/>
      <c r="C2349"/>
      <c r="D2349"/>
      <c r="E2349"/>
      <c r="F2349"/>
      <c r="G2349"/>
      <c r="H2349" s="12"/>
      <c r="I2349" s="12"/>
      <c r="J2349" s="12"/>
      <c r="K2349" s="12"/>
      <c r="L2349"/>
      <c r="M2349"/>
      <c r="N2349"/>
      <c r="O2349"/>
      <c r="P2349"/>
      <c r="Q2349"/>
      <c r="R2349"/>
    </row>
    <row r="2350" spans="1:18" s="6" customFormat="1">
      <c r="A2350"/>
      <c r="B2350"/>
      <c r="C2350"/>
      <c r="D2350"/>
      <c r="E2350"/>
      <c r="F2350"/>
      <c r="G2350"/>
      <c r="H2350" s="12"/>
      <c r="I2350" s="12"/>
      <c r="J2350" s="12"/>
      <c r="K2350" s="12"/>
      <c r="L2350"/>
      <c r="M2350"/>
      <c r="N2350"/>
      <c r="O2350"/>
      <c r="P2350"/>
      <c r="Q2350"/>
      <c r="R2350"/>
    </row>
    <row r="2351" spans="1:18" s="6" customFormat="1">
      <c r="A2351"/>
      <c r="B2351"/>
      <c r="C2351"/>
      <c r="D2351"/>
      <c r="E2351"/>
      <c r="F2351"/>
      <c r="G2351"/>
      <c r="H2351" s="12"/>
      <c r="I2351" s="12"/>
      <c r="J2351" s="12"/>
      <c r="K2351" s="12"/>
      <c r="L2351"/>
      <c r="M2351"/>
      <c r="N2351"/>
      <c r="O2351"/>
      <c r="P2351"/>
      <c r="Q2351"/>
      <c r="R2351"/>
    </row>
    <row r="2352" spans="1:18" s="6" customFormat="1">
      <c r="A2352"/>
      <c r="B2352"/>
      <c r="C2352"/>
      <c r="D2352"/>
      <c r="E2352"/>
      <c r="F2352"/>
      <c r="G2352"/>
      <c r="H2352" s="12"/>
      <c r="I2352" s="12"/>
      <c r="J2352" s="12"/>
      <c r="K2352" s="12"/>
      <c r="L2352"/>
      <c r="M2352"/>
      <c r="N2352"/>
      <c r="O2352"/>
      <c r="P2352"/>
      <c r="Q2352"/>
      <c r="R2352"/>
    </row>
    <row r="2353" spans="1:18" s="6" customFormat="1">
      <c r="A2353"/>
      <c r="B2353"/>
      <c r="C2353"/>
      <c r="D2353"/>
      <c r="E2353"/>
      <c r="F2353"/>
      <c r="G2353"/>
      <c r="H2353" s="12"/>
      <c r="I2353" s="12"/>
      <c r="J2353" s="12"/>
      <c r="K2353" s="12"/>
      <c r="L2353"/>
      <c r="M2353"/>
      <c r="N2353"/>
      <c r="O2353"/>
      <c r="P2353"/>
      <c r="Q2353"/>
      <c r="R2353"/>
    </row>
    <row r="2354" spans="1:18" s="6" customFormat="1">
      <c r="A2354"/>
      <c r="B2354"/>
      <c r="C2354"/>
      <c r="D2354"/>
      <c r="E2354"/>
      <c r="F2354"/>
      <c r="G2354"/>
      <c r="H2354" s="12"/>
      <c r="I2354" s="12"/>
      <c r="J2354" s="12"/>
      <c r="K2354" s="12"/>
      <c r="L2354"/>
      <c r="M2354"/>
      <c r="N2354"/>
      <c r="O2354"/>
      <c r="P2354"/>
      <c r="Q2354"/>
      <c r="R2354"/>
    </row>
    <row r="2355" spans="1:18" s="6" customFormat="1">
      <c r="A2355"/>
      <c r="B2355"/>
      <c r="C2355"/>
      <c r="D2355"/>
      <c r="E2355"/>
      <c r="F2355"/>
      <c r="G2355"/>
      <c r="H2355" s="12"/>
      <c r="I2355" s="12"/>
      <c r="J2355" s="12"/>
      <c r="K2355" s="12"/>
      <c r="L2355"/>
      <c r="M2355"/>
      <c r="N2355"/>
      <c r="O2355"/>
      <c r="P2355"/>
      <c r="Q2355"/>
      <c r="R2355"/>
    </row>
    <row r="2356" spans="1:18" s="6" customFormat="1">
      <c r="A2356"/>
      <c r="B2356"/>
      <c r="C2356"/>
      <c r="D2356"/>
      <c r="E2356"/>
      <c r="F2356"/>
      <c r="G2356"/>
      <c r="H2356" s="12"/>
      <c r="I2356" s="12"/>
      <c r="J2356" s="12"/>
      <c r="K2356" s="12"/>
      <c r="L2356"/>
      <c r="M2356"/>
      <c r="N2356"/>
      <c r="O2356"/>
      <c r="P2356"/>
      <c r="Q2356"/>
      <c r="R2356"/>
    </row>
    <row r="2357" spans="1:18" s="6" customFormat="1">
      <c r="A2357"/>
      <c r="B2357"/>
      <c r="C2357"/>
      <c r="D2357"/>
      <c r="E2357"/>
      <c r="F2357"/>
      <c r="G2357"/>
      <c r="H2357" s="12"/>
      <c r="I2357" s="12"/>
      <c r="J2357" s="12"/>
      <c r="K2357" s="12"/>
      <c r="L2357"/>
      <c r="M2357"/>
      <c r="N2357"/>
      <c r="O2357"/>
      <c r="P2357"/>
      <c r="Q2357"/>
      <c r="R2357"/>
    </row>
    <row r="2358" spans="1:18" s="6" customFormat="1">
      <c r="A2358"/>
      <c r="B2358"/>
      <c r="C2358"/>
      <c r="D2358"/>
      <c r="E2358"/>
      <c r="F2358"/>
      <c r="G2358"/>
      <c r="H2358" s="12"/>
      <c r="I2358" s="12"/>
      <c r="J2358" s="12"/>
      <c r="K2358" s="12"/>
      <c r="L2358"/>
      <c r="M2358"/>
      <c r="N2358"/>
      <c r="O2358"/>
      <c r="P2358"/>
      <c r="Q2358"/>
      <c r="R2358"/>
    </row>
    <row r="2359" spans="1:18" s="6" customFormat="1">
      <c r="A2359"/>
      <c r="B2359"/>
      <c r="C2359"/>
      <c r="D2359"/>
      <c r="E2359"/>
      <c r="F2359"/>
      <c r="G2359"/>
      <c r="H2359" s="12"/>
      <c r="I2359" s="12"/>
      <c r="J2359" s="12"/>
      <c r="K2359" s="12"/>
      <c r="L2359"/>
      <c r="M2359"/>
      <c r="N2359"/>
      <c r="O2359"/>
      <c r="P2359"/>
      <c r="Q2359"/>
      <c r="R2359"/>
    </row>
    <row r="2360" spans="1:18" s="6" customFormat="1">
      <c r="A2360"/>
      <c r="B2360"/>
      <c r="C2360"/>
      <c r="D2360"/>
      <c r="E2360"/>
      <c r="F2360"/>
      <c r="G2360"/>
      <c r="H2360" s="12"/>
      <c r="I2360" s="12"/>
      <c r="J2360" s="12"/>
      <c r="K2360" s="12"/>
      <c r="L2360"/>
      <c r="M2360"/>
      <c r="N2360"/>
      <c r="O2360"/>
      <c r="P2360"/>
      <c r="Q2360"/>
      <c r="R2360"/>
    </row>
    <row r="2361" spans="1:18" s="6" customFormat="1">
      <c r="A2361"/>
      <c r="B2361"/>
      <c r="C2361"/>
      <c r="D2361"/>
      <c r="E2361"/>
      <c r="F2361"/>
      <c r="G2361"/>
      <c r="H2361" s="12"/>
      <c r="I2361" s="12"/>
      <c r="J2361" s="12"/>
      <c r="K2361" s="12"/>
      <c r="L2361"/>
      <c r="M2361"/>
      <c r="N2361"/>
      <c r="O2361"/>
      <c r="P2361"/>
      <c r="Q2361"/>
      <c r="R2361"/>
    </row>
    <row r="2362" spans="1:18" s="6" customFormat="1">
      <c r="A2362"/>
      <c r="B2362"/>
      <c r="C2362"/>
      <c r="D2362"/>
      <c r="E2362"/>
      <c r="F2362"/>
      <c r="G2362"/>
      <c r="H2362" s="12"/>
      <c r="I2362" s="12"/>
      <c r="J2362" s="12"/>
      <c r="K2362" s="12"/>
      <c r="L2362"/>
      <c r="M2362"/>
      <c r="N2362"/>
      <c r="O2362"/>
      <c r="P2362"/>
      <c r="Q2362"/>
      <c r="R2362"/>
    </row>
    <row r="2363" spans="1:18" s="6" customFormat="1">
      <c r="A2363"/>
      <c r="B2363"/>
      <c r="C2363"/>
      <c r="D2363"/>
      <c r="E2363"/>
      <c r="F2363"/>
      <c r="G2363"/>
      <c r="H2363" s="12"/>
      <c r="I2363" s="12"/>
      <c r="J2363" s="12"/>
      <c r="K2363" s="12"/>
      <c r="L2363"/>
      <c r="M2363"/>
      <c r="N2363"/>
      <c r="O2363"/>
      <c r="P2363"/>
      <c r="Q2363"/>
      <c r="R2363"/>
    </row>
    <row r="2364" spans="1:18" s="6" customFormat="1">
      <c r="A2364"/>
      <c r="B2364"/>
      <c r="C2364"/>
      <c r="D2364"/>
      <c r="E2364"/>
      <c r="F2364"/>
      <c r="G2364"/>
      <c r="H2364" s="12"/>
      <c r="I2364" s="12"/>
      <c r="J2364" s="12"/>
      <c r="K2364" s="12"/>
      <c r="L2364"/>
      <c r="M2364"/>
      <c r="N2364"/>
      <c r="O2364"/>
      <c r="P2364"/>
      <c r="Q2364"/>
      <c r="R2364"/>
    </row>
    <row r="2365" spans="1:18" s="6" customFormat="1">
      <c r="A2365"/>
      <c r="B2365"/>
      <c r="C2365"/>
      <c r="D2365"/>
      <c r="E2365"/>
      <c r="F2365"/>
      <c r="G2365"/>
      <c r="H2365" s="12"/>
      <c r="I2365" s="12"/>
      <c r="J2365" s="12"/>
      <c r="K2365" s="12"/>
      <c r="L2365"/>
      <c r="M2365"/>
      <c r="N2365"/>
      <c r="O2365"/>
      <c r="P2365"/>
      <c r="Q2365"/>
      <c r="R2365"/>
    </row>
    <row r="2366" spans="1:18" s="6" customFormat="1">
      <c r="A2366"/>
      <c r="B2366"/>
      <c r="C2366"/>
      <c r="D2366"/>
      <c r="E2366"/>
      <c r="F2366"/>
      <c r="G2366"/>
      <c r="H2366" s="12"/>
      <c r="I2366" s="12"/>
      <c r="J2366" s="12"/>
      <c r="K2366" s="12"/>
      <c r="L2366"/>
      <c r="M2366"/>
      <c r="N2366"/>
      <c r="O2366"/>
      <c r="P2366"/>
      <c r="Q2366"/>
      <c r="R2366"/>
    </row>
    <row r="2367" spans="1:18" s="6" customFormat="1">
      <c r="A2367"/>
      <c r="B2367"/>
      <c r="C2367"/>
      <c r="D2367"/>
      <c r="E2367"/>
      <c r="F2367"/>
      <c r="G2367"/>
      <c r="H2367" s="12"/>
      <c r="I2367" s="12"/>
      <c r="J2367" s="12"/>
      <c r="K2367" s="12"/>
      <c r="L2367"/>
      <c r="M2367"/>
      <c r="N2367"/>
      <c r="O2367"/>
      <c r="P2367"/>
      <c r="Q2367"/>
      <c r="R2367"/>
    </row>
    <row r="2368" spans="1:18" s="6" customFormat="1">
      <c r="A2368"/>
      <c r="B2368"/>
      <c r="C2368"/>
      <c r="D2368"/>
      <c r="E2368"/>
      <c r="F2368"/>
      <c r="G2368"/>
      <c r="H2368" s="12"/>
      <c r="I2368" s="12"/>
      <c r="J2368" s="12"/>
      <c r="K2368" s="12"/>
      <c r="L2368"/>
      <c r="M2368"/>
      <c r="N2368"/>
      <c r="O2368"/>
      <c r="P2368"/>
      <c r="Q2368"/>
      <c r="R2368"/>
    </row>
    <row r="2369" spans="1:18" s="6" customFormat="1">
      <c r="A2369"/>
      <c r="B2369"/>
      <c r="C2369"/>
      <c r="D2369"/>
      <c r="E2369"/>
      <c r="F2369"/>
      <c r="G2369"/>
      <c r="H2369" s="12"/>
      <c r="I2369" s="12"/>
      <c r="J2369" s="12"/>
      <c r="K2369" s="12"/>
      <c r="L2369"/>
      <c r="M2369"/>
      <c r="N2369"/>
      <c r="O2369"/>
      <c r="P2369"/>
      <c r="Q2369"/>
      <c r="R2369"/>
    </row>
    <row r="2370" spans="1:18" s="6" customFormat="1">
      <c r="A2370"/>
      <c r="B2370"/>
      <c r="C2370"/>
      <c r="D2370"/>
      <c r="E2370"/>
      <c r="F2370"/>
      <c r="G2370"/>
      <c r="H2370" s="12"/>
      <c r="I2370" s="12"/>
      <c r="J2370" s="12"/>
      <c r="K2370" s="12"/>
      <c r="L2370"/>
      <c r="M2370"/>
      <c r="N2370"/>
      <c r="O2370"/>
      <c r="P2370"/>
      <c r="Q2370"/>
      <c r="R2370"/>
    </row>
    <row r="2371" spans="1:18" s="6" customFormat="1">
      <c r="A2371"/>
      <c r="B2371"/>
      <c r="C2371"/>
      <c r="D2371"/>
      <c r="E2371"/>
      <c r="F2371"/>
      <c r="G2371"/>
      <c r="H2371" s="12"/>
      <c r="I2371" s="12"/>
      <c r="J2371" s="12"/>
      <c r="K2371" s="12"/>
      <c r="L2371"/>
      <c r="M2371"/>
      <c r="N2371"/>
      <c r="O2371"/>
      <c r="P2371"/>
      <c r="Q2371"/>
      <c r="R2371"/>
    </row>
    <row r="2372" spans="1:18" s="6" customFormat="1">
      <c r="A2372"/>
      <c r="B2372"/>
      <c r="C2372"/>
      <c r="D2372"/>
      <c r="E2372"/>
      <c r="F2372"/>
      <c r="G2372"/>
      <c r="H2372" s="12"/>
      <c r="I2372" s="12"/>
      <c r="J2372" s="12"/>
      <c r="K2372" s="12"/>
      <c r="L2372"/>
      <c r="M2372"/>
      <c r="N2372"/>
      <c r="O2372"/>
      <c r="P2372"/>
      <c r="Q2372"/>
      <c r="R2372"/>
    </row>
    <row r="2373" spans="1:18" s="6" customFormat="1">
      <c r="A2373"/>
      <c r="B2373"/>
      <c r="C2373"/>
      <c r="D2373"/>
      <c r="E2373"/>
      <c r="F2373"/>
      <c r="G2373"/>
      <c r="H2373" s="12"/>
      <c r="I2373" s="12"/>
      <c r="J2373" s="12"/>
      <c r="K2373" s="12"/>
      <c r="L2373"/>
      <c r="M2373"/>
      <c r="N2373"/>
      <c r="O2373"/>
      <c r="P2373"/>
      <c r="Q2373"/>
      <c r="R2373"/>
    </row>
    <row r="2374" spans="1:18" s="6" customFormat="1">
      <c r="A2374"/>
      <c r="B2374"/>
      <c r="C2374"/>
      <c r="D2374"/>
      <c r="E2374"/>
      <c r="F2374"/>
      <c r="G2374"/>
      <c r="H2374" s="12"/>
      <c r="I2374" s="12"/>
      <c r="J2374" s="12"/>
      <c r="K2374" s="12"/>
      <c r="L2374"/>
      <c r="M2374"/>
      <c r="N2374"/>
      <c r="O2374"/>
      <c r="P2374"/>
      <c r="Q2374"/>
      <c r="R2374"/>
    </row>
    <row r="2375" spans="1:18" s="6" customFormat="1">
      <c r="A2375"/>
      <c r="B2375"/>
      <c r="C2375"/>
      <c r="D2375"/>
      <c r="E2375"/>
      <c r="F2375"/>
      <c r="G2375"/>
      <c r="H2375" s="12"/>
      <c r="I2375" s="12"/>
      <c r="J2375" s="12"/>
      <c r="K2375" s="12"/>
      <c r="L2375"/>
      <c r="M2375"/>
      <c r="N2375"/>
      <c r="O2375"/>
      <c r="P2375"/>
      <c r="Q2375"/>
      <c r="R2375"/>
    </row>
    <row r="2376" spans="1:18" s="6" customFormat="1">
      <c r="A2376"/>
      <c r="B2376"/>
      <c r="C2376"/>
      <c r="D2376"/>
      <c r="E2376"/>
      <c r="F2376"/>
      <c r="G2376"/>
      <c r="H2376" s="12"/>
      <c r="I2376" s="12"/>
      <c r="J2376" s="12"/>
      <c r="K2376" s="12"/>
      <c r="L2376"/>
      <c r="M2376"/>
      <c r="N2376"/>
      <c r="O2376"/>
      <c r="P2376"/>
      <c r="Q2376"/>
      <c r="R2376"/>
    </row>
    <row r="2377" spans="1:18" s="6" customFormat="1">
      <c r="A2377"/>
      <c r="B2377"/>
      <c r="C2377"/>
      <c r="D2377"/>
      <c r="E2377"/>
      <c r="F2377"/>
      <c r="G2377"/>
      <c r="H2377" s="12"/>
      <c r="I2377" s="12"/>
      <c r="J2377" s="12"/>
      <c r="K2377" s="12"/>
      <c r="L2377"/>
      <c r="M2377"/>
      <c r="N2377"/>
      <c r="O2377"/>
      <c r="P2377"/>
      <c r="Q2377"/>
      <c r="R2377"/>
    </row>
    <row r="2378" spans="1:18" s="6" customFormat="1">
      <c r="A2378"/>
      <c r="B2378"/>
      <c r="C2378"/>
      <c r="D2378"/>
      <c r="E2378"/>
      <c r="F2378"/>
      <c r="G2378"/>
      <c r="H2378" s="12"/>
      <c r="I2378" s="12"/>
      <c r="J2378" s="12"/>
      <c r="K2378" s="12"/>
      <c r="L2378"/>
      <c r="M2378"/>
      <c r="N2378"/>
      <c r="O2378"/>
      <c r="P2378"/>
      <c r="Q2378"/>
      <c r="R2378"/>
    </row>
    <row r="2379" spans="1:18" s="6" customFormat="1">
      <c r="A2379"/>
      <c r="B2379"/>
      <c r="C2379"/>
      <c r="D2379"/>
      <c r="E2379"/>
      <c r="F2379"/>
      <c r="G2379"/>
      <c r="H2379" s="12"/>
      <c r="I2379" s="12"/>
      <c r="J2379" s="12"/>
      <c r="K2379" s="12"/>
      <c r="L2379"/>
      <c r="M2379"/>
      <c r="N2379"/>
      <c r="O2379"/>
      <c r="P2379"/>
      <c r="Q2379"/>
      <c r="R2379"/>
    </row>
    <row r="2380" spans="1:18" s="6" customFormat="1">
      <c r="A2380"/>
      <c r="B2380"/>
      <c r="C2380"/>
      <c r="D2380"/>
      <c r="E2380"/>
      <c r="F2380"/>
      <c r="G2380"/>
      <c r="H2380" s="12"/>
      <c r="I2380" s="12"/>
      <c r="J2380" s="12"/>
      <c r="K2380" s="12"/>
      <c r="L2380"/>
      <c r="M2380"/>
      <c r="N2380"/>
      <c r="O2380"/>
      <c r="P2380"/>
      <c r="Q2380"/>
      <c r="R2380"/>
    </row>
    <row r="2381" spans="1:18" s="6" customFormat="1">
      <c r="A2381"/>
      <c r="B2381"/>
      <c r="C2381"/>
      <c r="D2381"/>
      <c r="E2381"/>
      <c r="F2381"/>
      <c r="G2381"/>
      <c r="H2381" s="12"/>
      <c r="I2381" s="12"/>
      <c r="J2381" s="12"/>
      <c r="K2381" s="12"/>
      <c r="L2381"/>
      <c r="M2381"/>
      <c r="N2381"/>
      <c r="O2381"/>
      <c r="P2381"/>
      <c r="Q2381"/>
      <c r="R2381"/>
    </row>
    <row r="2382" spans="1:18" s="6" customFormat="1">
      <c r="A2382"/>
      <c r="B2382"/>
      <c r="C2382"/>
      <c r="D2382"/>
      <c r="E2382"/>
      <c r="F2382"/>
      <c r="G2382"/>
      <c r="H2382" s="12"/>
      <c r="I2382" s="12"/>
      <c r="J2382" s="12"/>
      <c r="K2382" s="12"/>
      <c r="L2382"/>
      <c r="M2382"/>
      <c r="N2382"/>
      <c r="O2382"/>
      <c r="P2382"/>
      <c r="Q2382"/>
      <c r="R2382"/>
    </row>
    <row r="2383" spans="1:18" s="6" customFormat="1">
      <c r="A2383"/>
      <c r="B2383"/>
      <c r="C2383"/>
      <c r="D2383"/>
      <c r="E2383"/>
      <c r="F2383"/>
      <c r="G2383"/>
      <c r="H2383" s="12"/>
      <c r="I2383" s="12"/>
      <c r="J2383" s="12"/>
      <c r="K2383" s="12"/>
      <c r="L2383"/>
      <c r="M2383"/>
      <c r="N2383"/>
      <c r="O2383"/>
      <c r="P2383"/>
      <c r="Q2383"/>
      <c r="R2383"/>
    </row>
    <row r="2384" spans="1:18" s="6" customFormat="1">
      <c r="A2384"/>
      <c r="B2384"/>
      <c r="C2384"/>
      <c r="D2384"/>
      <c r="E2384"/>
      <c r="F2384"/>
      <c r="G2384"/>
      <c r="H2384" s="12"/>
      <c r="I2384" s="12"/>
      <c r="J2384" s="12"/>
      <c r="K2384" s="12"/>
      <c r="L2384"/>
      <c r="M2384"/>
      <c r="N2384"/>
      <c r="O2384"/>
      <c r="P2384"/>
      <c r="Q2384"/>
      <c r="R2384"/>
    </row>
    <row r="2385" spans="1:18" s="6" customFormat="1">
      <c r="A2385"/>
      <c r="B2385"/>
      <c r="C2385"/>
      <c r="D2385"/>
      <c r="E2385"/>
      <c r="F2385"/>
      <c r="G2385"/>
      <c r="H2385" s="12"/>
      <c r="I2385" s="12"/>
      <c r="J2385" s="12"/>
      <c r="K2385" s="12"/>
      <c r="L2385"/>
      <c r="M2385"/>
      <c r="N2385"/>
      <c r="O2385"/>
      <c r="P2385"/>
      <c r="Q2385"/>
      <c r="R2385"/>
    </row>
    <row r="2386" spans="1:18" s="6" customFormat="1">
      <c r="A2386"/>
      <c r="B2386"/>
      <c r="C2386"/>
      <c r="D2386"/>
      <c r="E2386"/>
      <c r="F2386"/>
      <c r="G2386"/>
      <c r="H2386" s="12"/>
      <c r="I2386" s="12"/>
      <c r="J2386" s="12"/>
      <c r="K2386" s="12"/>
      <c r="L2386"/>
      <c r="M2386"/>
      <c r="N2386"/>
      <c r="O2386"/>
      <c r="P2386"/>
      <c r="Q2386"/>
      <c r="R2386"/>
    </row>
    <row r="2387" spans="1:18" s="6" customFormat="1">
      <c r="A2387"/>
      <c r="B2387"/>
      <c r="C2387"/>
      <c r="D2387"/>
      <c r="E2387"/>
      <c r="F2387"/>
      <c r="G2387"/>
      <c r="H2387" s="12"/>
      <c r="I2387" s="12"/>
      <c r="J2387" s="12"/>
      <c r="K2387" s="12"/>
      <c r="L2387"/>
      <c r="M2387"/>
      <c r="N2387"/>
      <c r="O2387"/>
      <c r="P2387"/>
      <c r="Q2387"/>
      <c r="R2387"/>
    </row>
    <row r="2388" spans="1:18" s="6" customFormat="1">
      <c r="A2388"/>
      <c r="B2388"/>
      <c r="C2388"/>
      <c r="D2388"/>
      <c r="E2388"/>
      <c r="F2388"/>
      <c r="G2388"/>
      <c r="H2388" s="12"/>
      <c r="I2388" s="12"/>
      <c r="J2388" s="12"/>
      <c r="K2388" s="12"/>
      <c r="L2388"/>
      <c r="M2388"/>
      <c r="N2388"/>
      <c r="O2388"/>
      <c r="P2388"/>
      <c r="Q2388"/>
      <c r="R2388"/>
    </row>
    <row r="2389" spans="1:18" s="6" customFormat="1">
      <c r="A2389"/>
      <c r="B2389"/>
      <c r="C2389"/>
      <c r="D2389"/>
      <c r="E2389"/>
      <c r="F2389"/>
      <c r="G2389"/>
      <c r="H2389" s="12"/>
      <c r="I2389" s="12"/>
      <c r="J2389" s="12"/>
      <c r="K2389" s="12"/>
      <c r="L2389"/>
      <c r="M2389"/>
      <c r="N2389"/>
      <c r="O2389"/>
      <c r="P2389"/>
      <c r="Q2389"/>
      <c r="R2389"/>
    </row>
    <row r="2390" spans="1:18" s="6" customFormat="1">
      <c r="A2390"/>
      <c r="B2390"/>
      <c r="C2390"/>
      <c r="D2390"/>
      <c r="E2390"/>
      <c r="F2390"/>
      <c r="G2390"/>
      <c r="H2390" s="12"/>
      <c r="I2390" s="12"/>
      <c r="J2390" s="12"/>
      <c r="K2390" s="12"/>
      <c r="L2390"/>
      <c r="M2390"/>
      <c r="N2390"/>
      <c r="O2390"/>
      <c r="P2390"/>
      <c r="Q2390"/>
      <c r="R2390"/>
    </row>
    <row r="2391" spans="1:18" s="6" customFormat="1">
      <c r="A2391"/>
      <c r="B2391"/>
      <c r="C2391"/>
      <c r="D2391"/>
      <c r="E2391"/>
      <c r="F2391"/>
      <c r="G2391"/>
      <c r="H2391" s="12"/>
      <c r="I2391" s="12"/>
      <c r="J2391" s="12"/>
      <c r="K2391" s="12"/>
      <c r="L2391"/>
      <c r="M2391"/>
      <c r="N2391"/>
      <c r="O2391"/>
      <c r="P2391"/>
      <c r="Q2391"/>
      <c r="R2391"/>
    </row>
    <row r="2392" spans="1:18" s="6" customFormat="1">
      <c r="A2392"/>
      <c r="B2392"/>
      <c r="C2392"/>
      <c r="D2392"/>
      <c r="E2392"/>
      <c r="F2392"/>
      <c r="G2392"/>
      <c r="H2392" s="12"/>
      <c r="I2392" s="12"/>
      <c r="J2392" s="12"/>
      <c r="K2392" s="12"/>
      <c r="L2392"/>
      <c r="M2392"/>
      <c r="N2392"/>
      <c r="O2392"/>
      <c r="P2392"/>
      <c r="Q2392"/>
      <c r="R2392"/>
    </row>
    <row r="2393" spans="1:18" s="6" customFormat="1">
      <c r="A2393"/>
      <c r="B2393"/>
      <c r="C2393"/>
      <c r="D2393"/>
      <c r="E2393"/>
      <c r="F2393"/>
      <c r="G2393"/>
      <c r="H2393" s="12"/>
      <c r="I2393" s="12"/>
      <c r="J2393" s="12"/>
      <c r="K2393" s="12"/>
      <c r="L2393"/>
      <c r="M2393"/>
      <c r="N2393"/>
      <c r="O2393"/>
      <c r="P2393"/>
      <c r="Q2393"/>
      <c r="R2393"/>
    </row>
    <row r="2394" spans="1:18" s="6" customFormat="1">
      <c r="A2394"/>
      <c r="B2394"/>
      <c r="C2394"/>
      <c r="D2394"/>
      <c r="E2394"/>
      <c r="F2394"/>
      <c r="G2394"/>
      <c r="H2394" s="12"/>
      <c r="I2394" s="12"/>
      <c r="J2394" s="12"/>
      <c r="K2394" s="12"/>
      <c r="L2394"/>
      <c r="M2394"/>
      <c r="N2394"/>
      <c r="O2394"/>
      <c r="P2394"/>
      <c r="Q2394"/>
      <c r="R2394"/>
    </row>
    <row r="2395" spans="1:18" s="6" customFormat="1">
      <c r="A2395"/>
      <c r="B2395"/>
      <c r="C2395"/>
      <c r="D2395"/>
      <c r="E2395"/>
      <c r="F2395"/>
      <c r="G2395"/>
      <c r="H2395" s="12"/>
      <c r="I2395" s="12"/>
      <c r="J2395" s="12"/>
      <c r="K2395" s="12"/>
      <c r="L2395"/>
      <c r="M2395"/>
      <c r="N2395"/>
      <c r="O2395"/>
      <c r="P2395"/>
      <c r="Q2395"/>
      <c r="R2395"/>
    </row>
    <row r="2396" spans="1:18" s="6" customFormat="1">
      <c r="A2396"/>
      <c r="B2396"/>
      <c r="C2396"/>
      <c r="D2396"/>
      <c r="E2396"/>
      <c r="F2396"/>
      <c r="G2396"/>
      <c r="H2396" s="12"/>
      <c r="I2396" s="12"/>
      <c r="J2396" s="12"/>
      <c r="K2396" s="12"/>
      <c r="L2396"/>
      <c r="M2396"/>
      <c r="N2396"/>
      <c r="O2396"/>
      <c r="P2396"/>
      <c r="Q2396"/>
      <c r="R2396"/>
    </row>
    <row r="2397" spans="1:18" s="6" customFormat="1">
      <c r="A2397"/>
      <c r="B2397"/>
      <c r="C2397"/>
      <c r="D2397"/>
      <c r="E2397"/>
      <c r="F2397"/>
      <c r="G2397"/>
      <c r="H2397" s="12"/>
      <c r="I2397" s="12"/>
      <c r="J2397" s="12"/>
      <c r="K2397" s="12"/>
      <c r="L2397"/>
      <c r="M2397"/>
      <c r="N2397"/>
      <c r="O2397"/>
      <c r="P2397"/>
      <c r="Q2397"/>
      <c r="R2397"/>
    </row>
    <row r="2398" spans="1:18" s="6" customFormat="1">
      <c r="A2398"/>
      <c r="B2398"/>
      <c r="C2398"/>
      <c r="D2398"/>
      <c r="E2398"/>
      <c r="F2398"/>
      <c r="G2398"/>
      <c r="H2398" s="12"/>
      <c r="I2398" s="12"/>
      <c r="J2398" s="12"/>
      <c r="K2398" s="12"/>
      <c r="L2398"/>
      <c r="M2398"/>
      <c r="N2398"/>
      <c r="O2398"/>
      <c r="P2398"/>
      <c r="Q2398"/>
      <c r="R2398"/>
    </row>
    <row r="2399" spans="1:18" s="6" customFormat="1">
      <c r="A2399"/>
      <c r="B2399"/>
      <c r="C2399"/>
      <c r="D2399"/>
      <c r="E2399"/>
      <c r="F2399"/>
      <c r="G2399"/>
      <c r="H2399" s="12"/>
      <c r="I2399" s="12"/>
      <c r="J2399" s="12"/>
      <c r="K2399" s="12"/>
      <c r="L2399"/>
      <c r="M2399"/>
      <c r="N2399"/>
      <c r="O2399"/>
      <c r="P2399"/>
      <c r="Q2399"/>
      <c r="R2399"/>
    </row>
    <row r="2400" spans="1:18" s="6" customFormat="1">
      <c r="A2400"/>
      <c r="B2400"/>
      <c r="C2400"/>
      <c r="D2400"/>
      <c r="E2400"/>
      <c r="F2400"/>
      <c r="G2400"/>
      <c r="H2400" s="12"/>
      <c r="I2400" s="12"/>
      <c r="J2400" s="12"/>
      <c r="K2400" s="12"/>
      <c r="L2400"/>
      <c r="M2400"/>
      <c r="N2400"/>
      <c r="O2400"/>
      <c r="P2400"/>
      <c r="Q2400"/>
      <c r="R2400"/>
    </row>
    <row r="2401" spans="1:18" s="6" customFormat="1">
      <c r="A2401"/>
      <c r="B2401"/>
      <c r="C2401"/>
      <c r="D2401"/>
      <c r="E2401"/>
      <c r="F2401"/>
      <c r="G2401"/>
      <c r="H2401" s="12"/>
      <c r="I2401" s="12"/>
      <c r="J2401" s="12"/>
      <c r="K2401" s="12"/>
      <c r="L2401"/>
      <c r="M2401"/>
      <c r="N2401"/>
      <c r="O2401"/>
      <c r="P2401"/>
      <c r="Q2401"/>
      <c r="R2401"/>
    </row>
    <row r="2402" spans="1:18" s="6" customFormat="1">
      <c r="A2402"/>
      <c r="B2402"/>
      <c r="C2402"/>
      <c r="D2402"/>
      <c r="E2402"/>
      <c r="F2402"/>
      <c r="G2402"/>
      <c r="H2402" s="12"/>
      <c r="I2402" s="12"/>
      <c r="J2402" s="12"/>
      <c r="K2402" s="12"/>
      <c r="L2402"/>
      <c r="M2402"/>
      <c r="N2402"/>
      <c r="O2402"/>
      <c r="P2402"/>
      <c r="Q2402"/>
      <c r="R2402"/>
    </row>
    <row r="2403" spans="1:18" s="6" customFormat="1">
      <c r="A2403"/>
      <c r="B2403"/>
      <c r="C2403"/>
      <c r="D2403"/>
      <c r="E2403"/>
      <c r="F2403"/>
      <c r="G2403"/>
      <c r="H2403" s="12"/>
      <c r="I2403" s="12"/>
      <c r="J2403" s="12"/>
      <c r="K2403" s="12"/>
      <c r="L2403"/>
      <c r="M2403"/>
      <c r="N2403"/>
      <c r="O2403"/>
      <c r="P2403"/>
      <c r="Q2403"/>
      <c r="R2403"/>
    </row>
    <row r="2404" spans="1:18" s="6" customFormat="1">
      <c r="A2404"/>
      <c r="B2404"/>
      <c r="C2404"/>
      <c r="D2404"/>
      <c r="E2404"/>
      <c r="F2404"/>
      <c r="G2404"/>
      <c r="H2404" s="12"/>
      <c r="I2404" s="12"/>
      <c r="J2404" s="12"/>
      <c r="K2404" s="12"/>
      <c r="L2404"/>
      <c r="M2404"/>
      <c r="N2404"/>
      <c r="O2404"/>
      <c r="P2404"/>
      <c r="Q2404"/>
      <c r="R2404"/>
    </row>
    <row r="2405" spans="1:18" s="6" customFormat="1">
      <c r="A2405"/>
      <c r="B2405"/>
      <c r="C2405"/>
      <c r="D2405"/>
      <c r="E2405"/>
      <c r="F2405"/>
      <c r="G2405"/>
      <c r="H2405" s="12"/>
      <c r="I2405" s="12"/>
      <c r="J2405" s="12"/>
      <c r="K2405" s="12"/>
      <c r="L2405"/>
      <c r="M2405"/>
      <c r="N2405"/>
      <c r="O2405"/>
      <c r="P2405"/>
      <c r="Q2405"/>
      <c r="R2405"/>
    </row>
    <row r="2406" spans="1:18" s="6" customFormat="1">
      <c r="A2406"/>
      <c r="B2406"/>
      <c r="C2406"/>
      <c r="D2406"/>
      <c r="E2406"/>
      <c r="F2406"/>
      <c r="G2406"/>
      <c r="H2406" s="12"/>
      <c r="I2406" s="12"/>
      <c r="J2406" s="12"/>
      <c r="K2406" s="12"/>
      <c r="L2406"/>
      <c r="M2406"/>
      <c r="N2406"/>
      <c r="O2406"/>
      <c r="P2406"/>
      <c r="Q2406"/>
      <c r="R2406"/>
    </row>
    <row r="2407" spans="1:18" s="6" customFormat="1">
      <c r="A2407"/>
      <c r="B2407"/>
      <c r="C2407"/>
      <c r="D2407"/>
      <c r="E2407"/>
      <c r="F2407"/>
      <c r="G2407"/>
      <c r="H2407" s="12"/>
      <c r="I2407" s="12"/>
      <c r="J2407" s="12"/>
      <c r="K2407" s="12"/>
      <c r="L2407"/>
      <c r="M2407"/>
      <c r="N2407"/>
      <c r="O2407"/>
      <c r="P2407"/>
      <c r="Q2407"/>
      <c r="R2407"/>
    </row>
    <row r="2408" spans="1:18" s="6" customFormat="1">
      <c r="A2408"/>
      <c r="B2408"/>
      <c r="C2408"/>
      <c r="D2408"/>
      <c r="E2408"/>
      <c r="F2408"/>
      <c r="G2408"/>
      <c r="H2408" s="12"/>
      <c r="I2408" s="12"/>
      <c r="J2408" s="12"/>
      <c r="K2408" s="12"/>
      <c r="L2408"/>
      <c r="M2408"/>
      <c r="N2408"/>
      <c r="O2408"/>
      <c r="P2408"/>
      <c r="Q2408"/>
      <c r="R2408"/>
    </row>
    <row r="2409" spans="1:18" s="6" customFormat="1">
      <c r="A2409"/>
      <c r="B2409"/>
      <c r="C2409"/>
      <c r="D2409"/>
      <c r="E2409"/>
      <c r="F2409"/>
      <c r="G2409"/>
      <c r="H2409" s="12"/>
      <c r="I2409" s="12"/>
      <c r="J2409" s="12"/>
      <c r="K2409" s="12"/>
      <c r="L2409"/>
      <c r="M2409"/>
      <c r="N2409"/>
      <c r="O2409"/>
      <c r="P2409"/>
      <c r="Q2409"/>
      <c r="R2409"/>
    </row>
    <row r="2410" spans="1:18" s="6" customFormat="1">
      <c r="A2410"/>
      <c r="B2410"/>
      <c r="C2410"/>
      <c r="D2410"/>
      <c r="E2410"/>
      <c r="F2410"/>
      <c r="G2410"/>
      <c r="H2410" s="12"/>
      <c r="I2410" s="12"/>
      <c r="J2410" s="12"/>
      <c r="K2410" s="12"/>
      <c r="L2410"/>
      <c r="M2410"/>
      <c r="N2410"/>
      <c r="O2410"/>
      <c r="P2410"/>
      <c r="Q2410"/>
      <c r="R2410"/>
    </row>
    <row r="2411" spans="1:18" s="6" customFormat="1">
      <c r="A2411"/>
      <c r="B2411"/>
      <c r="C2411"/>
      <c r="D2411"/>
      <c r="E2411"/>
      <c r="F2411"/>
      <c r="G2411"/>
      <c r="H2411" s="12"/>
      <c r="I2411" s="12"/>
      <c r="J2411" s="12"/>
      <c r="K2411" s="12"/>
      <c r="L2411"/>
      <c r="M2411"/>
      <c r="N2411"/>
      <c r="O2411"/>
      <c r="P2411"/>
      <c r="Q2411"/>
      <c r="R2411"/>
    </row>
    <row r="2412" spans="1:18" s="6" customFormat="1">
      <c r="A2412"/>
      <c r="B2412"/>
      <c r="C2412"/>
      <c r="D2412"/>
      <c r="E2412"/>
      <c r="F2412"/>
      <c r="G2412"/>
      <c r="H2412" s="12"/>
      <c r="I2412" s="12"/>
      <c r="J2412" s="12"/>
      <c r="K2412" s="12"/>
      <c r="L2412"/>
      <c r="M2412"/>
      <c r="N2412"/>
      <c r="O2412"/>
      <c r="P2412"/>
      <c r="Q2412"/>
      <c r="R2412"/>
    </row>
    <row r="2413" spans="1:18" s="6" customFormat="1">
      <c r="A2413"/>
      <c r="B2413"/>
      <c r="C2413"/>
      <c r="D2413"/>
      <c r="E2413"/>
      <c r="F2413"/>
      <c r="G2413"/>
      <c r="H2413" s="12"/>
      <c r="I2413" s="12"/>
      <c r="J2413" s="12"/>
      <c r="K2413" s="12"/>
      <c r="L2413"/>
      <c r="M2413"/>
      <c r="N2413"/>
      <c r="O2413"/>
      <c r="P2413"/>
      <c r="Q2413"/>
      <c r="R2413"/>
    </row>
    <row r="2414" spans="1:18" s="6" customFormat="1">
      <c r="A2414"/>
      <c r="B2414"/>
      <c r="C2414"/>
      <c r="D2414"/>
      <c r="E2414"/>
      <c r="F2414"/>
      <c r="G2414"/>
      <c r="H2414" s="12"/>
      <c r="I2414" s="12"/>
      <c r="J2414" s="12"/>
      <c r="K2414" s="12"/>
      <c r="L2414"/>
      <c r="M2414"/>
      <c r="N2414"/>
      <c r="O2414"/>
      <c r="P2414"/>
      <c r="Q2414"/>
      <c r="R2414"/>
    </row>
    <row r="2415" spans="1:18" s="6" customFormat="1">
      <c r="A2415"/>
      <c r="B2415"/>
      <c r="C2415"/>
      <c r="D2415"/>
      <c r="E2415"/>
      <c r="F2415"/>
      <c r="G2415"/>
      <c r="H2415" s="12"/>
      <c r="I2415" s="12"/>
      <c r="J2415" s="12"/>
      <c r="K2415" s="12"/>
      <c r="L2415"/>
      <c r="M2415"/>
      <c r="N2415"/>
      <c r="O2415"/>
      <c r="P2415"/>
      <c r="Q2415"/>
      <c r="R2415"/>
    </row>
    <row r="2416" spans="1:18" s="6" customFormat="1">
      <c r="A2416"/>
      <c r="B2416"/>
      <c r="C2416"/>
      <c r="D2416"/>
      <c r="E2416"/>
      <c r="F2416"/>
      <c r="G2416"/>
      <c r="H2416" s="12"/>
      <c r="I2416" s="12"/>
      <c r="J2416" s="12"/>
      <c r="K2416" s="12"/>
      <c r="L2416"/>
      <c r="M2416"/>
      <c r="N2416"/>
      <c r="O2416"/>
      <c r="P2416"/>
      <c r="Q2416"/>
      <c r="R2416"/>
    </row>
    <row r="2417" spans="1:18" s="6" customFormat="1">
      <c r="A2417"/>
      <c r="B2417"/>
      <c r="C2417"/>
      <c r="D2417"/>
      <c r="E2417"/>
      <c r="F2417"/>
      <c r="G2417"/>
      <c r="H2417" s="12"/>
      <c r="I2417" s="12"/>
      <c r="J2417" s="12"/>
      <c r="K2417" s="12"/>
      <c r="L2417"/>
      <c r="M2417"/>
      <c r="N2417"/>
      <c r="O2417"/>
      <c r="P2417"/>
      <c r="Q2417"/>
      <c r="R2417"/>
    </row>
    <row r="2418" spans="1:18" s="6" customFormat="1">
      <c r="A2418"/>
      <c r="B2418"/>
      <c r="C2418"/>
      <c r="D2418"/>
      <c r="E2418"/>
      <c r="F2418"/>
      <c r="G2418"/>
      <c r="H2418" s="12"/>
      <c r="I2418" s="12"/>
      <c r="J2418" s="12"/>
      <c r="K2418" s="12"/>
      <c r="L2418"/>
      <c r="M2418"/>
      <c r="N2418"/>
      <c r="O2418"/>
      <c r="P2418"/>
      <c r="Q2418"/>
      <c r="R2418"/>
    </row>
    <row r="2419" spans="1:18" s="6" customFormat="1">
      <c r="A2419"/>
      <c r="B2419"/>
      <c r="C2419"/>
      <c r="D2419"/>
      <c r="E2419"/>
      <c r="F2419"/>
      <c r="G2419"/>
      <c r="H2419" s="12"/>
      <c r="I2419" s="12"/>
      <c r="J2419" s="12"/>
      <c r="K2419" s="12"/>
      <c r="L2419"/>
      <c r="M2419"/>
      <c r="N2419"/>
      <c r="O2419"/>
      <c r="P2419"/>
      <c r="Q2419"/>
      <c r="R2419"/>
    </row>
    <row r="2420" spans="1:18" s="6" customFormat="1">
      <c r="A2420"/>
      <c r="B2420"/>
      <c r="C2420"/>
      <c r="D2420"/>
      <c r="E2420"/>
      <c r="F2420"/>
      <c r="G2420"/>
      <c r="H2420" s="12"/>
      <c r="I2420" s="12"/>
      <c r="J2420" s="12"/>
      <c r="K2420" s="12"/>
      <c r="L2420"/>
      <c r="M2420"/>
      <c r="N2420"/>
      <c r="O2420"/>
      <c r="P2420"/>
      <c r="Q2420"/>
      <c r="R2420"/>
    </row>
    <row r="2421" spans="1:18" s="6" customFormat="1">
      <c r="A2421"/>
      <c r="B2421"/>
      <c r="C2421"/>
      <c r="D2421"/>
      <c r="E2421"/>
      <c r="F2421"/>
      <c r="G2421"/>
      <c r="H2421" s="12"/>
      <c r="I2421" s="12"/>
      <c r="J2421" s="12"/>
      <c r="K2421" s="12"/>
      <c r="L2421"/>
      <c r="M2421"/>
      <c r="N2421"/>
      <c r="O2421"/>
      <c r="P2421"/>
      <c r="Q2421"/>
      <c r="R2421"/>
    </row>
    <row r="2422" spans="1:18" s="6" customFormat="1">
      <c r="A2422"/>
      <c r="B2422"/>
      <c r="C2422"/>
      <c r="D2422"/>
      <c r="E2422"/>
      <c r="F2422"/>
      <c r="G2422"/>
      <c r="H2422" s="12"/>
      <c r="I2422" s="12"/>
      <c r="J2422" s="12"/>
      <c r="K2422" s="12"/>
      <c r="L2422"/>
      <c r="M2422"/>
      <c r="N2422"/>
      <c r="O2422"/>
      <c r="P2422"/>
      <c r="Q2422"/>
      <c r="R2422"/>
    </row>
    <row r="2423" spans="1:18" s="6" customFormat="1">
      <c r="A2423"/>
      <c r="B2423"/>
      <c r="C2423"/>
      <c r="D2423"/>
      <c r="E2423"/>
      <c r="F2423"/>
      <c r="G2423"/>
      <c r="H2423" s="12"/>
      <c r="I2423" s="12"/>
      <c r="J2423" s="12"/>
      <c r="K2423" s="12"/>
      <c r="L2423"/>
      <c r="M2423"/>
      <c r="N2423"/>
      <c r="O2423"/>
      <c r="P2423"/>
      <c r="Q2423"/>
      <c r="R2423"/>
    </row>
    <row r="2424" spans="1:18" s="6" customFormat="1">
      <c r="A2424"/>
      <c r="B2424"/>
      <c r="C2424"/>
      <c r="D2424"/>
      <c r="E2424"/>
      <c r="F2424"/>
      <c r="G2424"/>
      <c r="H2424" s="12"/>
      <c r="I2424" s="12"/>
      <c r="J2424" s="12"/>
      <c r="K2424" s="12"/>
      <c r="L2424"/>
      <c r="M2424"/>
      <c r="N2424"/>
      <c r="O2424"/>
      <c r="P2424"/>
      <c r="Q2424"/>
      <c r="R2424"/>
    </row>
    <row r="2425" spans="1:18" s="6" customFormat="1">
      <c r="A2425"/>
      <c r="B2425"/>
      <c r="C2425"/>
      <c r="D2425"/>
      <c r="E2425"/>
      <c r="F2425"/>
      <c r="G2425"/>
      <c r="H2425" s="12"/>
      <c r="I2425" s="12"/>
      <c r="J2425" s="12"/>
      <c r="K2425" s="12"/>
      <c r="L2425"/>
      <c r="M2425"/>
      <c r="N2425"/>
      <c r="O2425"/>
      <c r="P2425"/>
      <c r="Q2425"/>
      <c r="R2425"/>
    </row>
    <row r="2426" spans="1:18" s="6" customFormat="1">
      <c r="A2426"/>
      <c r="B2426"/>
      <c r="C2426"/>
      <c r="D2426"/>
      <c r="E2426"/>
      <c r="F2426"/>
      <c r="G2426"/>
      <c r="H2426" s="12"/>
      <c r="I2426" s="12"/>
      <c r="J2426" s="12"/>
      <c r="K2426" s="12"/>
      <c r="L2426"/>
      <c r="M2426"/>
      <c r="N2426"/>
      <c r="O2426"/>
      <c r="P2426"/>
      <c r="Q2426"/>
      <c r="R2426"/>
    </row>
    <row r="2427" spans="1:18" s="6" customFormat="1">
      <c r="A2427"/>
      <c r="B2427"/>
      <c r="C2427"/>
      <c r="D2427"/>
      <c r="E2427"/>
      <c r="F2427"/>
      <c r="G2427"/>
      <c r="H2427" s="12"/>
      <c r="I2427" s="12"/>
      <c r="J2427" s="12"/>
      <c r="K2427" s="12"/>
      <c r="L2427"/>
      <c r="M2427"/>
      <c r="N2427"/>
      <c r="O2427"/>
      <c r="P2427"/>
      <c r="Q2427"/>
      <c r="R2427"/>
    </row>
    <row r="2428" spans="1:18" s="6" customFormat="1">
      <c r="A2428"/>
      <c r="B2428"/>
      <c r="C2428"/>
      <c r="D2428"/>
      <c r="E2428"/>
      <c r="F2428"/>
      <c r="G2428"/>
      <c r="H2428" s="12"/>
      <c r="I2428" s="12"/>
      <c r="J2428" s="12"/>
      <c r="K2428" s="12"/>
      <c r="L2428"/>
      <c r="M2428"/>
      <c r="N2428"/>
      <c r="O2428"/>
      <c r="P2428"/>
      <c r="Q2428"/>
      <c r="R2428"/>
    </row>
    <row r="2429" spans="1:18" s="6" customFormat="1">
      <c r="A2429"/>
      <c r="B2429"/>
      <c r="C2429"/>
      <c r="D2429"/>
      <c r="E2429"/>
      <c r="F2429"/>
      <c r="G2429"/>
      <c r="H2429" s="12"/>
      <c r="I2429" s="12"/>
      <c r="J2429" s="12"/>
      <c r="K2429" s="12"/>
      <c r="L2429"/>
      <c r="M2429"/>
      <c r="N2429"/>
      <c r="O2429"/>
      <c r="P2429"/>
      <c r="Q2429"/>
      <c r="R2429"/>
    </row>
    <row r="2430" spans="1:18" s="6" customFormat="1">
      <c r="A2430"/>
      <c r="B2430"/>
      <c r="C2430"/>
      <c r="D2430"/>
      <c r="E2430"/>
      <c r="F2430"/>
      <c r="G2430"/>
      <c r="H2430" s="12"/>
      <c r="I2430" s="12"/>
      <c r="J2430" s="12"/>
      <c r="K2430" s="12"/>
      <c r="L2430"/>
      <c r="M2430"/>
      <c r="N2430"/>
      <c r="O2430"/>
      <c r="P2430"/>
      <c r="Q2430"/>
      <c r="R2430"/>
    </row>
    <row r="2431" spans="1:18" s="6" customFormat="1">
      <c r="A2431"/>
      <c r="B2431"/>
      <c r="C2431"/>
      <c r="D2431"/>
      <c r="E2431"/>
      <c r="F2431"/>
      <c r="G2431"/>
      <c r="H2431" s="12"/>
      <c r="I2431" s="12"/>
      <c r="J2431" s="12"/>
      <c r="K2431" s="12"/>
      <c r="L2431"/>
      <c r="M2431"/>
      <c r="N2431"/>
      <c r="O2431"/>
      <c r="P2431"/>
      <c r="Q2431"/>
      <c r="R2431"/>
    </row>
    <row r="2432" spans="1:18" s="6" customFormat="1">
      <c r="A2432"/>
      <c r="B2432"/>
      <c r="C2432"/>
      <c r="D2432"/>
      <c r="E2432"/>
      <c r="F2432"/>
      <c r="G2432"/>
      <c r="H2432" s="12"/>
      <c r="I2432" s="12"/>
      <c r="J2432" s="12"/>
      <c r="K2432" s="12"/>
      <c r="L2432"/>
      <c r="M2432"/>
      <c r="N2432"/>
      <c r="O2432"/>
      <c r="P2432"/>
      <c r="Q2432"/>
      <c r="R2432"/>
    </row>
    <row r="2433" spans="1:18" s="6" customFormat="1">
      <c r="A2433"/>
      <c r="B2433"/>
      <c r="C2433"/>
      <c r="D2433"/>
      <c r="E2433"/>
      <c r="F2433"/>
      <c r="G2433"/>
      <c r="H2433" s="12"/>
      <c r="I2433" s="12"/>
      <c r="J2433" s="12"/>
      <c r="K2433" s="12"/>
      <c r="L2433"/>
      <c r="M2433"/>
      <c r="N2433"/>
      <c r="O2433"/>
      <c r="P2433"/>
      <c r="Q2433"/>
      <c r="R2433"/>
    </row>
    <row r="2434" spans="1:18" s="6" customFormat="1">
      <c r="A2434"/>
      <c r="B2434"/>
      <c r="C2434"/>
      <c r="D2434"/>
      <c r="E2434"/>
      <c r="F2434"/>
      <c r="G2434"/>
      <c r="H2434" s="12"/>
      <c r="I2434" s="12"/>
      <c r="J2434" s="12"/>
      <c r="K2434" s="12"/>
      <c r="L2434"/>
      <c r="M2434"/>
      <c r="N2434"/>
      <c r="O2434"/>
      <c r="P2434"/>
      <c r="Q2434"/>
      <c r="R2434"/>
    </row>
    <row r="2435" spans="1:18" s="6" customFormat="1">
      <c r="A2435"/>
      <c r="B2435"/>
      <c r="C2435"/>
      <c r="D2435"/>
      <c r="E2435"/>
      <c r="F2435"/>
      <c r="G2435"/>
      <c r="H2435" s="12"/>
      <c r="I2435" s="12"/>
      <c r="J2435" s="12"/>
      <c r="K2435" s="12"/>
      <c r="L2435"/>
      <c r="M2435"/>
      <c r="N2435"/>
      <c r="O2435"/>
      <c r="P2435"/>
      <c r="Q2435"/>
      <c r="R2435"/>
    </row>
    <row r="2436" spans="1:18" s="6" customFormat="1">
      <c r="A2436"/>
      <c r="B2436"/>
      <c r="C2436"/>
      <c r="D2436"/>
      <c r="E2436"/>
      <c r="F2436"/>
      <c r="G2436"/>
      <c r="H2436" s="12"/>
      <c r="I2436" s="12"/>
      <c r="J2436" s="12"/>
      <c r="K2436" s="12"/>
      <c r="L2436"/>
      <c r="M2436"/>
      <c r="N2436"/>
      <c r="O2436"/>
      <c r="P2436"/>
      <c r="Q2436"/>
      <c r="R2436"/>
    </row>
    <row r="2437" spans="1:18" s="6" customFormat="1">
      <c r="A2437"/>
      <c r="B2437"/>
      <c r="C2437"/>
      <c r="D2437"/>
      <c r="E2437"/>
      <c r="F2437"/>
      <c r="G2437"/>
      <c r="H2437" s="12"/>
      <c r="I2437" s="12"/>
      <c r="J2437" s="12"/>
      <c r="K2437" s="12"/>
      <c r="L2437"/>
      <c r="M2437"/>
      <c r="N2437"/>
      <c r="O2437"/>
      <c r="P2437"/>
      <c r="Q2437"/>
      <c r="R2437"/>
    </row>
    <row r="2438" spans="1:18" s="6" customFormat="1">
      <c r="A2438"/>
      <c r="B2438"/>
      <c r="C2438"/>
      <c r="D2438"/>
      <c r="E2438"/>
      <c r="F2438"/>
      <c r="G2438"/>
      <c r="H2438" s="12"/>
      <c r="I2438" s="12"/>
      <c r="J2438" s="12"/>
      <c r="K2438" s="12"/>
      <c r="L2438"/>
      <c r="M2438"/>
      <c r="N2438"/>
      <c r="O2438"/>
      <c r="P2438"/>
      <c r="Q2438"/>
      <c r="R2438"/>
    </row>
    <row r="2439" spans="1:18" s="6" customFormat="1">
      <c r="A2439"/>
      <c r="B2439"/>
      <c r="C2439"/>
      <c r="D2439"/>
      <c r="E2439"/>
      <c r="F2439"/>
      <c r="G2439"/>
      <c r="H2439" s="12"/>
      <c r="I2439" s="12"/>
      <c r="J2439" s="12"/>
      <c r="K2439" s="12"/>
      <c r="L2439"/>
      <c r="M2439"/>
      <c r="N2439"/>
      <c r="O2439"/>
      <c r="P2439"/>
      <c r="Q2439"/>
      <c r="R2439"/>
    </row>
    <row r="2440" spans="1:18" s="6" customFormat="1">
      <c r="A2440"/>
      <c r="B2440"/>
      <c r="C2440"/>
      <c r="D2440"/>
      <c r="E2440"/>
      <c r="F2440"/>
      <c r="G2440"/>
      <c r="H2440" s="12"/>
      <c r="I2440" s="12"/>
      <c r="J2440" s="12"/>
      <c r="K2440" s="12"/>
      <c r="L2440"/>
      <c r="M2440"/>
      <c r="N2440"/>
      <c r="O2440"/>
      <c r="P2440"/>
      <c r="Q2440"/>
      <c r="R2440"/>
    </row>
    <row r="2441" spans="1:18" s="6" customFormat="1">
      <c r="A2441"/>
      <c r="B2441"/>
      <c r="C2441"/>
      <c r="D2441"/>
      <c r="E2441"/>
      <c r="F2441"/>
      <c r="G2441"/>
      <c r="H2441" s="12"/>
      <c r="I2441" s="12"/>
      <c r="J2441" s="12"/>
      <c r="K2441" s="12"/>
      <c r="L2441"/>
      <c r="M2441"/>
      <c r="N2441"/>
      <c r="O2441"/>
      <c r="P2441"/>
      <c r="Q2441"/>
      <c r="R2441"/>
    </row>
    <row r="2442" spans="1:18" s="6" customFormat="1">
      <c r="A2442"/>
      <c r="B2442"/>
      <c r="C2442"/>
      <c r="D2442"/>
      <c r="E2442"/>
      <c r="F2442"/>
      <c r="G2442"/>
      <c r="H2442" s="12"/>
      <c r="I2442" s="12"/>
      <c r="J2442" s="12"/>
      <c r="K2442" s="12"/>
      <c r="L2442"/>
      <c r="M2442"/>
      <c r="N2442"/>
      <c r="O2442"/>
      <c r="P2442"/>
      <c r="Q2442"/>
      <c r="R2442"/>
    </row>
    <row r="2443" spans="1:18" s="6" customFormat="1">
      <c r="A2443"/>
      <c r="B2443"/>
      <c r="C2443"/>
      <c r="D2443"/>
      <c r="E2443"/>
      <c r="F2443"/>
      <c r="G2443"/>
      <c r="H2443" s="12"/>
      <c r="I2443" s="12"/>
      <c r="J2443" s="12"/>
      <c r="K2443" s="12"/>
      <c r="L2443"/>
      <c r="M2443"/>
      <c r="N2443"/>
      <c r="O2443"/>
      <c r="P2443"/>
      <c r="Q2443"/>
      <c r="R2443"/>
    </row>
    <row r="2444" spans="1:18" s="6" customFormat="1">
      <c r="A2444"/>
      <c r="B2444"/>
      <c r="C2444"/>
      <c r="D2444"/>
      <c r="E2444"/>
      <c r="F2444"/>
      <c r="G2444"/>
      <c r="H2444" s="12"/>
      <c r="I2444" s="12"/>
      <c r="J2444" s="12"/>
      <c r="K2444" s="12"/>
      <c r="L2444"/>
      <c r="M2444"/>
      <c r="N2444"/>
      <c r="O2444"/>
      <c r="P2444"/>
      <c r="Q2444"/>
      <c r="R2444"/>
    </row>
    <row r="2445" spans="1:18" s="6" customFormat="1">
      <c r="A2445"/>
      <c r="B2445"/>
      <c r="C2445"/>
      <c r="D2445"/>
      <c r="E2445"/>
      <c r="F2445"/>
      <c r="G2445"/>
      <c r="H2445" s="12"/>
      <c r="I2445" s="12"/>
      <c r="J2445" s="12"/>
      <c r="K2445" s="12"/>
      <c r="L2445"/>
      <c r="M2445"/>
      <c r="N2445"/>
      <c r="O2445"/>
      <c r="P2445"/>
      <c r="Q2445"/>
      <c r="R2445"/>
    </row>
    <row r="2446" spans="1:18" s="6" customFormat="1">
      <c r="A2446"/>
      <c r="B2446"/>
      <c r="C2446"/>
      <c r="D2446"/>
      <c r="E2446"/>
      <c r="F2446"/>
      <c r="G2446"/>
      <c r="H2446" s="12"/>
      <c r="I2446" s="12"/>
      <c r="J2446" s="12"/>
      <c r="K2446" s="12"/>
      <c r="L2446"/>
      <c r="M2446"/>
      <c r="N2446"/>
      <c r="O2446"/>
      <c r="P2446"/>
      <c r="Q2446"/>
      <c r="R2446"/>
    </row>
    <row r="2447" spans="1:18" s="6" customFormat="1">
      <c r="A2447"/>
      <c r="B2447"/>
      <c r="C2447"/>
      <c r="D2447"/>
      <c r="E2447"/>
      <c r="F2447"/>
      <c r="G2447"/>
      <c r="H2447" s="12"/>
      <c r="I2447" s="12"/>
      <c r="J2447" s="12"/>
      <c r="K2447" s="12"/>
      <c r="L2447"/>
      <c r="M2447"/>
      <c r="N2447"/>
      <c r="O2447"/>
      <c r="P2447"/>
      <c r="Q2447"/>
      <c r="R2447"/>
    </row>
    <row r="2448" spans="1:18" s="6" customFormat="1">
      <c r="A2448"/>
      <c r="B2448"/>
      <c r="C2448"/>
      <c r="D2448"/>
      <c r="E2448"/>
      <c r="F2448"/>
      <c r="G2448"/>
      <c r="H2448" s="12"/>
      <c r="I2448" s="12"/>
      <c r="J2448" s="12"/>
      <c r="K2448" s="12"/>
      <c r="L2448"/>
      <c r="M2448"/>
      <c r="N2448"/>
      <c r="O2448"/>
      <c r="P2448"/>
      <c r="Q2448"/>
      <c r="R2448"/>
    </row>
    <row r="2449" spans="1:18" s="6" customFormat="1">
      <c r="A2449"/>
      <c r="B2449"/>
      <c r="C2449"/>
      <c r="D2449"/>
      <c r="E2449"/>
      <c r="F2449"/>
      <c r="G2449"/>
      <c r="H2449" s="12"/>
      <c r="I2449" s="12"/>
      <c r="J2449" s="12"/>
      <c r="K2449" s="12"/>
      <c r="L2449"/>
      <c r="M2449"/>
      <c r="N2449"/>
      <c r="O2449"/>
      <c r="P2449"/>
      <c r="Q2449"/>
      <c r="R2449"/>
    </row>
    <row r="2450" spans="1:18" s="6" customFormat="1">
      <c r="A2450"/>
      <c r="B2450"/>
      <c r="C2450"/>
      <c r="D2450"/>
      <c r="E2450"/>
      <c r="F2450"/>
      <c r="G2450"/>
      <c r="H2450" s="12"/>
      <c r="I2450" s="12"/>
      <c r="J2450" s="12"/>
      <c r="K2450" s="12"/>
      <c r="L2450"/>
      <c r="M2450"/>
      <c r="N2450"/>
      <c r="O2450"/>
      <c r="P2450"/>
      <c r="Q2450"/>
      <c r="R2450"/>
    </row>
    <row r="2451" spans="1:18" s="6" customFormat="1">
      <c r="A2451"/>
      <c r="B2451"/>
      <c r="C2451"/>
      <c r="D2451"/>
      <c r="E2451"/>
      <c r="F2451"/>
      <c r="G2451"/>
      <c r="H2451" s="12"/>
      <c r="I2451" s="12"/>
      <c r="J2451" s="12"/>
      <c r="K2451" s="12"/>
      <c r="L2451"/>
      <c r="M2451"/>
      <c r="N2451"/>
      <c r="O2451"/>
      <c r="P2451"/>
      <c r="Q2451"/>
      <c r="R2451"/>
    </row>
    <row r="2452" spans="1:18" s="6" customFormat="1">
      <c r="A2452"/>
      <c r="B2452"/>
      <c r="C2452"/>
      <c r="D2452"/>
      <c r="E2452"/>
      <c r="F2452"/>
      <c r="G2452"/>
      <c r="H2452" s="12"/>
      <c r="I2452" s="12"/>
      <c r="J2452" s="12"/>
      <c r="K2452" s="12"/>
      <c r="L2452"/>
      <c r="M2452"/>
      <c r="N2452"/>
      <c r="O2452"/>
      <c r="P2452"/>
      <c r="Q2452"/>
      <c r="R2452"/>
    </row>
    <row r="2453" spans="1:18" s="6" customFormat="1">
      <c r="A2453"/>
      <c r="B2453"/>
      <c r="C2453"/>
      <c r="D2453"/>
      <c r="E2453"/>
      <c r="F2453"/>
      <c r="G2453"/>
      <c r="H2453" s="12"/>
      <c r="I2453" s="12"/>
      <c r="J2453" s="12"/>
      <c r="K2453" s="12"/>
      <c r="L2453"/>
      <c r="M2453"/>
      <c r="N2453"/>
      <c r="O2453"/>
      <c r="P2453"/>
      <c r="Q2453"/>
      <c r="R2453"/>
    </row>
    <row r="2454" spans="1:18" s="6" customFormat="1">
      <c r="A2454"/>
      <c r="B2454"/>
      <c r="C2454"/>
      <c r="D2454"/>
      <c r="E2454"/>
      <c r="F2454"/>
      <c r="G2454"/>
      <c r="H2454" s="12"/>
      <c r="I2454" s="12"/>
      <c r="J2454" s="12"/>
      <c r="K2454" s="12"/>
      <c r="L2454"/>
      <c r="M2454"/>
      <c r="N2454"/>
      <c r="O2454"/>
      <c r="P2454"/>
      <c r="Q2454"/>
      <c r="R2454"/>
    </row>
    <row r="2455" spans="1:18" s="6" customFormat="1">
      <c r="A2455"/>
      <c r="B2455"/>
      <c r="C2455"/>
      <c r="D2455"/>
      <c r="E2455"/>
      <c r="F2455"/>
      <c r="G2455"/>
      <c r="H2455" s="12"/>
      <c r="I2455" s="12"/>
      <c r="J2455" s="12"/>
      <c r="K2455" s="12"/>
      <c r="L2455"/>
      <c r="M2455"/>
      <c r="N2455"/>
      <c r="O2455"/>
      <c r="P2455"/>
      <c r="Q2455"/>
      <c r="R2455"/>
    </row>
    <row r="2456" spans="1:18" s="6" customFormat="1">
      <c r="A2456"/>
      <c r="B2456"/>
      <c r="C2456"/>
      <c r="D2456"/>
      <c r="E2456"/>
      <c r="F2456"/>
      <c r="G2456"/>
      <c r="H2456" s="12"/>
      <c r="I2456" s="12"/>
      <c r="J2456" s="12"/>
      <c r="K2456" s="12"/>
      <c r="L2456"/>
      <c r="M2456"/>
      <c r="N2456"/>
      <c r="O2456"/>
      <c r="P2456"/>
      <c r="Q2456"/>
      <c r="R2456"/>
    </row>
    <row r="2457" spans="1:18" s="6" customFormat="1">
      <c r="A2457"/>
      <c r="B2457"/>
      <c r="C2457"/>
      <c r="D2457"/>
      <c r="E2457"/>
      <c r="F2457"/>
      <c r="G2457"/>
      <c r="H2457" s="12"/>
      <c r="I2457" s="12"/>
      <c r="J2457" s="12"/>
      <c r="K2457" s="12"/>
      <c r="L2457"/>
      <c r="M2457"/>
      <c r="N2457"/>
      <c r="O2457"/>
      <c r="P2457"/>
      <c r="Q2457"/>
      <c r="R2457"/>
    </row>
    <row r="2458" spans="1:18" s="6" customFormat="1">
      <c r="A2458"/>
      <c r="B2458"/>
      <c r="C2458"/>
      <c r="D2458"/>
      <c r="E2458"/>
      <c r="F2458"/>
      <c r="G2458"/>
      <c r="H2458" s="12"/>
      <c r="I2458" s="12"/>
      <c r="J2458" s="12"/>
      <c r="K2458" s="12"/>
      <c r="L2458"/>
      <c r="M2458"/>
      <c r="N2458"/>
      <c r="O2458"/>
      <c r="P2458"/>
      <c r="Q2458"/>
      <c r="R2458"/>
    </row>
    <row r="2459" spans="1:18" s="6" customFormat="1">
      <c r="A2459"/>
      <c r="B2459"/>
      <c r="C2459"/>
      <c r="D2459"/>
      <c r="E2459"/>
      <c r="F2459"/>
      <c r="G2459"/>
      <c r="H2459" s="12"/>
      <c r="I2459" s="12"/>
      <c r="J2459" s="12"/>
      <c r="K2459" s="12"/>
      <c r="L2459"/>
      <c r="M2459"/>
      <c r="N2459"/>
      <c r="O2459"/>
      <c r="P2459"/>
      <c r="Q2459"/>
      <c r="R2459"/>
    </row>
    <row r="2460" spans="1:18" s="6" customFormat="1">
      <c r="A2460"/>
      <c r="B2460"/>
      <c r="C2460"/>
      <c r="D2460"/>
      <c r="E2460"/>
      <c r="F2460"/>
      <c r="G2460"/>
      <c r="H2460" s="12"/>
      <c r="I2460" s="12"/>
      <c r="J2460" s="12"/>
      <c r="K2460" s="12"/>
      <c r="L2460"/>
      <c r="M2460"/>
      <c r="N2460"/>
      <c r="O2460"/>
      <c r="P2460"/>
      <c r="Q2460"/>
      <c r="R2460"/>
    </row>
    <row r="2461" spans="1:18" s="6" customFormat="1">
      <c r="A2461"/>
      <c r="B2461"/>
      <c r="C2461"/>
      <c r="D2461"/>
      <c r="E2461"/>
      <c r="F2461"/>
      <c r="G2461"/>
      <c r="H2461" s="12"/>
      <c r="I2461" s="12"/>
      <c r="J2461" s="12"/>
      <c r="K2461" s="12"/>
      <c r="L2461"/>
      <c r="M2461"/>
      <c r="N2461"/>
      <c r="O2461"/>
      <c r="P2461"/>
      <c r="Q2461"/>
      <c r="R2461"/>
    </row>
    <row r="2462" spans="1:18" s="6" customFormat="1">
      <c r="A2462"/>
      <c r="B2462"/>
      <c r="C2462"/>
      <c r="D2462"/>
      <c r="E2462"/>
      <c r="F2462"/>
      <c r="G2462"/>
      <c r="H2462" s="12"/>
      <c r="I2462" s="12"/>
      <c r="J2462" s="12"/>
      <c r="K2462" s="12"/>
      <c r="L2462"/>
      <c r="M2462"/>
      <c r="N2462"/>
      <c r="O2462"/>
      <c r="P2462"/>
      <c r="Q2462"/>
      <c r="R2462"/>
    </row>
    <row r="2463" spans="1:18" s="6" customFormat="1">
      <c r="A2463"/>
      <c r="B2463"/>
      <c r="C2463"/>
      <c r="D2463"/>
      <c r="E2463"/>
      <c r="F2463"/>
      <c r="G2463"/>
      <c r="H2463" s="12"/>
      <c r="I2463" s="12"/>
      <c r="J2463" s="12"/>
      <c r="K2463" s="12"/>
      <c r="L2463"/>
      <c r="M2463"/>
      <c r="N2463"/>
      <c r="O2463"/>
      <c r="P2463"/>
      <c r="Q2463"/>
      <c r="R2463"/>
    </row>
    <row r="2464" spans="1:18" s="6" customFormat="1">
      <c r="A2464"/>
      <c r="B2464"/>
      <c r="C2464"/>
      <c r="D2464"/>
      <c r="E2464"/>
      <c r="F2464"/>
      <c r="G2464"/>
      <c r="H2464" s="12"/>
      <c r="I2464" s="12"/>
      <c r="J2464" s="12"/>
      <c r="K2464" s="12"/>
      <c r="L2464"/>
      <c r="M2464"/>
      <c r="N2464"/>
      <c r="O2464"/>
      <c r="P2464"/>
      <c r="Q2464"/>
      <c r="R2464"/>
    </row>
    <row r="2465" spans="1:18" s="6" customFormat="1">
      <c r="A2465"/>
      <c r="B2465"/>
      <c r="C2465"/>
      <c r="D2465"/>
      <c r="E2465"/>
      <c r="F2465"/>
      <c r="G2465"/>
      <c r="H2465" s="12"/>
      <c r="I2465" s="12"/>
      <c r="J2465" s="12"/>
      <c r="K2465" s="12"/>
      <c r="L2465"/>
      <c r="M2465"/>
      <c r="N2465"/>
      <c r="O2465"/>
      <c r="P2465"/>
      <c r="Q2465"/>
      <c r="R2465"/>
    </row>
    <row r="2466" spans="1:18" s="6" customFormat="1">
      <c r="A2466"/>
      <c r="B2466"/>
      <c r="C2466"/>
      <c r="D2466"/>
      <c r="E2466"/>
      <c r="F2466"/>
      <c r="G2466"/>
      <c r="H2466" s="12"/>
      <c r="I2466" s="12"/>
      <c r="J2466" s="12"/>
      <c r="K2466" s="12"/>
      <c r="L2466"/>
      <c r="M2466"/>
      <c r="N2466"/>
      <c r="O2466"/>
      <c r="P2466"/>
      <c r="Q2466"/>
      <c r="R2466"/>
    </row>
    <row r="2467" spans="1:18" s="6" customFormat="1">
      <c r="A2467"/>
      <c r="B2467"/>
      <c r="C2467"/>
      <c r="D2467"/>
      <c r="E2467"/>
      <c r="F2467"/>
      <c r="G2467"/>
      <c r="H2467" s="12"/>
      <c r="I2467" s="12"/>
      <c r="J2467" s="12"/>
      <c r="K2467" s="12"/>
      <c r="L2467"/>
      <c r="M2467"/>
      <c r="N2467"/>
      <c r="O2467"/>
      <c r="P2467"/>
      <c r="Q2467"/>
      <c r="R2467"/>
    </row>
    <row r="2468" spans="1:18" s="6" customFormat="1">
      <c r="A2468"/>
      <c r="B2468"/>
      <c r="C2468"/>
      <c r="D2468"/>
      <c r="E2468"/>
      <c r="F2468"/>
      <c r="G2468"/>
      <c r="H2468" s="12"/>
      <c r="I2468" s="12"/>
      <c r="J2468" s="12"/>
      <c r="K2468" s="12"/>
      <c r="L2468"/>
      <c r="M2468"/>
      <c r="N2468"/>
      <c r="O2468"/>
      <c r="P2468"/>
      <c r="Q2468"/>
      <c r="R2468"/>
    </row>
    <row r="2469" spans="1:18" s="6" customFormat="1">
      <c r="A2469"/>
      <c r="B2469"/>
      <c r="C2469"/>
      <c r="D2469"/>
      <c r="E2469"/>
      <c r="F2469"/>
      <c r="G2469"/>
      <c r="H2469" s="12"/>
      <c r="I2469" s="12"/>
      <c r="J2469" s="12"/>
      <c r="K2469" s="12"/>
      <c r="L2469"/>
      <c r="M2469"/>
      <c r="N2469"/>
      <c r="O2469"/>
      <c r="P2469"/>
      <c r="Q2469"/>
      <c r="R2469"/>
    </row>
    <row r="2470" spans="1:18" s="6" customFormat="1">
      <c r="A2470"/>
      <c r="B2470"/>
      <c r="C2470"/>
      <c r="D2470"/>
      <c r="E2470"/>
      <c r="F2470"/>
      <c r="G2470"/>
      <c r="H2470" s="12"/>
      <c r="I2470" s="12"/>
      <c r="J2470" s="12"/>
      <c r="K2470" s="12"/>
      <c r="L2470"/>
      <c r="M2470"/>
      <c r="N2470"/>
      <c r="O2470"/>
      <c r="P2470"/>
      <c r="Q2470"/>
      <c r="R2470"/>
    </row>
    <row r="2471" spans="1:18" s="6" customFormat="1">
      <c r="A2471"/>
      <c r="B2471"/>
      <c r="C2471"/>
      <c r="D2471"/>
      <c r="E2471"/>
      <c r="F2471"/>
      <c r="G2471"/>
      <c r="H2471" s="12"/>
      <c r="I2471" s="12"/>
      <c r="J2471" s="12"/>
      <c r="K2471" s="12"/>
      <c r="L2471"/>
      <c r="M2471"/>
      <c r="N2471"/>
      <c r="O2471"/>
      <c r="P2471"/>
      <c r="Q2471"/>
      <c r="R2471"/>
    </row>
    <row r="2472" spans="1:18" s="6" customFormat="1">
      <c r="A2472"/>
      <c r="B2472"/>
      <c r="C2472"/>
      <c r="D2472"/>
      <c r="E2472"/>
      <c r="F2472"/>
      <c r="G2472"/>
      <c r="H2472" s="12"/>
      <c r="I2472" s="12"/>
      <c r="J2472" s="12"/>
      <c r="K2472" s="12"/>
      <c r="L2472"/>
      <c r="M2472"/>
      <c r="N2472"/>
      <c r="O2472"/>
      <c r="P2472"/>
      <c r="Q2472"/>
      <c r="R2472"/>
    </row>
    <row r="2473" spans="1:18" s="6" customFormat="1">
      <c r="A2473"/>
      <c r="B2473"/>
      <c r="C2473"/>
      <c r="D2473"/>
      <c r="E2473"/>
      <c r="F2473"/>
      <c r="G2473"/>
      <c r="H2473" s="12"/>
      <c r="I2473" s="12"/>
      <c r="J2473" s="12"/>
      <c r="K2473" s="12"/>
      <c r="L2473"/>
      <c r="M2473"/>
      <c r="N2473"/>
      <c r="O2473"/>
      <c r="P2473"/>
      <c r="Q2473"/>
      <c r="R2473"/>
    </row>
    <row r="2474" spans="1:18" s="6" customFormat="1">
      <c r="A2474"/>
      <c r="B2474"/>
      <c r="C2474"/>
      <c r="D2474"/>
      <c r="E2474"/>
      <c r="F2474"/>
      <c r="G2474"/>
      <c r="H2474" s="12"/>
      <c r="I2474" s="12"/>
      <c r="J2474" s="12"/>
      <c r="K2474" s="12"/>
      <c r="L2474"/>
      <c r="M2474"/>
      <c r="N2474"/>
      <c r="O2474"/>
      <c r="P2474"/>
      <c r="Q2474"/>
      <c r="R2474"/>
    </row>
    <row r="2475" spans="1:18" s="6" customFormat="1">
      <c r="A2475"/>
      <c r="B2475"/>
      <c r="C2475"/>
      <c r="D2475"/>
      <c r="E2475"/>
      <c r="F2475"/>
      <c r="G2475"/>
      <c r="H2475" s="12"/>
      <c r="I2475" s="12"/>
      <c r="J2475" s="12"/>
      <c r="K2475" s="12"/>
      <c r="L2475"/>
      <c r="M2475"/>
      <c r="N2475"/>
      <c r="O2475"/>
      <c r="P2475"/>
      <c r="Q2475"/>
      <c r="R2475"/>
    </row>
    <row r="2476" spans="1:18" s="6" customFormat="1">
      <c r="A2476"/>
      <c r="B2476"/>
      <c r="C2476"/>
      <c r="D2476"/>
      <c r="E2476"/>
      <c r="F2476"/>
      <c r="G2476"/>
      <c r="H2476" s="12"/>
      <c r="I2476" s="12"/>
      <c r="J2476" s="12"/>
      <c r="K2476" s="12"/>
      <c r="L2476"/>
      <c r="M2476"/>
      <c r="N2476"/>
      <c r="O2476"/>
      <c r="P2476"/>
      <c r="Q2476"/>
      <c r="R2476"/>
    </row>
    <row r="2477" spans="1:18" s="6" customFormat="1">
      <c r="A2477"/>
      <c r="B2477"/>
      <c r="C2477"/>
      <c r="D2477"/>
      <c r="E2477"/>
      <c r="F2477"/>
      <c r="G2477"/>
      <c r="H2477" s="12"/>
      <c r="I2477" s="12"/>
      <c r="J2477" s="12"/>
      <c r="K2477" s="12"/>
      <c r="L2477"/>
      <c r="M2477"/>
      <c r="N2477"/>
      <c r="O2477"/>
      <c r="P2477"/>
      <c r="Q2477"/>
      <c r="R2477"/>
    </row>
    <row r="2478" spans="1:18" s="6" customFormat="1">
      <c r="A2478"/>
      <c r="B2478"/>
      <c r="C2478"/>
      <c r="D2478"/>
      <c r="E2478"/>
      <c r="F2478"/>
      <c r="G2478"/>
      <c r="H2478" s="12"/>
      <c r="I2478" s="12"/>
      <c r="J2478" s="12"/>
      <c r="K2478" s="12"/>
      <c r="L2478"/>
      <c r="M2478"/>
      <c r="N2478"/>
      <c r="O2478"/>
      <c r="P2478"/>
      <c r="Q2478"/>
      <c r="R2478"/>
    </row>
    <row r="2479" spans="1:18" s="6" customFormat="1">
      <c r="A2479"/>
      <c r="B2479"/>
      <c r="C2479"/>
      <c r="D2479"/>
      <c r="E2479"/>
      <c r="F2479"/>
      <c r="G2479"/>
      <c r="H2479" s="12"/>
      <c r="I2479" s="12"/>
      <c r="J2479" s="12"/>
      <c r="K2479" s="12"/>
      <c r="L2479"/>
      <c r="M2479"/>
      <c r="N2479"/>
      <c r="O2479"/>
      <c r="P2479"/>
      <c r="Q2479"/>
      <c r="R2479"/>
    </row>
    <row r="2480" spans="1:18" s="6" customFormat="1">
      <c r="A2480"/>
      <c r="B2480"/>
      <c r="C2480"/>
      <c r="D2480"/>
      <c r="E2480"/>
      <c r="F2480"/>
      <c r="G2480"/>
      <c r="H2480" s="12"/>
      <c r="I2480" s="12"/>
      <c r="J2480" s="12"/>
      <c r="K2480" s="12"/>
      <c r="L2480"/>
      <c r="M2480"/>
      <c r="N2480"/>
      <c r="O2480"/>
      <c r="P2480"/>
      <c r="Q2480"/>
      <c r="R2480"/>
    </row>
    <row r="2481" spans="1:18" s="6" customFormat="1">
      <c r="A2481"/>
      <c r="B2481"/>
      <c r="C2481"/>
      <c r="D2481"/>
      <c r="E2481"/>
      <c r="F2481"/>
      <c r="G2481"/>
      <c r="H2481" s="12"/>
      <c r="I2481" s="12"/>
      <c r="J2481" s="12"/>
      <c r="K2481" s="12"/>
      <c r="L2481"/>
      <c r="M2481"/>
      <c r="N2481"/>
      <c r="O2481"/>
      <c r="P2481"/>
      <c r="Q2481"/>
      <c r="R2481"/>
    </row>
    <row r="2482" spans="1:18" s="6" customFormat="1">
      <c r="A2482"/>
      <c r="B2482"/>
      <c r="C2482"/>
      <c r="D2482"/>
      <c r="E2482"/>
      <c r="F2482"/>
      <c r="G2482"/>
      <c r="H2482" s="12"/>
      <c r="I2482" s="12"/>
      <c r="J2482" s="12"/>
      <c r="K2482" s="12"/>
      <c r="L2482"/>
      <c r="M2482"/>
      <c r="N2482"/>
      <c r="O2482"/>
      <c r="P2482"/>
      <c r="Q2482"/>
      <c r="R2482"/>
    </row>
    <row r="2483" spans="1:18" s="6" customFormat="1">
      <c r="A2483"/>
      <c r="B2483"/>
      <c r="C2483"/>
      <c r="D2483"/>
      <c r="E2483"/>
      <c r="F2483"/>
      <c r="G2483"/>
      <c r="H2483" s="12"/>
      <c r="I2483" s="12"/>
      <c r="J2483" s="12"/>
      <c r="K2483" s="12"/>
      <c r="L2483"/>
      <c r="M2483"/>
      <c r="N2483"/>
      <c r="O2483"/>
      <c r="P2483"/>
      <c r="Q2483"/>
      <c r="R2483"/>
    </row>
    <row r="2484" spans="1:18" s="6" customFormat="1">
      <c r="A2484"/>
      <c r="B2484"/>
      <c r="C2484"/>
      <c r="D2484"/>
      <c r="E2484"/>
      <c r="F2484"/>
      <c r="G2484"/>
      <c r="H2484" s="12"/>
      <c r="I2484" s="12"/>
      <c r="J2484" s="12"/>
      <c r="K2484" s="12"/>
      <c r="L2484"/>
      <c r="M2484"/>
      <c r="N2484"/>
      <c r="O2484"/>
      <c r="P2484"/>
      <c r="Q2484"/>
      <c r="R2484"/>
    </row>
    <row r="2485" spans="1:18" s="6" customFormat="1">
      <c r="A2485"/>
      <c r="B2485"/>
      <c r="C2485"/>
      <c r="D2485"/>
      <c r="E2485"/>
      <c r="F2485"/>
      <c r="G2485"/>
      <c r="H2485" s="12"/>
      <c r="I2485" s="12"/>
      <c r="J2485" s="12"/>
      <c r="K2485" s="12"/>
      <c r="L2485"/>
      <c r="M2485"/>
      <c r="N2485"/>
      <c r="O2485"/>
      <c r="P2485"/>
      <c r="Q2485"/>
      <c r="R2485"/>
    </row>
    <row r="2486" spans="1:18" s="6" customFormat="1">
      <c r="A2486"/>
      <c r="B2486"/>
      <c r="C2486"/>
      <c r="D2486"/>
      <c r="E2486"/>
      <c r="F2486"/>
      <c r="G2486"/>
      <c r="H2486" s="12"/>
      <c r="I2486" s="12"/>
      <c r="J2486" s="12"/>
      <c r="K2486" s="12"/>
      <c r="L2486"/>
      <c r="M2486"/>
      <c r="N2486"/>
      <c r="O2486"/>
      <c r="P2486"/>
      <c r="Q2486"/>
      <c r="R2486"/>
    </row>
    <row r="2487" spans="1:18" s="6" customFormat="1">
      <c r="A2487"/>
      <c r="B2487"/>
      <c r="C2487"/>
      <c r="D2487"/>
      <c r="E2487"/>
      <c r="F2487"/>
      <c r="G2487"/>
      <c r="H2487" s="12"/>
      <c r="I2487" s="12"/>
      <c r="J2487" s="12"/>
      <c r="K2487" s="12"/>
      <c r="L2487"/>
      <c r="M2487"/>
      <c r="N2487"/>
      <c r="O2487"/>
      <c r="P2487"/>
      <c r="Q2487"/>
      <c r="R2487"/>
    </row>
    <row r="2488" spans="1:18" s="6" customFormat="1">
      <c r="A2488"/>
      <c r="B2488"/>
      <c r="C2488"/>
      <c r="D2488"/>
      <c r="E2488"/>
      <c r="F2488"/>
      <c r="G2488"/>
      <c r="H2488" s="12"/>
      <c r="I2488" s="12"/>
      <c r="J2488" s="12"/>
      <c r="K2488" s="12"/>
      <c r="L2488"/>
      <c r="M2488"/>
      <c r="N2488"/>
      <c r="O2488"/>
      <c r="P2488"/>
      <c r="Q2488"/>
      <c r="R2488"/>
    </row>
    <row r="2489" spans="1:18" s="6" customFormat="1">
      <c r="A2489"/>
      <c r="B2489"/>
      <c r="C2489"/>
      <c r="D2489"/>
      <c r="E2489"/>
      <c r="F2489"/>
      <c r="G2489"/>
      <c r="H2489" s="12"/>
      <c r="I2489" s="12"/>
      <c r="J2489" s="12"/>
      <c r="K2489" s="12"/>
      <c r="L2489"/>
      <c r="M2489"/>
      <c r="N2489"/>
      <c r="O2489"/>
      <c r="P2489"/>
      <c r="Q2489"/>
      <c r="R2489"/>
    </row>
    <row r="2490" spans="1:18" s="6" customFormat="1">
      <c r="A2490"/>
      <c r="B2490"/>
      <c r="C2490"/>
      <c r="D2490"/>
      <c r="E2490"/>
      <c r="F2490"/>
      <c r="G2490"/>
      <c r="H2490" s="12"/>
      <c r="I2490" s="12"/>
      <c r="J2490" s="12"/>
      <c r="K2490" s="12"/>
      <c r="L2490"/>
      <c r="M2490"/>
      <c r="N2490"/>
      <c r="O2490"/>
      <c r="P2490"/>
      <c r="Q2490"/>
      <c r="R2490"/>
    </row>
    <row r="2491" spans="1:18" s="6" customFormat="1">
      <c r="A2491"/>
      <c r="B2491"/>
      <c r="C2491"/>
      <c r="D2491"/>
      <c r="E2491"/>
      <c r="F2491"/>
      <c r="G2491"/>
      <c r="H2491" s="12"/>
      <c r="I2491" s="12"/>
      <c r="J2491" s="12"/>
      <c r="K2491" s="12"/>
      <c r="L2491"/>
      <c r="M2491"/>
      <c r="N2491"/>
      <c r="O2491"/>
      <c r="P2491"/>
      <c r="Q2491"/>
      <c r="R2491"/>
    </row>
    <row r="2492" spans="1:18" s="6" customFormat="1">
      <c r="A2492"/>
      <c r="B2492"/>
      <c r="C2492"/>
      <c r="D2492"/>
      <c r="E2492"/>
      <c r="F2492"/>
      <c r="G2492"/>
      <c r="H2492" s="12"/>
      <c r="I2492" s="12"/>
      <c r="J2492" s="12"/>
      <c r="K2492" s="12"/>
      <c r="L2492"/>
      <c r="M2492"/>
      <c r="N2492"/>
      <c r="O2492"/>
      <c r="P2492"/>
      <c r="Q2492"/>
      <c r="R2492"/>
    </row>
    <row r="2493" spans="1:18" s="6" customFormat="1">
      <c r="A2493"/>
      <c r="B2493"/>
      <c r="C2493"/>
      <c r="D2493"/>
      <c r="E2493"/>
      <c r="F2493"/>
      <c r="G2493"/>
      <c r="H2493" s="12"/>
      <c r="I2493" s="12"/>
      <c r="J2493" s="12"/>
      <c r="K2493" s="12"/>
      <c r="L2493"/>
      <c r="M2493"/>
      <c r="N2493"/>
      <c r="O2493"/>
      <c r="P2493"/>
      <c r="Q2493"/>
      <c r="R2493"/>
    </row>
    <row r="2494" spans="1:18" s="6" customFormat="1">
      <c r="A2494"/>
      <c r="B2494"/>
      <c r="C2494"/>
      <c r="D2494"/>
      <c r="E2494"/>
      <c r="F2494"/>
      <c r="G2494"/>
      <c r="H2494" s="12"/>
      <c r="I2494" s="12"/>
      <c r="J2494" s="12"/>
      <c r="K2494" s="12"/>
      <c r="L2494"/>
      <c r="M2494"/>
      <c r="N2494"/>
      <c r="O2494"/>
      <c r="P2494"/>
      <c r="Q2494"/>
      <c r="R2494"/>
    </row>
    <row r="2495" spans="1:18" s="6" customFormat="1">
      <c r="A2495"/>
      <c r="B2495"/>
      <c r="C2495"/>
      <c r="D2495"/>
      <c r="E2495"/>
      <c r="F2495"/>
      <c r="G2495"/>
      <c r="H2495" s="12"/>
      <c r="I2495" s="12"/>
      <c r="J2495" s="12"/>
      <c r="K2495" s="12"/>
      <c r="L2495"/>
      <c r="M2495"/>
      <c r="N2495"/>
      <c r="O2495"/>
      <c r="P2495"/>
      <c r="Q2495"/>
      <c r="R2495"/>
    </row>
    <row r="2496" spans="1:18" s="6" customFormat="1">
      <c r="A2496"/>
      <c r="B2496"/>
      <c r="C2496"/>
      <c r="D2496"/>
      <c r="E2496"/>
      <c r="F2496"/>
      <c r="G2496"/>
      <c r="H2496" s="12"/>
      <c r="I2496" s="12"/>
      <c r="J2496" s="12"/>
      <c r="K2496" s="12"/>
      <c r="L2496"/>
      <c r="M2496"/>
      <c r="N2496"/>
      <c r="O2496"/>
      <c r="P2496"/>
      <c r="Q2496"/>
      <c r="R2496"/>
    </row>
    <row r="2497" spans="1:18" s="6" customFormat="1">
      <c r="A2497"/>
      <c r="B2497"/>
      <c r="C2497"/>
      <c r="D2497"/>
      <c r="E2497"/>
      <c r="F2497"/>
      <c r="G2497"/>
      <c r="H2497" s="12"/>
      <c r="I2497" s="12"/>
      <c r="J2497" s="12"/>
      <c r="K2497" s="12"/>
      <c r="L2497"/>
      <c r="M2497"/>
      <c r="N2497"/>
      <c r="O2497"/>
      <c r="P2497"/>
      <c r="Q2497"/>
      <c r="R2497"/>
    </row>
    <row r="2498" spans="1:18" s="6" customFormat="1">
      <c r="A2498"/>
      <c r="B2498"/>
      <c r="C2498"/>
      <c r="D2498"/>
      <c r="E2498"/>
      <c r="F2498"/>
      <c r="G2498"/>
      <c r="H2498" s="12"/>
      <c r="I2498" s="12"/>
      <c r="J2498" s="12"/>
      <c r="K2498" s="12"/>
      <c r="L2498"/>
      <c r="M2498"/>
      <c r="N2498"/>
      <c r="O2498"/>
      <c r="P2498"/>
      <c r="Q2498"/>
      <c r="R2498"/>
    </row>
    <row r="2499" spans="1:18" s="6" customFormat="1">
      <c r="A2499"/>
      <c r="B2499"/>
      <c r="C2499"/>
      <c r="D2499"/>
      <c r="E2499"/>
      <c r="F2499"/>
      <c r="G2499"/>
      <c r="H2499" s="12"/>
      <c r="I2499" s="12"/>
      <c r="J2499" s="12"/>
      <c r="K2499" s="12"/>
      <c r="L2499"/>
      <c r="M2499"/>
      <c r="N2499"/>
      <c r="O2499"/>
      <c r="P2499"/>
      <c r="Q2499"/>
      <c r="R2499"/>
    </row>
    <row r="2500" spans="1:18" s="6" customFormat="1">
      <c r="A2500"/>
      <c r="B2500"/>
      <c r="C2500"/>
      <c r="D2500"/>
      <c r="E2500"/>
      <c r="F2500"/>
      <c r="G2500"/>
      <c r="H2500" s="12"/>
      <c r="I2500" s="12"/>
      <c r="J2500" s="12"/>
      <c r="K2500" s="12"/>
      <c r="L2500"/>
      <c r="M2500"/>
      <c r="N2500"/>
      <c r="O2500"/>
      <c r="P2500"/>
      <c r="Q2500"/>
      <c r="R2500"/>
    </row>
    <row r="2501" spans="1:18" s="6" customFormat="1">
      <c r="A2501"/>
      <c r="B2501"/>
      <c r="C2501"/>
      <c r="D2501"/>
      <c r="E2501"/>
      <c r="F2501"/>
      <c r="G2501"/>
      <c r="H2501" s="12"/>
      <c r="I2501" s="12"/>
      <c r="J2501" s="12"/>
      <c r="K2501" s="12"/>
      <c r="L2501"/>
      <c r="M2501"/>
      <c r="N2501"/>
      <c r="O2501"/>
      <c r="P2501"/>
      <c r="Q2501"/>
      <c r="R2501"/>
    </row>
    <row r="2502" spans="1:18" s="6" customFormat="1">
      <c r="A2502"/>
      <c r="B2502"/>
      <c r="C2502"/>
      <c r="D2502"/>
      <c r="E2502"/>
      <c r="F2502"/>
      <c r="G2502"/>
      <c r="H2502" s="12"/>
      <c r="I2502" s="12"/>
      <c r="J2502" s="12"/>
      <c r="K2502" s="12"/>
      <c r="L2502"/>
      <c r="M2502"/>
      <c r="N2502"/>
      <c r="O2502"/>
      <c r="P2502"/>
      <c r="Q2502"/>
      <c r="R2502"/>
    </row>
    <row r="2503" spans="1:18" s="6" customFormat="1">
      <c r="A2503"/>
      <c r="B2503"/>
      <c r="C2503"/>
      <c r="D2503"/>
      <c r="E2503"/>
      <c r="F2503"/>
      <c r="G2503"/>
      <c r="H2503" s="12"/>
      <c r="I2503" s="12"/>
      <c r="J2503" s="12"/>
      <c r="K2503" s="12"/>
      <c r="L2503"/>
      <c r="M2503"/>
      <c r="N2503"/>
      <c r="O2503"/>
      <c r="P2503"/>
      <c r="Q2503"/>
      <c r="R2503"/>
    </row>
    <row r="2504" spans="1:18" s="6" customFormat="1">
      <c r="A2504"/>
      <c r="B2504"/>
      <c r="C2504"/>
      <c r="D2504"/>
      <c r="E2504"/>
      <c r="F2504"/>
      <c r="G2504"/>
      <c r="H2504" s="12"/>
      <c r="I2504" s="12"/>
      <c r="J2504" s="12"/>
      <c r="K2504" s="12"/>
      <c r="L2504"/>
      <c r="M2504"/>
      <c r="N2504"/>
      <c r="O2504"/>
      <c r="P2504"/>
      <c r="Q2504"/>
      <c r="R2504"/>
    </row>
    <row r="2505" spans="1:18" s="6" customFormat="1">
      <c r="A2505"/>
      <c r="B2505"/>
      <c r="C2505"/>
      <c r="D2505"/>
      <c r="E2505"/>
      <c r="F2505"/>
      <c r="G2505"/>
      <c r="H2505" s="12"/>
      <c r="I2505" s="12"/>
      <c r="J2505" s="12"/>
      <c r="K2505" s="12"/>
      <c r="L2505"/>
      <c r="M2505"/>
      <c r="N2505"/>
      <c r="O2505"/>
      <c r="P2505"/>
      <c r="Q2505"/>
      <c r="R2505"/>
    </row>
    <row r="2506" spans="1:18" s="6" customFormat="1">
      <c r="A2506"/>
      <c r="B2506"/>
      <c r="C2506"/>
      <c r="D2506"/>
      <c r="E2506"/>
      <c r="F2506"/>
      <c r="G2506"/>
      <c r="H2506" s="12"/>
      <c r="I2506" s="12"/>
      <c r="J2506" s="12"/>
      <c r="K2506" s="12"/>
      <c r="L2506"/>
      <c r="M2506"/>
      <c r="N2506"/>
      <c r="O2506"/>
      <c r="P2506"/>
      <c r="Q2506"/>
      <c r="R2506"/>
    </row>
    <row r="2507" spans="1:18" s="6" customFormat="1">
      <c r="A2507"/>
      <c r="B2507"/>
      <c r="C2507"/>
      <c r="D2507"/>
      <c r="E2507"/>
      <c r="F2507"/>
      <c r="G2507"/>
      <c r="H2507" s="12"/>
      <c r="I2507" s="12"/>
      <c r="J2507" s="12"/>
      <c r="K2507" s="12"/>
      <c r="L2507"/>
      <c r="M2507"/>
      <c r="N2507"/>
      <c r="O2507"/>
      <c r="P2507"/>
      <c r="Q2507"/>
      <c r="R2507"/>
    </row>
    <row r="2508" spans="1:18" s="6" customFormat="1">
      <c r="A2508"/>
      <c r="B2508"/>
      <c r="C2508"/>
      <c r="D2508"/>
      <c r="E2508"/>
      <c r="F2508"/>
      <c r="G2508"/>
      <c r="H2508" s="12"/>
      <c r="I2508" s="12"/>
      <c r="J2508" s="12"/>
      <c r="K2508" s="12"/>
      <c r="L2508"/>
      <c r="M2508"/>
      <c r="N2508"/>
      <c r="O2508"/>
      <c r="P2508"/>
      <c r="Q2508"/>
      <c r="R2508"/>
    </row>
    <row r="2509" spans="1:18" s="6" customFormat="1">
      <c r="A2509"/>
      <c r="B2509"/>
      <c r="C2509"/>
      <c r="D2509"/>
      <c r="E2509"/>
      <c r="F2509"/>
      <c r="G2509"/>
      <c r="H2509" s="12"/>
      <c r="I2509" s="12"/>
      <c r="J2509" s="12"/>
      <c r="K2509" s="12"/>
      <c r="L2509"/>
      <c r="M2509"/>
      <c r="N2509"/>
      <c r="O2509"/>
      <c r="P2509"/>
      <c r="Q2509"/>
      <c r="R2509"/>
    </row>
    <row r="2510" spans="1:18" s="6" customFormat="1">
      <c r="A2510"/>
      <c r="B2510"/>
      <c r="C2510"/>
      <c r="D2510"/>
      <c r="E2510"/>
      <c r="F2510"/>
      <c r="G2510"/>
      <c r="H2510" s="12"/>
      <c r="I2510" s="12"/>
      <c r="J2510" s="12"/>
      <c r="K2510" s="12"/>
      <c r="L2510"/>
      <c r="M2510"/>
      <c r="N2510"/>
      <c r="O2510"/>
      <c r="P2510"/>
      <c r="Q2510"/>
      <c r="R2510"/>
    </row>
    <row r="2511" spans="1:18" s="6" customFormat="1">
      <c r="A2511"/>
      <c r="B2511"/>
      <c r="C2511"/>
      <c r="D2511"/>
      <c r="E2511"/>
      <c r="F2511"/>
      <c r="G2511"/>
      <c r="H2511" s="12"/>
      <c r="I2511" s="12"/>
      <c r="J2511" s="12"/>
      <c r="K2511" s="12"/>
      <c r="L2511"/>
      <c r="M2511"/>
      <c r="N2511"/>
      <c r="O2511"/>
      <c r="P2511"/>
      <c r="Q2511"/>
      <c r="R2511"/>
    </row>
    <row r="2512" spans="1:18" s="6" customFormat="1">
      <c r="A2512"/>
      <c r="B2512"/>
      <c r="C2512"/>
      <c r="D2512"/>
      <c r="E2512"/>
      <c r="F2512"/>
      <c r="G2512"/>
      <c r="H2512" s="12"/>
      <c r="I2512" s="12"/>
      <c r="J2512" s="12"/>
      <c r="K2512" s="12"/>
      <c r="L2512"/>
      <c r="M2512"/>
      <c r="N2512"/>
      <c r="O2512"/>
      <c r="P2512"/>
      <c r="Q2512"/>
      <c r="R2512"/>
    </row>
    <row r="2513" spans="1:18" s="6" customFormat="1">
      <c r="A2513"/>
      <c r="B2513"/>
      <c r="C2513"/>
      <c r="D2513"/>
      <c r="E2513"/>
      <c r="F2513"/>
      <c r="G2513"/>
      <c r="H2513" s="12"/>
      <c r="I2513" s="12"/>
      <c r="J2513" s="12"/>
      <c r="K2513" s="12"/>
      <c r="L2513"/>
      <c r="M2513"/>
      <c r="N2513"/>
      <c r="O2513"/>
      <c r="P2513"/>
      <c r="Q2513"/>
      <c r="R2513"/>
    </row>
    <row r="2514" spans="1:18" s="6" customFormat="1">
      <c r="A2514"/>
      <c r="B2514"/>
      <c r="C2514"/>
      <c r="D2514"/>
      <c r="E2514"/>
      <c r="F2514"/>
      <c r="G2514"/>
      <c r="H2514" s="12"/>
      <c r="I2514" s="12"/>
      <c r="J2514" s="12"/>
      <c r="K2514" s="12"/>
      <c r="L2514"/>
      <c r="M2514"/>
      <c r="N2514"/>
      <c r="O2514"/>
      <c r="P2514"/>
      <c r="Q2514"/>
      <c r="R2514"/>
    </row>
    <row r="2515" spans="1:18" s="6" customFormat="1">
      <c r="A2515"/>
      <c r="B2515"/>
      <c r="C2515"/>
      <c r="D2515"/>
      <c r="E2515"/>
      <c r="F2515"/>
      <c r="G2515"/>
      <c r="H2515" s="12"/>
      <c r="I2515" s="12"/>
      <c r="J2515" s="12"/>
      <c r="K2515" s="12"/>
      <c r="L2515"/>
      <c r="M2515"/>
      <c r="N2515"/>
      <c r="O2515"/>
      <c r="P2515"/>
      <c r="Q2515"/>
      <c r="R2515"/>
    </row>
    <row r="2516" spans="1:18" s="6" customFormat="1">
      <c r="A2516"/>
      <c r="B2516"/>
      <c r="C2516"/>
      <c r="D2516"/>
      <c r="E2516"/>
      <c r="F2516"/>
      <c r="G2516"/>
      <c r="H2516" s="12"/>
      <c r="I2516" s="12"/>
      <c r="J2516" s="12"/>
      <c r="K2516" s="12"/>
      <c r="L2516"/>
      <c r="M2516"/>
      <c r="N2516"/>
      <c r="O2516"/>
      <c r="P2516"/>
      <c r="Q2516"/>
      <c r="R2516"/>
    </row>
    <row r="2517" spans="1:18" s="6" customFormat="1">
      <c r="A2517"/>
      <c r="B2517"/>
      <c r="C2517"/>
      <c r="D2517"/>
      <c r="E2517"/>
      <c r="F2517"/>
      <c r="G2517"/>
      <c r="H2517" s="12"/>
      <c r="I2517" s="12"/>
      <c r="J2517" s="12"/>
      <c r="K2517" s="12"/>
      <c r="L2517"/>
      <c r="M2517"/>
      <c r="N2517"/>
      <c r="O2517"/>
      <c r="P2517"/>
      <c r="Q2517"/>
      <c r="R2517"/>
    </row>
    <row r="2518" spans="1:18" s="6" customFormat="1">
      <c r="A2518"/>
      <c r="B2518"/>
      <c r="C2518"/>
      <c r="D2518"/>
      <c r="E2518"/>
      <c r="F2518"/>
      <c r="G2518"/>
      <c r="H2518" s="12"/>
      <c r="I2518" s="12"/>
      <c r="J2518" s="12"/>
      <c r="K2518" s="12"/>
      <c r="L2518"/>
      <c r="M2518"/>
      <c r="N2518"/>
      <c r="O2518"/>
      <c r="P2518"/>
      <c r="Q2518"/>
      <c r="R2518"/>
    </row>
    <row r="2519" spans="1:18" s="6" customFormat="1">
      <c r="A2519"/>
      <c r="B2519"/>
      <c r="C2519"/>
      <c r="D2519"/>
      <c r="E2519"/>
      <c r="F2519"/>
      <c r="G2519"/>
      <c r="H2519" s="12"/>
      <c r="I2519" s="12"/>
      <c r="J2519" s="12"/>
      <c r="K2519" s="12"/>
      <c r="L2519"/>
      <c r="M2519"/>
      <c r="N2519"/>
      <c r="O2519"/>
      <c r="P2519"/>
      <c r="Q2519"/>
      <c r="R2519"/>
    </row>
    <row r="2520" spans="1:18" s="6" customFormat="1">
      <c r="A2520"/>
      <c r="B2520"/>
      <c r="C2520"/>
      <c r="D2520"/>
      <c r="E2520"/>
      <c r="F2520"/>
      <c r="G2520"/>
      <c r="H2520" s="12"/>
      <c r="I2520" s="12"/>
      <c r="J2520" s="12"/>
      <c r="K2520" s="12"/>
      <c r="L2520"/>
      <c r="M2520"/>
      <c r="N2520"/>
      <c r="O2520"/>
      <c r="P2520"/>
      <c r="Q2520"/>
      <c r="R2520"/>
    </row>
    <row r="2521" spans="1:18" s="6" customFormat="1">
      <c r="A2521"/>
      <c r="B2521"/>
      <c r="C2521"/>
      <c r="D2521"/>
      <c r="E2521"/>
      <c r="F2521"/>
      <c r="G2521"/>
      <c r="H2521" s="12"/>
      <c r="I2521" s="12"/>
      <c r="J2521" s="12"/>
      <c r="K2521" s="12"/>
      <c r="L2521"/>
      <c r="M2521"/>
      <c r="N2521"/>
      <c r="O2521"/>
      <c r="P2521"/>
      <c r="Q2521"/>
      <c r="R2521"/>
    </row>
    <row r="2522" spans="1:18" s="6" customFormat="1">
      <c r="A2522"/>
      <c r="B2522"/>
      <c r="C2522"/>
      <c r="D2522"/>
      <c r="E2522"/>
      <c r="F2522"/>
      <c r="G2522"/>
      <c r="H2522" s="12"/>
      <c r="I2522" s="12"/>
      <c r="J2522" s="12"/>
      <c r="K2522" s="12"/>
      <c r="L2522"/>
      <c r="M2522"/>
      <c r="N2522"/>
      <c r="O2522"/>
      <c r="P2522"/>
      <c r="Q2522"/>
      <c r="R2522"/>
    </row>
    <row r="2523" spans="1:18" s="6" customFormat="1">
      <c r="A2523"/>
      <c r="B2523"/>
      <c r="C2523"/>
      <c r="D2523"/>
      <c r="E2523"/>
      <c r="F2523"/>
      <c r="G2523"/>
      <c r="H2523" s="12"/>
      <c r="I2523" s="12"/>
      <c r="J2523" s="12"/>
      <c r="K2523" s="12"/>
      <c r="L2523"/>
      <c r="M2523"/>
      <c r="N2523"/>
      <c r="O2523"/>
      <c r="P2523"/>
      <c r="Q2523"/>
      <c r="R2523"/>
    </row>
    <row r="2524" spans="1:18" s="6" customFormat="1">
      <c r="A2524"/>
      <c r="B2524"/>
      <c r="C2524"/>
      <c r="D2524"/>
      <c r="E2524"/>
      <c r="F2524"/>
      <c r="G2524"/>
      <c r="H2524" s="12"/>
      <c r="I2524" s="12"/>
      <c r="J2524" s="12"/>
      <c r="K2524" s="12"/>
      <c r="L2524"/>
      <c r="M2524"/>
      <c r="N2524"/>
      <c r="O2524"/>
      <c r="P2524"/>
      <c r="Q2524"/>
      <c r="R2524"/>
    </row>
    <row r="2525" spans="1:18" s="6" customFormat="1">
      <c r="A2525"/>
      <c r="B2525"/>
      <c r="C2525"/>
      <c r="D2525"/>
      <c r="E2525"/>
      <c r="F2525"/>
      <c r="G2525"/>
      <c r="H2525" s="12"/>
      <c r="I2525" s="12"/>
      <c r="J2525" s="12"/>
      <c r="K2525" s="12"/>
      <c r="L2525"/>
      <c r="M2525"/>
      <c r="N2525"/>
      <c r="O2525"/>
      <c r="P2525"/>
      <c r="Q2525"/>
      <c r="R2525"/>
    </row>
    <row r="2526" spans="1:18" s="6" customFormat="1">
      <c r="A2526"/>
      <c r="B2526"/>
      <c r="C2526"/>
      <c r="D2526"/>
      <c r="E2526"/>
      <c r="F2526"/>
      <c r="G2526"/>
      <c r="H2526" s="12"/>
      <c r="I2526" s="12"/>
      <c r="J2526" s="12"/>
      <c r="K2526" s="12"/>
      <c r="L2526"/>
      <c r="M2526"/>
      <c r="N2526"/>
      <c r="O2526"/>
      <c r="P2526"/>
      <c r="Q2526"/>
      <c r="R2526"/>
    </row>
    <row r="2527" spans="1:18" s="6" customFormat="1">
      <c r="A2527"/>
      <c r="B2527"/>
      <c r="C2527"/>
      <c r="D2527"/>
      <c r="E2527"/>
      <c r="F2527"/>
      <c r="G2527"/>
      <c r="H2527" s="12"/>
      <c r="I2527" s="12"/>
      <c r="J2527" s="12"/>
      <c r="K2527" s="12"/>
      <c r="L2527"/>
      <c r="M2527"/>
      <c r="N2527"/>
      <c r="O2527"/>
      <c r="P2527"/>
      <c r="Q2527"/>
      <c r="R2527"/>
    </row>
    <row r="2528" spans="1:18" s="6" customFormat="1">
      <c r="A2528"/>
      <c r="B2528"/>
      <c r="C2528"/>
      <c r="D2528"/>
      <c r="E2528"/>
      <c r="F2528"/>
      <c r="G2528"/>
      <c r="H2528" s="12"/>
      <c r="I2528" s="12"/>
      <c r="J2528" s="12"/>
      <c r="K2528" s="12"/>
      <c r="L2528"/>
      <c r="M2528"/>
      <c r="N2528"/>
      <c r="O2528"/>
      <c r="P2528"/>
      <c r="Q2528"/>
      <c r="R2528"/>
    </row>
    <row r="2529" spans="1:18" s="6" customFormat="1">
      <c r="A2529"/>
      <c r="B2529"/>
      <c r="C2529"/>
      <c r="D2529"/>
      <c r="E2529"/>
      <c r="F2529"/>
      <c r="G2529"/>
      <c r="H2529" s="12"/>
      <c r="I2529" s="12"/>
      <c r="J2529" s="12"/>
      <c r="K2529" s="12"/>
      <c r="L2529"/>
      <c r="M2529"/>
      <c r="N2529"/>
      <c r="O2529"/>
      <c r="P2529"/>
      <c r="Q2529"/>
      <c r="R2529"/>
    </row>
    <row r="2530" spans="1:18" s="6" customFormat="1">
      <c r="A2530"/>
      <c r="B2530"/>
      <c r="C2530"/>
      <c r="D2530"/>
      <c r="E2530"/>
      <c r="F2530"/>
      <c r="G2530"/>
      <c r="H2530" s="12"/>
      <c r="I2530" s="12"/>
      <c r="J2530" s="12"/>
      <c r="K2530" s="12"/>
      <c r="L2530"/>
      <c r="M2530"/>
      <c r="N2530"/>
      <c r="O2530"/>
      <c r="P2530"/>
      <c r="Q2530"/>
      <c r="R2530"/>
    </row>
    <row r="2531" spans="1:18" s="6" customFormat="1">
      <c r="A2531"/>
      <c r="B2531"/>
      <c r="C2531"/>
      <c r="D2531"/>
      <c r="E2531"/>
      <c r="F2531"/>
      <c r="G2531"/>
      <c r="H2531" s="12"/>
      <c r="I2531" s="12"/>
      <c r="J2531" s="12"/>
      <c r="K2531" s="12"/>
      <c r="L2531"/>
      <c r="M2531"/>
      <c r="N2531"/>
      <c r="O2531"/>
      <c r="P2531"/>
      <c r="Q2531"/>
      <c r="R2531"/>
    </row>
    <row r="2532" spans="1:18" s="6" customFormat="1">
      <c r="A2532"/>
      <c r="B2532"/>
      <c r="C2532"/>
      <c r="D2532"/>
      <c r="E2532"/>
      <c r="F2532"/>
      <c r="G2532"/>
      <c r="H2532" s="12"/>
      <c r="I2532" s="12"/>
      <c r="J2532" s="12"/>
      <c r="K2532" s="12"/>
      <c r="L2532"/>
      <c r="M2532"/>
      <c r="N2532"/>
      <c r="O2532"/>
      <c r="P2532"/>
      <c r="Q2532"/>
      <c r="R2532"/>
    </row>
    <row r="2533" spans="1:18" s="6" customFormat="1">
      <c r="A2533"/>
      <c r="B2533"/>
      <c r="C2533"/>
      <c r="D2533"/>
      <c r="E2533"/>
      <c r="F2533"/>
      <c r="G2533"/>
      <c r="H2533" s="12"/>
      <c r="I2533" s="12"/>
      <c r="J2533" s="12"/>
      <c r="K2533" s="12"/>
      <c r="L2533"/>
      <c r="M2533"/>
      <c r="N2533"/>
      <c r="O2533"/>
      <c r="P2533"/>
      <c r="Q2533"/>
      <c r="R2533"/>
    </row>
    <row r="2534" spans="1:18" s="6" customFormat="1">
      <c r="A2534"/>
      <c r="B2534"/>
      <c r="C2534"/>
      <c r="D2534"/>
      <c r="E2534"/>
      <c r="F2534"/>
      <c r="G2534"/>
      <c r="H2534" s="12"/>
      <c r="I2534" s="12"/>
      <c r="J2534" s="12"/>
      <c r="K2534" s="12"/>
      <c r="L2534"/>
      <c r="M2534"/>
      <c r="N2534"/>
      <c r="O2534"/>
      <c r="P2534"/>
      <c r="Q2534"/>
      <c r="R2534"/>
    </row>
    <row r="2535" spans="1:18" s="6" customFormat="1">
      <c r="A2535"/>
      <c r="B2535"/>
      <c r="C2535"/>
      <c r="D2535"/>
      <c r="E2535"/>
      <c r="F2535"/>
      <c r="G2535"/>
      <c r="H2535" s="12"/>
      <c r="I2535" s="12"/>
      <c r="J2535" s="12"/>
      <c r="K2535" s="12"/>
      <c r="L2535"/>
      <c r="M2535"/>
      <c r="N2535"/>
      <c r="O2535"/>
      <c r="P2535"/>
      <c r="Q2535"/>
      <c r="R2535"/>
    </row>
    <row r="2536" spans="1:18" s="6" customFormat="1">
      <c r="A2536"/>
      <c r="B2536"/>
      <c r="C2536"/>
      <c r="D2536"/>
      <c r="E2536"/>
      <c r="F2536"/>
      <c r="G2536"/>
      <c r="H2536" s="12"/>
      <c r="I2536" s="12"/>
      <c r="J2536" s="12"/>
      <c r="K2536" s="12"/>
      <c r="L2536"/>
      <c r="M2536"/>
      <c r="N2536"/>
      <c r="O2536"/>
      <c r="P2536"/>
      <c r="Q2536"/>
      <c r="R2536"/>
    </row>
    <row r="2537" spans="1:18" s="6" customFormat="1">
      <c r="A2537"/>
      <c r="B2537"/>
      <c r="C2537"/>
      <c r="D2537"/>
      <c r="E2537"/>
      <c r="F2537"/>
      <c r="G2537"/>
      <c r="H2537" s="12"/>
      <c r="I2537" s="12"/>
      <c r="J2537" s="12"/>
      <c r="K2537" s="12"/>
      <c r="L2537"/>
      <c r="M2537"/>
      <c r="N2537"/>
      <c r="O2537"/>
      <c r="P2537"/>
      <c r="Q2537"/>
      <c r="R2537"/>
    </row>
    <row r="2538" spans="1:18" s="6" customFormat="1">
      <c r="A2538"/>
      <c r="B2538"/>
      <c r="C2538"/>
      <c r="D2538"/>
      <c r="E2538"/>
      <c r="F2538"/>
      <c r="G2538"/>
      <c r="H2538" s="12"/>
      <c r="I2538" s="12"/>
      <c r="J2538" s="12"/>
      <c r="K2538" s="12"/>
      <c r="L2538"/>
      <c r="M2538"/>
      <c r="N2538"/>
      <c r="O2538"/>
      <c r="P2538"/>
      <c r="Q2538"/>
      <c r="R2538"/>
    </row>
    <row r="2539" spans="1:18" s="6" customFormat="1">
      <c r="A2539"/>
      <c r="B2539"/>
      <c r="C2539"/>
      <c r="D2539"/>
      <c r="E2539"/>
      <c r="F2539"/>
      <c r="G2539"/>
      <c r="H2539" s="12"/>
      <c r="I2539" s="12"/>
      <c r="J2539" s="12"/>
      <c r="K2539" s="12"/>
      <c r="L2539"/>
      <c r="M2539"/>
      <c r="N2539"/>
      <c r="O2539"/>
      <c r="P2539"/>
      <c r="Q2539"/>
      <c r="R2539"/>
    </row>
    <row r="2540" spans="1:18" s="6" customFormat="1">
      <c r="A2540"/>
      <c r="B2540"/>
      <c r="C2540"/>
      <c r="D2540"/>
      <c r="E2540"/>
      <c r="F2540"/>
      <c r="G2540"/>
      <c r="H2540" s="12"/>
      <c r="I2540" s="12"/>
      <c r="J2540" s="12"/>
      <c r="K2540" s="12"/>
      <c r="L2540"/>
      <c r="M2540"/>
      <c r="N2540"/>
      <c r="O2540"/>
      <c r="P2540"/>
      <c r="Q2540"/>
      <c r="R2540"/>
    </row>
    <row r="2541" spans="1:18" s="6" customFormat="1">
      <c r="A2541"/>
      <c r="B2541"/>
      <c r="C2541"/>
      <c r="D2541"/>
      <c r="E2541"/>
      <c r="F2541"/>
      <c r="G2541"/>
      <c r="H2541" s="12"/>
      <c r="I2541" s="12"/>
      <c r="J2541" s="12"/>
      <c r="K2541" s="12"/>
      <c r="L2541"/>
      <c r="M2541"/>
      <c r="N2541"/>
      <c r="O2541"/>
      <c r="P2541"/>
      <c r="Q2541"/>
      <c r="R2541"/>
    </row>
    <row r="2542" spans="1:18" s="6" customFormat="1">
      <c r="A2542"/>
      <c r="B2542"/>
      <c r="C2542"/>
      <c r="D2542"/>
      <c r="E2542"/>
      <c r="F2542"/>
      <c r="G2542"/>
      <c r="H2542" s="12"/>
      <c r="I2542" s="12"/>
      <c r="J2542" s="12"/>
      <c r="K2542" s="12"/>
      <c r="L2542"/>
      <c r="M2542"/>
      <c r="N2542"/>
      <c r="O2542"/>
      <c r="P2542"/>
      <c r="Q2542"/>
      <c r="R2542"/>
    </row>
    <row r="2543" spans="1:18" s="6" customFormat="1">
      <c r="A2543"/>
      <c r="B2543"/>
      <c r="C2543"/>
      <c r="D2543"/>
      <c r="E2543"/>
      <c r="F2543"/>
      <c r="G2543"/>
      <c r="H2543" s="12"/>
      <c r="I2543" s="12"/>
      <c r="J2543" s="12"/>
      <c r="K2543" s="12"/>
      <c r="L2543"/>
      <c r="M2543"/>
      <c r="N2543"/>
      <c r="O2543"/>
      <c r="P2543"/>
      <c r="Q2543"/>
      <c r="R2543"/>
    </row>
    <row r="2544" spans="1:18" s="6" customFormat="1">
      <c r="A2544"/>
      <c r="B2544"/>
      <c r="C2544"/>
      <c r="D2544"/>
      <c r="E2544"/>
      <c r="F2544"/>
      <c r="G2544"/>
      <c r="H2544" s="12"/>
      <c r="I2544" s="12"/>
      <c r="J2544" s="12"/>
      <c r="K2544" s="12"/>
      <c r="L2544"/>
      <c r="M2544"/>
      <c r="N2544"/>
      <c r="O2544"/>
      <c r="P2544"/>
      <c r="Q2544"/>
      <c r="R2544"/>
    </row>
    <row r="2545" spans="1:18" s="6" customFormat="1">
      <c r="A2545"/>
      <c r="B2545"/>
      <c r="C2545"/>
      <c r="D2545"/>
      <c r="E2545"/>
      <c r="F2545"/>
      <c r="G2545"/>
      <c r="H2545" s="12"/>
      <c r="I2545" s="12"/>
      <c r="J2545" s="12"/>
      <c r="K2545" s="12"/>
      <c r="L2545"/>
      <c r="M2545"/>
      <c r="N2545"/>
      <c r="O2545"/>
      <c r="P2545"/>
      <c r="Q2545"/>
      <c r="R2545"/>
    </row>
    <row r="2546" spans="1:18" s="6" customFormat="1">
      <c r="A2546"/>
      <c r="B2546"/>
      <c r="C2546"/>
      <c r="D2546"/>
      <c r="E2546"/>
      <c r="F2546"/>
      <c r="G2546"/>
      <c r="H2546" s="12"/>
      <c r="I2546" s="12"/>
      <c r="J2546" s="12"/>
      <c r="K2546" s="12"/>
      <c r="L2546"/>
      <c r="M2546"/>
      <c r="N2546"/>
      <c r="O2546"/>
      <c r="P2546"/>
      <c r="Q2546"/>
      <c r="R2546"/>
    </row>
    <row r="2547" spans="1:18" s="6" customFormat="1">
      <c r="A2547"/>
      <c r="B2547"/>
      <c r="C2547"/>
      <c r="D2547"/>
      <c r="E2547"/>
      <c r="F2547"/>
      <c r="G2547"/>
      <c r="H2547" s="12"/>
      <c r="I2547" s="12"/>
      <c r="J2547" s="12"/>
      <c r="K2547" s="12"/>
      <c r="L2547"/>
      <c r="M2547"/>
      <c r="N2547"/>
      <c r="O2547"/>
      <c r="P2547"/>
      <c r="Q2547"/>
      <c r="R2547"/>
    </row>
    <row r="2548" spans="1:18" s="6" customFormat="1">
      <c r="A2548"/>
      <c r="B2548"/>
      <c r="C2548"/>
      <c r="D2548"/>
      <c r="E2548"/>
      <c r="F2548"/>
      <c r="G2548"/>
      <c r="H2548" s="12"/>
      <c r="I2548" s="12"/>
      <c r="J2548" s="12"/>
      <c r="K2548" s="12"/>
      <c r="L2548"/>
      <c r="M2548"/>
      <c r="N2548"/>
      <c r="O2548"/>
      <c r="P2548"/>
      <c r="Q2548"/>
      <c r="R2548"/>
    </row>
    <row r="2549" spans="1:18" s="6" customFormat="1">
      <c r="A2549"/>
      <c r="B2549"/>
      <c r="C2549"/>
      <c r="D2549"/>
      <c r="E2549"/>
      <c r="F2549"/>
      <c r="G2549"/>
      <c r="H2549" s="12"/>
      <c r="I2549" s="12"/>
      <c r="J2549" s="12"/>
      <c r="K2549" s="12"/>
      <c r="L2549"/>
      <c r="M2549"/>
      <c r="N2549"/>
      <c r="O2549"/>
      <c r="P2549"/>
      <c r="Q2549"/>
      <c r="R2549"/>
    </row>
    <row r="2550" spans="1:18" s="6" customFormat="1">
      <c r="A2550"/>
      <c r="B2550"/>
      <c r="C2550"/>
      <c r="D2550"/>
      <c r="E2550"/>
      <c r="F2550"/>
      <c r="G2550"/>
      <c r="H2550" s="12"/>
      <c r="I2550" s="12"/>
      <c r="J2550" s="12"/>
      <c r="K2550" s="12"/>
      <c r="L2550"/>
      <c r="M2550"/>
      <c r="N2550"/>
      <c r="O2550"/>
      <c r="P2550"/>
      <c r="Q2550"/>
      <c r="R2550"/>
    </row>
    <row r="2551" spans="1:18" s="6" customFormat="1">
      <c r="A2551"/>
      <c r="B2551"/>
      <c r="C2551"/>
      <c r="D2551"/>
      <c r="E2551"/>
      <c r="F2551"/>
      <c r="G2551"/>
      <c r="H2551" s="12"/>
      <c r="I2551" s="12"/>
      <c r="J2551" s="12"/>
      <c r="K2551" s="12"/>
      <c r="L2551"/>
      <c r="M2551"/>
      <c r="N2551"/>
      <c r="O2551"/>
      <c r="P2551"/>
      <c r="Q2551"/>
      <c r="R2551"/>
    </row>
    <row r="2552" spans="1:18" s="6" customFormat="1">
      <c r="A2552"/>
      <c r="B2552"/>
      <c r="C2552"/>
      <c r="D2552"/>
      <c r="E2552"/>
      <c r="F2552"/>
      <c r="G2552"/>
      <c r="H2552" s="12"/>
      <c r="I2552" s="12"/>
      <c r="J2552" s="12"/>
      <c r="K2552" s="12"/>
      <c r="L2552"/>
      <c r="M2552"/>
      <c r="N2552"/>
      <c r="O2552"/>
      <c r="P2552"/>
      <c r="Q2552"/>
      <c r="R2552"/>
    </row>
    <row r="2553" spans="1:18" s="6" customFormat="1">
      <c r="A2553"/>
      <c r="B2553"/>
      <c r="C2553"/>
      <c r="D2553"/>
      <c r="E2553"/>
      <c r="F2553"/>
      <c r="G2553"/>
      <c r="H2553" s="12"/>
      <c r="I2553" s="12"/>
      <c r="J2553" s="12"/>
      <c r="K2553" s="12"/>
      <c r="L2553"/>
      <c r="M2553"/>
      <c r="N2553"/>
      <c r="O2553"/>
      <c r="P2553"/>
      <c r="Q2553"/>
      <c r="R2553"/>
    </row>
    <row r="2554" spans="1:18" s="6" customFormat="1">
      <c r="A2554"/>
      <c r="B2554"/>
      <c r="C2554"/>
      <c r="D2554"/>
      <c r="E2554"/>
      <c r="F2554"/>
      <c r="G2554"/>
      <c r="H2554" s="12"/>
      <c r="I2554" s="12"/>
      <c r="J2554" s="12"/>
      <c r="K2554" s="12"/>
      <c r="L2554"/>
      <c r="M2554"/>
      <c r="N2554"/>
      <c r="O2554"/>
      <c r="P2554"/>
      <c r="Q2554"/>
      <c r="R2554"/>
    </row>
    <row r="2555" spans="1:18" s="6" customFormat="1">
      <c r="A2555"/>
      <c r="B2555"/>
      <c r="C2555"/>
      <c r="D2555"/>
      <c r="E2555"/>
      <c r="F2555"/>
      <c r="G2555"/>
      <c r="H2555" s="12"/>
      <c r="I2555" s="12"/>
      <c r="J2555" s="12"/>
      <c r="K2555" s="12"/>
      <c r="L2555"/>
      <c r="M2555"/>
      <c r="N2555"/>
      <c r="O2555"/>
      <c r="P2555"/>
      <c r="Q2555"/>
      <c r="R2555"/>
    </row>
    <row r="2556" spans="1:18" s="6" customFormat="1">
      <c r="A2556"/>
      <c r="B2556"/>
      <c r="C2556"/>
      <c r="D2556"/>
      <c r="E2556"/>
      <c r="F2556"/>
      <c r="G2556"/>
      <c r="H2556" s="12"/>
      <c r="I2556" s="12"/>
      <c r="J2556" s="12"/>
      <c r="K2556" s="12"/>
      <c r="L2556"/>
      <c r="M2556"/>
      <c r="N2556"/>
      <c r="O2556"/>
      <c r="P2556"/>
      <c r="Q2556"/>
      <c r="R2556"/>
    </row>
    <row r="2557" spans="1:18" s="6" customFormat="1">
      <c r="A2557"/>
      <c r="B2557"/>
      <c r="C2557"/>
      <c r="D2557"/>
      <c r="E2557"/>
      <c r="F2557"/>
      <c r="G2557"/>
      <c r="H2557" s="12"/>
      <c r="I2557" s="12"/>
      <c r="J2557" s="12"/>
      <c r="K2557" s="12"/>
      <c r="L2557"/>
      <c r="M2557"/>
      <c r="N2557"/>
      <c r="O2557"/>
      <c r="P2557"/>
      <c r="Q2557"/>
      <c r="R2557"/>
    </row>
    <row r="2558" spans="1:18" s="6" customFormat="1">
      <c r="A2558"/>
      <c r="B2558"/>
      <c r="C2558"/>
      <c r="D2558"/>
      <c r="E2558"/>
      <c r="F2558"/>
      <c r="G2558"/>
      <c r="H2558" s="12"/>
      <c r="I2558" s="12"/>
      <c r="J2558" s="12"/>
      <c r="K2558" s="12"/>
      <c r="L2558"/>
      <c r="M2558"/>
      <c r="N2558"/>
      <c r="O2558"/>
      <c r="P2558"/>
      <c r="Q2558"/>
      <c r="R2558"/>
    </row>
    <row r="2559" spans="1:18" s="6" customFormat="1">
      <c r="A2559"/>
      <c r="B2559"/>
      <c r="C2559"/>
      <c r="D2559"/>
      <c r="E2559"/>
      <c r="F2559"/>
      <c r="G2559"/>
      <c r="H2559" s="12"/>
      <c r="I2559" s="12"/>
      <c r="J2559" s="12"/>
      <c r="K2559" s="12"/>
      <c r="L2559"/>
      <c r="M2559"/>
      <c r="N2559"/>
      <c r="O2559"/>
      <c r="P2559"/>
      <c r="Q2559"/>
      <c r="R2559"/>
    </row>
    <row r="2560" spans="1:18" s="6" customFormat="1">
      <c r="A2560"/>
      <c r="B2560"/>
      <c r="C2560"/>
      <c r="D2560"/>
      <c r="E2560"/>
      <c r="F2560"/>
      <c r="G2560"/>
      <c r="H2560" s="12"/>
      <c r="I2560" s="12"/>
      <c r="J2560" s="12"/>
      <c r="K2560" s="12"/>
      <c r="L2560"/>
      <c r="M2560"/>
      <c r="N2560"/>
      <c r="O2560"/>
      <c r="P2560"/>
      <c r="Q2560"/>
      <c r="R2560"/>
    </row>
    <row r="2561" spans="1:18" s="6" customFormat="1">
      <c r="A2561"/>
      <c r="B2561"/>
      <c r="C2561"/>
      <c r="D2561"/>
      <c r="E2561"/>
      <c r="F2561"/>
      <c r="G2561"/>
      <c r="H2561" s="12"/>
      <c r="I2561" s="12"/>
      <c r="J2561" s="12"/>
      <c r="K2561" s="12"/>
      <c r="L2561"/>
      <c r="M2561"/>
      <c r="N2561"/>
      <c r="O2561"/>
      <c r="P2561"/>
      <c r="Q2561"/>
      <c r="R2561"/>
    </row>
    <row r="2562" spans="1:18" s="6" customFormat="1">
      <c r="A2562"/>
      <c r="B2562"/>
      <c r="C2562"/>
      <c r="D2562"/>
      <c r="E2562"/>
      <c r="F2562"/>
      <c r="G2562"/>
      <c r="H2562" s="12"/>
      <c r="I2562" s="12"/>
      <c r="J2562" s="12"/>
      <c r="K2562" s="12"/>
      <c r="L2562"/>
      <c r="M2562"/>
      <c r="N2562"/>
      <c r="O2562"/>
      <c r="P2562"/>
      <c r="Q2562"/>
      <c r="R2562"/>
    </row>
    <row r="2563" spans="1:18" s="6" customFormat="1">
      <c r="A2563"/>
      <c r="B2563"/>
      <c r="C2563"/>
      <c r="D2563"/>
      <c r="E2563"/>
      <c r="F2563"/>
      <c r="G2563"/>
      <c r="H2563" s="12"/>
      <c r="I2563" s="12"/>
      <c r="J2563" s="12"/>
      <c r="K2563" s="12"/>
      <c r="L2563"/>
      <c r="M2563"/>
      <c r="N2563"/>
      <c r="O2563"/>
      <c r="P2563"/>
      <c r="Q2563"/>
      <c r="R2563"/>
    </row>
    <row r="2564" spans="1:18" s="6" customFormat="1">
      <c r="A2564"/>
      <c r="B2564"/>
      <c r="C2564"/>
      <c r="D2564"/>
      <c r="E2564"/>
      <c r="F2564"/>
      <c r="G2564"/>
      <c r="H2564" s="12"/>
      <c r="I2564" s="12"/>
      <c r="J2564" s="12"/>
      <c r="K2564" s="12"/>
      <c r="L2564"/>
      <c r="M2564"/>
      <c r="N2564"/>
      <c r="O2564"/>
      <c r="P2564"/>
      <c r="Q2564"/>
      <c r="R2564"/>
    </row>
    <row r="2565" spans="1:18" s="6" customFormat="1">
      <c r="A2565"/>
      <c r="B2565"/>
      <c r="C2565"/>
      <c r="D2565"/>
      <c r="E2565"/>
      <c r="F2565"/>
      <c r="G2565"/>
      <c r="H2565" s="12"/>
      <c r="I2565" s="12"/>
      <c r="J2565" s="12"/>
      <c r="K2565" s="12"/>
      <c r="L2565"/>
      <c r="M2565"/>
      <c r="N2565"/>
      <c r="O2565"/>
      <c r="P2565"/>
      <c r="Q2565"/>
      <c r="R2565"/>
    </row>
    <row r="2566" spans="1:18" s="6" customFormat="1">
      <c r="A2566"/>
      <c r="B2566"/>
      <c r="C2566"/>
      <c r="D2566"/>
      <c r="E2566"/>
      <c r="F2566"/>
      <c r="G2566"/>
      <c r="H2566" s="12"/>
      <c r="I2566" s="12"/>
      <c r="J2566" s="12"/>
      <c r="K2566" s="12"/>
      <c r="L2566"/>
      <c r="M2566"/>
      <c r="N2566"/>
      <c r="O2566"/>
      <c r="P2566"/>
      <c r="Q2566"/>
      <c r="R2566"/>
    </row>
    <row r="2567" spans="1:18" s="6" customFormat="1">
      <c r="A2567"/>
      <c r="B2567"/>
      <c r="C2567"/>
      <c r="D2567"/>
      <c r="E2567"/>
      <c r="F2567"/>
      <c r="G2567"/>
      <c r="H2567" s="12"/>
      <c r="I2567" s="12"/>
      <c r="J2567" s="12"/>
      <c r="K2567" s="12"/>
      <c r="L2567"/>
      <c r="M2567"/>
      <c r="N2567"/>
      <c r="O2567"/>
      <c r="P2567"/>
      <c r="Q2567"/>
      <c r="R2567"/>
    </row>
    <row r="2568" spans="1:18" s="6" customFormat="1">
      <c r="A2568"/>
      <c r="B2568"/>
      <c r="C2568"/>
      <c r="D2568"/>
      <c r="E2568"/>
      <c r="F2568"/>
      <c r="G2568"/>
      <c r="H2568" s="12"/>
      <c r="I2568" s="12"/>
      <c r="J2568" s="12"/>
      <c r="K2568" s="12"/>
      <c r="L2568"/>
      <c r="M2568"/>
      <c r="N2568"/>
      <c r="O2568"/>
      <c r="P2568"/>
      <c r="Q2568"/>
      <c r="R2568"/>
    </row>
    <row r="2569" spans="1:18" s="6" customFormat="1">
      <c r="A2569"/>
      <c r="B2569"/>
      <c r="C2569"/>
      <c r="D2569"/>
      <c r="E2569"/>
      <c r="F2569"/>
      <c r="G2569"/>
      <c r="H2569" s="12"/>
      <c r="I2569" s="12"/>
      <c r="J2569" s="12"/>
      <c r="K2569" s="12"/>
      <c r="L2569"/>
      <c r="M2569"/>
      <c r="N2569"/>
      <c r="O2569"/>
      <c r="P2569"/>
      <c r="Q2569"/>
      <c r="R2569"/>
    </row>
    <row r="2570" spans="1:18" s="6" customFormat="1">
      <c r="A2570"/>
      <c r="B2570"/>
      <c r="C2570"/>
      <c r="D2570"/>
      <c r="E2570"/>
      <c r="F2570"/>
      <c r="G2570"/>
      <c r="H2570" s="12"/>
      <c r="I2570" s="12"/>
      <c r="J2570" s="12"/>
      <c r="K2570" s="12"/>
      <c r="L2570"/>
      <c r="M2570"/>
      <c r="N2570"/>
      <c r="O2570"/>
      <c r="P2570"/>
      <c r="Q2570"/>
      <c r="R2570"/>
    </row>
    <row r="2571" spans="1:18" s="6" customFormat="1">
      <c r="A2571"/>
      <c r="B2571"/>
      <c r="C2571"/>
      <c r="D2571"/>
      <c r="E2571"/>
      <c r="F2571"/>
      <c r="G2571"/>
      <c r="H2571" s="12"/>
      <c r="I2571" s="12"/>
      <c r="J2571" s="12"/>
      <c r="K2571" s="12"/>
      <c r="L2571"/>
      <c r="M2571"/>
      <c r="N2571"/>
      <c r="O2571"/>
      <c r="P2571"/>
      <c r="Q2571"/>
      <c r="R2571"/>
    </row>
    <row r="2572" spans="1:18" s="6" customFormat="1">
      <c r="A2572"/>
      <c r="B2572"/>
      <c r="C2572"/>
      <c r="D2572"/>
      <c r="E2572"/>
      <c r="F2572"/>
      <c r="G2572"/>
      <c r="H2572" s="12"/>
      <c r="I2572" s="12"/>
      <c r="J2572" s="12"/>
      <c r="K2572" s="12"/>
      <c r="L2572"/>
      <c r="M2572"/>
      <c r="N2572"/>
      <c r="O2572"/>
      <c r="P2572"/>
      <c r="Q2572"/>
      <c r="R2572"/>
    </row>
    <row r="2573" spans="1:18" s="6" customFormat="1">
      <c r="A2573"/>
      <c r="B2573"/>
      <c r="C2573"/>
      <c r="D2573"/>
      <c r="E2573"/>
      <c r="F2573"/>
      <c r="G2573"/>
      <c r="H2573" s="12"/>
      <c r="I2573" s="12"/>
      <c r="J2573" s="12"/>
      <c r="K2573" s="12"/>
      <c r="L2573"/>
      <c r="M2573"/>
      <c r="N2573"/>
      <c r="O2573"/>
      <c r="P2573"/>
      <c r="Q2573"/>
      <c r="R2573"/>
    </row>
    <row r="2574" spans="1:18" s="6" customFormat="1">
      <c r="A2574"/>
      <c r="B2574"/>
      <c r="C2574"/>
      <c r="D2574"/>
      <c r="E2574"/>
      <c r="F2574"/>
      <c r="G2574"/>
      <c r="H2574" s="12"/>
      <c r="I2574" s="12"/>
      <c r="J2574" s="12"/>
      <c r="K2574" s="12"/>
      <c r="L2574"/>
      <c r="M2574"/>
      <c r="N2574"/>
      <c r="O2574"/>
      <c r="P2574"/>
      <c r="Q2574"/>
      <c r="R2574"/>
    </row>
    <row r="2575" spans="1:18" s="6" customFormat="1">
      <c r="A2575"/>
      <c r="B2575"/>
      <c r="C2575"/>
      <c r="D2575"/>
      <c r="E2575"/>
      <c r="F2575"/>
      <c r="G2575"/>
      <c r="H2575" s="12"/>
      <c r="I2575" s="12"/>
      <c r="J2575" s="12"/>
      <c r="K2575" s="12"/>
      <c r="L2575"/>
      <c r="M2575"/>
      <c r="N2575"/>
      <c r="O2575"/>
      <c r="P2575"/>
      <c r="Q2575"/>
      <c r="R2575"/>
    </row>
    <row r="2576" spans="1:18" s="6" customFormat="1">
      <c r="A2576"/>
      <c r="B2576"/>
      <c r="C2576"/>
      <c r="D2576"/>
      <c r="E2576"/>
      <c r="F2576"/>
      <c r="G2576"/>
      <c r="H2576" s="12"/>
      <c r="I2576" s="12"/>
      <c r="J2576" s="12"/>
      <c r="K2576" s="12"/>
      <c r="L2576"/>
      <c r="M2576"/>
      <c r="N2576"/>
      <c r="O2576"/>
      <c r="P2576"/>
      <c r="Q2576"/>
      <c r="R2576"/>
    </row>
    <row r="2577" spans="1:18" s="6" customFormat="1">
      <c r="A2577"/>
      <c r="B2577"/>
      <c r="C2577"/>
      <c r="D2577"/>
      <c r="E2577"/>
      <c r="F2577"/>
      <c r="G2577"/>
      <c r="H2577" s="12"/>
      <c r="I2577" s="12"/>
      <c r="J2577" s="12"/>
      <c r="K2577" s="12"/>
      <c r="L2577"/>
      <c r="M2577"/>
      <c r="N2577"/>
      <c r="O2577"/>
      <c r="P2577"/>
      <c r="Q2577"/>
      <c r="R2577"/>
    </row>
    <row r="2578" spans="1:18" s="6" customFormat="1">
      <c r="A2578"/>
      <c r="B2578"/>
      <c r="C2578"/>
      <c r="D2578"/>
      <c r="E2578"/>
      <c r="F2578"/>
      <c r="G2578"/>
      <c r="H2578" s="12"/>
      <c r="I2578" s="12"/>
      <c r="J2578" s="12"/>
      <c r="K2578" s="12"/>
      <c r="L2578"/>
      <c r="M2578"/>
      <c r="N2578"/>
      <c r="O2578"/>
      <c r="P2578"/>
      <c r="Q2578"/>
      <c r="R2578"/>
    </row>
    <row r="2579" spans="1:18" s="6" customFormat="1">
      <c r="A2579"/>
      <c r="B2579"/>
      <c r="C2579"/>
      <c r="D2579"/>
      <c r="E2579"/>
      <c r="F2579"/>
      <c r="G2579"/>
      <c r="H2579" s="12"/>
      <c r="I2579" s="12"/>
      <c r="J2579" s="12"/>
      <c r="K2579" s="12"/>
      <c r="L2579"/>
      <c r="M2579"/>
      <c r="N2579"/>
      <c r="O2579"/>
      <c r="P2579"/>
      <c r="Q2579"/>
      <c r="R2579"/>
    </row>
    <row r="2580" spans="1:18" s="6" customFormat="1">
      <c r="A2580"/>
      <c r="B2580"/>
      <c r="C2580"/>
      <c r="D2580"/>
      <c r="E2580"/>
      <c r="F2580"/>
      <c r="G2580"/>
      <c r="H2580" s="12"/>
      <c r="I2580" s="12"/>
      <c r="J2580" s="12"/>
      <c r="K2580" s="12"/>
      <c r="L2580"/>
      <c r="M2580"/>
      <c r="N2580"/>
      <c r="O2580"/>
      <c r="P2580"/>
      <c r="Q2580"/>
      <c r="R2580"/>
    </row>
    <row r="2581" spans="1:18" s="6" customFormat="1">
      <c r="A2581"/>
      <c r="B2581"/>
      <c r="C2581"/>
      <c r="D2581"/>
      <c r="E2581"/>
      <c r="F2581"/>
      <c r="G2581"/>
      <c r="H2581" s="12"/>
      <c r="I2581" s="12"/>
      <c r="J2581" s="12"/>
      <c r="K2581" s="12"/>
      <c r="L2581"/>
      <c r="M2581"/>
      <c r="N2581"/>
      <c r="O2581"/>
      <c r="P2581"/>
      <c r="Q2581"/>
      <c r="R2581"/>
    </row>
    <row r="2582" spans="1:18" s="6" customFormat="1">
      <c r="A2582"/>
      <c r="B2582"/>
      <c r="C2582"/>
      <c r="D2582"/>
      <c r="E2582"/>
      <c r="F2582"/>
      <c r="G2582"/>
      <c r="H2582" s="12"/>
      <c r="I2582" s="12"/>
      <c r="J2582" s="12"/>
      <c r="K2582" s="12"/>
      <c r="L2582"/>
      <c r="M2582"/>
      <c r="N2582"/>
      <c r="O2582"/>
      <c r="P2582"/>
      <c r="Q2582"/>
      <c r="R2582"/>
    </row>
    <row r="2583" spans="1:18" s="6" customFormat="1">
      <c r="A2583"/>
      <c r="B2583"/>
      <c r="C2583"/>
      <c r="D2583"/>
      <c r="E2583"/>
      <c r="F2583"/>
      <c r="G2583"/>
      <c r="H2583" s="12"/>
      <c r="I2583" s="12"/>
      <c r="J2583" s="12"/>
      <c r="K2583" s="12"/>
      <c r="L2583"/>
      <c r="M2583"/>
      <c r="N2583"/>
      <c r="O2583"/>
      <c r="P2583"/>
      <c r="Q2583"/>
      <c r="R2583"/>
    </row>
    <row r="2584" spans="1:18" s="6" customFormat="1">
      <c r="A2584"/>
      <c r="B2584"/>
      <c r="C2584"/>
      <c r="D2584"/>
      <c r="E2584"/>
      <c r="F2584"/>
      <c r="G2584"/>
      <c r="H2584" s="12"/>
      <c r="I2584" s="12"/>
      <c r="J2584" s="12"/>
      <c r="K2584" s="12"/>
      <c r="L2584"/>
      <c r="M2584"/>
      <c r="N2584"/>
      <c r="O2584"/>
      <c r="P2584"/>
      <c r="Q2584"/>
      <c r="R2584"/>
    </row>
    <row r="2585" spans="1:18" s="6" customFormat="1">
      <c r="A2585"/>
      <c r="B2585"/>
      <c r="C2585"/>
      <c r="D2585"/>
      <c r="E2585"/>
      <c r="F2585"/>
      <c r="G2585"/>
      <c r="H2585" s="12"/>
      <c r="I2585" s="12"/>
      <c r="J2585" s="12"/>
      <c r="K2585" s="12"/>
      <c r="L2585"/>
      <c r="M2585"/>
      <c r="N2585"/>
      <c r="O2585"/>
      <c r="P2585"/>
      <c r="Q2585"/>
      <c r="R2585"/>
    </row>
    <row r="2586" spans="1:18" s="6" customFormat="1">
      <c r="A2586"/>
      <c r="B2586"/>
      <c r="C2586"/>
      <c r="D2586"/>
      <c r="E2586"/>
      <c r="F2586"/>
      <c r="G2586"/>
      <c r="H2586" s="12"/>
      <c r="I2586" s="12"/>
      <c r="J2586" s="12"/>
      <c r="K2586" s="12"/>
      <c r="L2586"/>
      <c r="M2586"/>
      <c r="N2586"/>
      <c r="O2586"/>
      <c r="P2586"/>
      <c r="Q2586"/>
      <c r="R2586"/>
    </row>
    <row r="2587" spans="1:18" s="6" customFormat="1">
      <c r="A2587"/>
      <c r="B2587"/>
      <c r="C2587"/>
      <c r="D2587"/>
      <c r="E2587"/>
      <c r="F2587"/>
      <c r="G2587"/>
      <c r="H2587" s="12"/>
      <c r="I2587" s="12"/>
      <c r="J2587" s="12"/>
      <c r="K2587" s="12"/>
      <c r="L2587"/>
      <c r="M2587"/>
      <c r="N2587"/>
      <c r="O2587"/>
      <c r="P2587"/>
      <c r="Q2587"/>
      <c r="R2587"/>
    </row>
    <row r="2588" spans="1:18" s="6" customFormat="1">
      <c r="A2588"/>
      <c r="B2588"/>
      <c r="C2588"/>
      <c r="D2588"/>
      <c r="E2588"/>
      <c r="F2588"/>
      <c r="G2588"/>
      <c r="H2588" s="12"/>
      <c r="I2588" s="12"/>
      <c r="J2588" s="12"/>
      <c r="K2588" s="12"/>
      <c r="L2588"/>
      <c r="M2588"/>
      <c r="N2588"/>
      <c r="O2588"/>
      <c r="P2588"/>
      <c r="Q2588"/>
      <c r="R2588"/>
    </row>
    <row r="2589" spans="1:18" s="6" customFormat="1">
      <c r="A2589"/>
      <c r="B2589"/>
      <c r="C2589"/>
      <c r="D2589"/>
      <c r="E2589"/>
      <c r="F2589"/>
      <c r="G2589"/>
      <c r="H2589" s="12"/>
      <c r="I2589" s="12"/>
      <c r="J2589" s="12"/>
      <c r="K2589" s="12"/>
      <c r="L2589"/>
      <c r="M2589"/>
      <c r="N2589"/>
      <c r="O2589"/>
      <c r="P2589"/>
      <c r="Q2589"/>
      <c r="R2589"/>
    </row>
    <row r="2590" spans="1:18" s="6" customFormat="1">
      <c r="A2590"/>
      <c r="B2590"/>
      <c r="C2590"/>
      <c r="D2590"/>
      <c r="E2590"/>
      <c r="F2590"/>
      <c r="G2590"/>
      <c r="H2590" s="12"/>
      <c r="I2590" s="12"/>
      <c r="J2590" s="12"/>
      <c r="K2590" s="12"/>
      <c r="L2590"/>
      <c r="M2590"/>
      <c r="N2590"/>
      <c r="O2590"/>
      <c r="P2590"/>
      <c r="Q2590"/>
      <c r="R2590"/>
    </row>
    <row r="2591" spans="1:18" s="6" customFormat="1">
      <c r="A2591"/>
      <c r="B2591"/>
      <c r="C2591"/>
      <c r="D2591"/>
      <c r="E2591"/>
      <c r="F2591"/>
      <c r="G2591"/>
      <c r="H2591" s="12"/>
      <c r="I2591" s="12"/>
      <c r="J2591" s="12"/>
      <c r="K2591" s="12"/>
      <c r="L2591"/>
      <c r="M2591"/>
      <c r="N2591"/>
      <c r="O2591"/>
      <c r="P2591"/>
      <c r="Q2591"/>
      <c r="R2591"/>
    </row>
    <row r="2592" spans="1:18" s="6" customFormat="1">
      <c r="A2592"/>
      <c r="B2592"/>
      <c r="C2592"/>
      <c r="D2592"/>
      <c r="E2592"/>
      <c r="F2592"/>
      <c r="G2592"/>
      <c r="H2592" s="12"/>
      <c r="I2592" s="12"/>
      <c r="J2592" s="12"/>
      <c r="K2592" s="12"/>
      <c r="L2592"/>
      <c r="M2592"/>
      <c r="N2592"/>
      <c r="O2592"/>
      <c r="P2592"/>
      <c r="Q2592"/>
      <c r="R2592"/>
    </row>
    <row r="2593" spans="1:18" s="6" customFormat="1">
      <c r="A2593"/>
      <c r="B2593"/>
      <c r="C2593"/>
      <c r="D2593"/>
      <c r="E2593"/>
      <c r="F2593"/>
      <c r="G2593"/>
      <c r="H2593" s="12"/>
      <c r="I2593" s="12"/>
      <c r="J2593" s="12"/>
      <c r="K2593" s="12"/>
      <c r="L2593"/>
      <c r="M2593"/>
      <c r="N2593"/>
      <c r="O2593"/>
      <c r="P2593"/>
      <c r="Q2593"/>
      <c r="R2593"/>
    </row>
    <row r="2594" spans="1:18" s="6" customFormat="1">
      <c r="A2594"/>
      <c r="B2594"/>
      <c r="C2594"/>
      <c r="D2594"/>
      <c r="E2594"/>
      <c r="F2594"/>
      <c r="G2594"/>
      <c r="H2594" s="12"/>
      <c r="I2594" s="12"/>
      <c r="J2594" s="12"/>
      <c r="K2594" s="12"/>
      <c r="L2594"/>
      <c r="M2594"/>
      <c r="N2594"/>
      <c r="O2594"/>
      <c r="P2594"/>
      <c r="Q2594"/>
      <c r="R2594"/>
    </row>
    <row r="2595" spans="1:18" s="6" customFormat="1">
      <c r="A2595"/>
      <c r="B2595"/>
      <c r="C2595"/>
      <c r="D2595"/>
      <c r="E2595"/>
      <c r="F2595"/>
      <c r="G2595"/>
      <c r="H2595" s="12"/>
      <c r="I2595" s="12"/>
      <c r="J2595" s="12"/>
      <c r="K2595" s="12"/>
      <c r="L2595"/>
      <c r="M2595"/>
      <c r="N2595"/>
      <c r="O2595"/>
      <c r="P2595"/>
      <c r="Q2595"/>
      <c r="R2595"/>
    </row>
    <row r="2596" spans="1:18" s="6" customFormat="1">
      <c r="A2596"/>
      <c r="B2596"/>
      <c r="C2596"/>
      <c r="D2596"/>
      <c r="E2596"/>
      <c r="F2596"/>
      <c r="G2596"/>
      <c r="H2596" s="12"/>
      <c r="I2596" s="12"/>
      <c r="J2596" s="12"/>
      <c r="K2596" s="12"/>
      <c r="L2596"/>
      <c r="M2596"/>
      <c r="N2596"/>
      <c r="O2596"/>
      <c r="P2596"/>
      <c r="Q2596"/>
      <c r="R2596"/>
    </row>
    <row r="2597" spans="1:18" s="6" customFormat="1">
      <c r="A2597"/>
      <c r="B2597"/>
      <c r="C2597"/>
      <c r="D2597"/>
      <c r="E2597"/>
      <c r="F2597"/>
      <c r="G2597"/>
      <c r="H2597" s="12"/>
      <c r="I2597" s="12"/>
      <c r="J2597" s="12"/>
      <c r="K2597" s="12"/>
      <c r="L2597"/>
      <c r="M2597"/>
      <c r="N2597"/>
      <c r="O2597"/>
      <c r="P2597"/>
      <c r="Q2597"/>
      <c r="R2597"/>
    </row>
    <row r="2598" spans="1:18" s="6" customFormat="1">
      <c r="A2598"/>
      <c r="B2598"/>
      <c r="C2598"/>
      <c r="D2598"/>
      <c r="E2598"/>
      <c r="F2598"/>
      <c r="G2598"/>
      <c r="H2598" s="12"/>
      <c r="I2598" s="12"/>
      <c r="J2598" s="12"/>
      <c r="K2598" s="12"/>
      <c r="L2598"/>
      <c r="M2598"/>
      <c r="N2598"/>
      <c r="O2598"/>
      <c r="P2598"/>
      <c r="Q2598"/>
      <c r="R2598"/>
    </row>
    <row r="2599" spans="1:18" s="6" customFormat="1">
      <c r="A2599"/>
      <c r="B2599"/>
      <c r="C2599"/>
      <c r="D2599"/>
      <c r="E2599"/>
      <c r="F2599"/>
      <c r="G2599"/>
      <c r="H2599" s="12"/>
      <c r="I2599" s="12"/>
      <c r="J2599" s="12"/>
      <c r="K2599" s="12"/>
      <c r="L2599"/>
      <c r="M2599"/>
      <c r="N2599"/>
      <c r="O2599"/>
      <c r="P2599"/>
      <c r="Q2599"/>
      <c r="R2599"/>
    </row>
    <row r="2600" spans="1:18" s="6" customFormat="1">
      <c r="A2600"/>
      <c r="B2600"/>
      <c r="C2600"/>
      <c r="D2600"/>
      <c r="E2600"/>
      <c r="F2600"/>
      <c r="G2600"/>
      <c r="H2600" s="12"/>
      <c r="I2600" s="12"/>
      <c r="J2600" s="12"/>
      <c r="K2600" s="12"/>
      <c r="L2600"/>
      <c r="M2600"/>
      <c r="N2600"/>
      <c r="O2600"/>
      <c r="P2600"/>
      <c r="Q2600"/>
      <c r="R2600"/>
    </row>
    <row r="2601" spans="1:18" s="6" customFormat="1">
      <c r="A2601"/>
      <c r="B2601"/>
      <c r="C2601"/>
      <c r="D2601"/>
      <c r="E2601"/>
      <c r="F2601"/>
      <c r="G2601"/>
      <c r="H2601" s="12"/>
      <c r="I2601" s="12"/>
      <c r="J2601" s="12"/>
      <c r="K2601" s="12"/>
      <c r="L2601"/>
      <c r="M2601"/>
      <c r="N2601"/>
      <c r="O2601"/>
      <c r="P2601"/>
      <c r="Q2601"/>
      <c r="R2601"/>
    </row>
    <row r="2602" spans="1:18" s="6" customFormat="1">
      <c r="A2602"/>
      <c r="B2602"/>
      <c r="C2602"/>
      <c r="D2602"/>
      <c r="E2602"/>
      <c r="F2602"/>
      <c r="G2602"/>
      <c r="H2602" s="12"/>
      <c r="I2602" s="12"/>
      <c r="J2602" s="12"/>
      <c r="K2602" s="12"/>
      <c r="L2602"/>
      <c r="M2602"/>
      <c r="N2602"/>
      <c r="O2602"/>
      <c r="P2602"/>
      <c r="Q2602"/>
      <c r="R2602"/>
    </row>
    <row r="2603" spans="1:18" s="6" customFormat="1">
      <c r="A2603"/>
      <c r="B2603"/>
      <c r="C2603"/>
      <c r="D2603"/>
      <c r="E2603"/>
      <c r="F2603"/>
      <c r="G2603"/>
      <c r="H2603" s="12"/>
      <c r="I2603" s="12"/>
      <c r="J2603" s="12"/>
      <c r="K2603" s="12"/>
      <c r="L2603"/>
      <c r="M2603"/>
      <c r="N2603"/>
      <c r="O2603"/>
      <c r="P2603"/>
      <c r="Q2603"/>
      <c r="R2603"/>
    </row>
    <row r="2604" spans="1:18" s="6" customFormat="1">
      <c r="A2604"/>
      <c r="B2604"/>
      <c r="C2604"/>
      <c r="D2604"/>
      <c r="E2604"/>
      <c r="F2604"/>
      <c r="G2604"/>
      <c r="H2604" s="12"/>
      <c r="I2604" s="12"/>
      <c r="J2604" s="12"/>
      <c r="K2604" s="12"/>
      <c r="L2604"/>
      <c r="M2604"/>
      <c r="N2604"/>
      <c r="O2604"/>
      <c r="P2604"/>
      <c r="Q2604"/>
      <c r="R2604"/>
    </row>
    <row r="2605" spans="1:18" s="6" customFormat="1">
      <c r="A2605"/>
      <c r="B2605"/>
      <c r="C2605"/>
      <c r="D2605"/>
      <c r="E2605"/>
      <c r="F2605"/>
      <c r="G2605"/>
      <c r="H2605" s="12"/>
      <c r="I2605" s="12"/>
      <c r="J2605" s="12"/>
      <c r="K2605" s="12"/>
      <c r="L2605"/>
      <c r="M2605"/>
      <c r="N2605"/>
      <c r="O2605"/>
      <c r="P2605"/>
      <c r="Q2605"/>
      <c r="R2605"/>
    </row>
    <row r="2606" spans="1:18" s="6" customFormat="1">
      <c r="A2606"/>
      <c r="B2606"/>
      <c r="C2606"/>
      <c r="D2606"/>
      <c r="E2606"/>
      <c r="F2606"/>
      <c r="G2606"/>
      <c r="H2606" s="12"/>
      <c r="I2606" s="12"/>
      <c r="J2606" s="12"/>
      <c r="K2606" s="12"/>
      <c r="L2606"/>
      <c r="M2606"/>
      <c r="N2606"/>
      <c r="O2606"/>
      <c r="P2606"/>
      <c r="Q2606"/>
      <c r="R2606"/>
    </row>
    <row r="2607" spans="1:18" s="6" customFormat="1">
      <c r="A2607"/>
      <c r="B2607"/>
      <c r="C2607"/>
      <c r="D2607"/>
      <c r="E2607"/>
      <c r="F2607"/>
      <c r="G2607"/>
      <c r="H2607" s="12"/>
      <c r="I2607" s="12"/>
      <c r="J2607" s="12"/>
      <c r="K2607" s="12"/>
      <c r="L2607"/>
      <c r="M2607"/>
      <c r="N2607"/>
      <c r="O2607"/>
      <c r="P2607"/>
      <c r="Q2607"/>
      <c r="R2607"/>
    </row>
    <row r="2608" spans="1:18" s="6" customFormat="1">
      <c r="A2608"/>
      <c r="B2608"/>
      <c r="C2608"/>
      <c r="D2608"/>
      <c r="E2608"/>
      <c r="F2608"/>
      <c r="G2608"/>
      <c r="H2608" s="12"/>
      <c r="I2608" s="12"/>
      <c r="J2608" s="12"/>
      <c r="K2608" s="12"/>
      <c r="L2608"/>
      <c r="M2608"/>
      <c r="N2608"/>
      <c r="O2608"/>
      <c r="P2608"/>
      <c r="Q2608"/>
      <c r="R2608"/>
    </row>
    <row r="2609" spans="1:18" s="6" customFormat="1">
      <c r="A2609"/>
      <c r="B2609"/>
      <c r="C2609"/>
      <c r="D2609"/>
      <c r="E2609"/>
      <c r="F2609"/>
      <c r="G2609"/>
      <c r="H2609" s="12"/>
      <c r="I2609" s="12"/>
      <c r="J2609" s="12"/>
      <c r="K2609" s="12"/>
      <c r="L2609"/>
      <c r="M2609"/>
      <c r="N2609"/>
      <c r="O2609"/>
      <c r="P2609"/>
      <c r="Q2609"/>
      <c r="R2609"/>
    </row>
    <row r="2610" spans="1:18" s="6" customFormat="1">
      <c r="A2610"/>
      <c r="B2610"/>
      <c r="C2610"/>
      <c r="D2610"/>
      <c r="E2610"/>
      <c r="F2610"/>
      <c r="G2610"/>
      <c r="H2610" s="12"/>
      <c r="I2610" s="12"/>
      <c r="J2610" s="12"/>
      <c r="K2610" s="12"/>
      <c r="L2610"/>
      <c r="M2610"/>
      <c r="N2610"/>
      <c r="O2610"/>
      <c r="P2610"/>
      <c r="Q2610"/>
      <c r="R2610"/>
    </row>
    <row r="2611" spans="1:18" s="6" customFormat="1">
      <c r="A2611"/>
      <c r="B2611"/>
      <c r="C2611"/>
      <c r="D2611"/>
      <c r="E2611"/>
      <c r="F2611"/>
      <c r="G2611"/>
      <c r="H2611" s="12"/>
      <c r="I2611" s="12"/>
      <c r="J2611" s="12"/>
      <c r="K2611" s="12"/>
      <c r="L2611"/>
      <c r="M2611"/>
      <c r="N2611"/>
      <c r="O2611"/>
      <c r="P2611"/>
      <c r="Q2611"/>
      <c r="R2611"/>
    </row>
    <row r="2612" spans="1:18" s="6" customFormat="1">
      <c r="A2612"/>
      <c r="B2612"/>
      <c r="C2612"/>
      <c r="D2612"/>
      <c r="E2612"/>
      <c r="F2612"/>
      <c r="G2612"/>
      <c r="H2612" s="12"/>
      <c r="I2612" s="12"/>
      <c r="J2612" s="12"/>
      <c r="K2612" s="12"/>
      <c r="L2612"/>
      <c r="M2612"/>
      <c r="N2612"/>
      <c r="O2612"/>
      <c r="P2612"/>
      <c r="Q2612"/>
      <c r="R2612"/>
    </row>
    <row r="2613" spans="1:18" s="6" customFormat="1">
      <c r="A2613"/>
      <c r="B2613"/>
      <c r="C2613"/>
      <c r="D2613"/>
      <c r="E2613"/>
      <c r="F2613"/>
      <c r="G2613"/>
      <c r="H2613" s="12"/>
      <c r="I2613" s="12"/>
      <c r="J2613" s="12"/>
      <c r="K2613" s="12"/>
      <c r="L2613"/>
      <c r="M2613"/>
      <c r="N2613"/>
      <c r="O2613"/>
      <c r="P2613"/>
      <c r="Q2613"/>
      <c r="R2613"/>
    </row>
    <row r="2614" spans="1:18" s="6" customFormat="1">
      <c r="A2614"/>
      <c r="B2614"/>
      <c r="C2614"/>
      <c r="D2614"/>
      <c r="E2614"/>
      <c r="F2614"/>
      <c r="G2614"/>
      <c r="H2614" s="12"/>
      <c r="I2614" s="12"/>
      <c r="J2614" s="12"/>
      <c r="K2614" s="12"/>
      <c r="L2614"/>
      <c r="M2614"/>
      <c r="N2614"/>
      <c r="O2614"/>
      <c r="P2614"/>
      <c r="Q2614"/>
      <c r="R2614"/>
    </row>
    <row r="2615" spans="1:18" s="6" customFormat="1">
      <c r="A2615"/>
      <c r="B2615"/>
      <c r="C2615"/>
      <c r="D2615"/>
      <c r="E2615"/>
      <c r="F2615"/>
      <c r="G2615"/>
      <c r="H2615" s="12"/>
      <c r="I2615" s="12"/>
      <c r="J2615" s="12"/>
      <c r="K2615" s="12"/>
      <c r="L2615"/>
      <c r="M2615"/>
      <c r="N2615"/>
      <c r="O2615"/>
      <c r="P2615"/>
      <c r="Q2615"/>
      <c r="R2615"/>
    </row>
    <row r="2616" spans="1:18" s="6" customFormat="1">
      <c r="A2616"/>
      <c r="B2616"/>
      <c r="C2616"/>
      <c r="D2616"/>
      <c r="E2616"/>
      <c r="F2616"/>
      <c r="G2616"/>
      <c r="H2616" s="12"/>
      <c r="I2616" s="12"/>
      <c r="J2616" s="12"/>
      <c r="K2616" s="12"/>
      <c r="L2616"/>
      <c r="M2616"/>
      <c r="N2616"/>
      <c r="O2616"/>
      <c r="P2616"/>
      <c r="Q2616"/>
      <c r="R2616"/>
    </row>
    <row r="2617" spans="1:18" s="6" customFormat="1">
      <c r="A2617"/>
      <c r="B2617"/>
      <c r="C2617"/>
      <c r="D2617"/>
      <c r="E2617"/>
      <c r="F2617"/>
      <c r="G2617"/>
      <c r="H2617" s="12"/>
      <c r="I2617" s="12"/>
      <c r="J2617" s="12"/>
      <c r="K2617" s="12"/>
      <c r="L2617"/>
      <c r="M2617"/>
      <c r="N2617"/>
      <c r="O2617"/>
      <c r="P2617"/>
      <c r="Q2617"/>
      <c r="R2617"/>
    </row>
    <row r="2618" spans="1:18" s="6" customFormat="1">
      <c r="A2618"/>
      <c r="B2618"/>
      <c r="C2618"/>
      <c r="D2618"/>
      <c r="E2618"/>
      <c r="F2618"/>
      <c r="G2618"/>
      <c r="H2618" s="12"/>
      <c r="I2618" s="12"/>
      <c r="J2618" s="12"/>
      <c r="K2618" s="12"/>
      <c r="L2618"/>
      <c r="M2618"/>
      <c r="N2618"/>
      <c r="O2618"/>
      <c r="P2618"/>
      <c r="Q2618"/>
      <c r="R2618"/>
    </row>
    <row r="2619" spans="1:18" s="6" customFormat="1">
      <c r="A2619"/>
      <c r="B2619"/>
      <c r="C2619"/>
      <c r="D2619"/>
      <c r="E2619"/>
      <c r="F2619"/>
      <c r="G2619"/>
      <c r="H2619" s="12"/>
      <c r="I2619" s="12"/>
      <c r="J2619" s="12"/>
      <c r="K2619" s="12"/>
      <c r="L2619"/>
      <c r="M2619"/>
      <c r="N2619"/>
      <c r="O2619"/>
      <c r="P2619"/>
      <c r="Q2619"/>
      <c r="R2619"/>
    </row>
    <row r="2620" spans="1:18" s="6" customFormat="1">
      <c r="A2620"/>
      <c r="B2620"/>
      <c r="C2620"/>
      <c r="D2620"/>
      <c r="E2620"/>
      <c r="F2620"/>
      <c r="G2620"/>
      <c r="H2620" s="12"/>
      <c r="I2620" s="12"/>
      <c r="J2620" s="12"/>
      <c r="K2620" s="12"/>
      <c r="L2620"/>
      <c r="M2620"/>
      <c r="N2620"/>
      <c r="O2620"/>
      <c r="P2620"/>
      <c r="Q2620"/>
      <c r="R2620"/>
    </row>
    <row r="2621" spans="1:18" s="6" customFormat="1">
      <c r="A2621"/>
      <c r="B2621"/>
      <c r="C2621"/>
      <c r="D2621"/>
      <c r="E2621"/>
      <c r="F2621"/>
      <c r="G2621"/>
      <c r="H2621" s="12"/>
      <c r="I2621" s="12"/>
      <c r="J2621" s="12"/>
      <c r="K2621" s="12"/>
      <c r="L2621"/>
      <c r="M2621"/>
      <c r="N2621"/>
      <c r="O2621"/>
      <c r="P2621"/>
      <c r="Q2621"/>
      <c r="R2621"/>
    </row>
    <row r="2622" spans="1:18" s="6" customFormat="1">
      <c r="A2622"/>
      <c r="B2622"/>
      <c r="C2622"/>
      <c r="D2622"/>
      <c r="E2622"/>
      <c r="F2622"/>
      <c r="G2622"/>
      <c r="H2622" s="12"/>
      <c r="I2622" s="12"/>
      <c r="J2622" s="12"/>
      <c r="K2622" s="12"/>
      <c r="L2622"/>
      <c r="M2622"/>
      <c r="N2622"/>
      <c r="O2622"/>
      <c r="P2622"/>
      <c r="Q2622"/>
      <c r="R2622"/>
    </row>
    <row r="2623" spans="1:18" s="6" customFormat="1">
      <c r="A2623"/>
      <c r="B2623"/>
      <c r="C2623"/>
      <c r="D2623"/>
      <c r="E2623"/>
      <c r="F2623"/>
      <c r="G2623"/>
      <c r="H2623" s="12"/>
      <c r="I2623" s="12"/>
      <c r="J2623" s="12"/>
      <c r="K2623" s="12"/>
      <c r="L2623"/>
      <c r="M2623"/>
      <c r="N2623"/>
      <c r="O2623"/>
      <c r="P2623"/>
      <c r="Q2623"/>
      <c r="R2623"/>
    </row>
    <row r="2624" spans="1:18" s="6" customFormat="1">
      <c r="A2624"/>
      <c r="B2624"/>
      <c r="C2624"/>
      <c r="D2624"/>
      <c r="E2624"/>
      <c r="F2624"/>
      <c r="G2624"/>
      <c r="H2624" s="12"/>
      <c r="I2624" s="12"/>
      <c r="J2624" s="12"/>
      <c r="K2624" s="12"/>
      <c r="L2624"/>
      <c r="M2624"/>
      <c r="N2624"/>
      <c r="O2624"/>
      <c r="P2624"/>
      <c r="Q2624"/>
      <c r="R2624"/>
    </row>
    <row r="2625" spans="1:18" s="6" customFormat="1">
      <c r="A2625"/>
      <c r="B2625"/>
      <c r="C2625"/>
      <c r="D2625"/>
      <c r="E2625"/>
      <c r="F2625"/>
      <c r="G2625"/>
      <c r="H2625" s="12"/>
      <c r="I2625" s="12"/>
      <c r="J2625" s="12"/>
      <c r="K2625" s="12"/>
      <c r="L2625"/>
      <c r="M2625"/>
      <c r="N2625"/>
      <c r="O2625"/>
      <c r="P2625"/>
      <c r="Q2625"/>
      <c r="R2625"/>
    </row>
    <row r="2626" spans="1:18" s="6" customFormat="1">
      <c r="A2626"/>
      <c r="B2626"/>
      <c r="C2626"/>
      <c r="D2626"/>
      <c r="E2626"/>
      <c r="F2626"/>
      <c r="G2626"/>
      <c r="H2626" s="12"/>
      <c r="I2626" s="12"/>
      <c r="J2626" s="12"/>
      <c r="K2626" s="12"/>
      <c r="L2626"/>
      <c r="M2626"/>
      <c r="N2626"/>
      <c r="O2626"/>
      <c r="P2626"/>
      <c r="Q2626"/>
      <c r="R2626"/>
    </row>
    <row r="2627" spans="1:18" s="6" customFormat="1">
      <c r="A2627"/>
      <c r="B2627"/>
      <c r="C2627"/>
      <c r="D2627"/>
      <c r="E2627"/>
      <c r="F2627"/>
      <c r="G2627"/>
      <c r="H2627" s="12"/>
      <c r="I2627" s="12"/>
      <c r="J2627" s="12"/>
      <c r="K2627" s="12"/>
      <c r="L2627"/>
      <c r="M2627"/>
      <c r="N2627"/>
      <c r="O2627"/>
      <c r="P2627"/>
      <c r="Q2627"/>
      <c r="R2627"/>
    </row>
    <row r="2628" spans="1:18" s="6" customFormat="1">
      <c r="A2628"/>
      <c r="B2628"/>
      <c r="C2628"/>
      <c r="D2628"/>
      <c r="E2628"/>
      <c r="F2628"/>
      <c r="G2628"/>
      <c r="H2628" s="12"/>
      <c r="I2628" s="12"/>
      <c r="J2628" s="12"/>
      <c r="K2628" s="12"/>
      <c r="L2628"/>
      <c r="M2628"/>
      <c r="N2628"/>
      <c r="O2628"/>
      <c r="P2628"/>
      <c r="Q2628"/>
      <c r="R2628"/>
    </row>
    <row r="2629" spans="1:18" s="6" customFormat="1">
      <c r="A2629"/>
      <c r="B2629"/>
      <c r="C2629"/>
      <c r="D2629"/>
      <c r="E2629"/>
      <c r="F2629"/>
      <c r="G2629"/>
      <c r="H2629" s="12"/>
      <c r="I2629" s="12"/>
      <c r="J2629" s="12"/>
      <c r="K2629" s="12"/>
      <c r="L2629"/>
      <c r="M2629"/>
      <c r="N2629"/>
      <c r="O2629"/>
      <c r="P2629"/>
      <c r="Q2629"/>
      <c r="R2629"/>
    </row>
    <row r="2630" spans="1:18" s="6" customFormat="1">
      <c r="A2630"/>
      <c r="B2630"/>
      <c r="C2630"/>
      <c r="D2630"/>
      <c r="E2630"/>
      <c r="F2630"/>
      <c r="G2630"/>
      <c r="H2630" s="12"/>
      <c r="I2630" s="12"/>
      <c r="J2630" s="12"/>
      <c r="K2630" s="12"/>
      <c r="L2630"/>
      <c r="M2630"/>
      <c r="N2630"/>
      <c r="O2630"/>
      <c r="P2630"/>
      <c r="Q2630"/>
      <c r="R2630"/>
    </row>
    <row r="2631" spans="1:18" s="6" customFormat="1">
      <c r="A2631"/>
      <c r="B2631"/>
      <c r="C2631"/>
      <c r="D2631"/>
      <c r="E2631"/>
      <c r="F2631"/>
      <c r="G2631"/>
      <c r="H2631" s="12"/>
      <c r="I2631" s="12"/>
      <c r="J2631" s="12"/>
      <c r="K2631" s="12"/>
      <c r="L2631"/>
      <c r="M2631"/>
      <c r="N2631"/>
      <c r="O2631"/>
      <c r="P2631"/>
      <c r="Q2631"/>
      <c r="R2631"/>
    </row>
    <row r="2632" spans="1:18" s="6" customFormat="1">
      <c r="A2632"/>
      <c r="B2632"/>
      <c r="C2632"/>
      <c r="D2632"/>
      <c r="E2632"/>
      <c r="F2632"/>
      <c r="G2632"/>
      <c r="H2632" s="12"/>
      <c r="I2632" s="12"/>
      <c r="J2632" s="12"/>
      <c r="K2632" s="12"/>
      <c r="L2632"/>
      <c r="M2632"/>
      <c r="N2632"/>
      <c r="O2632"/>
      <c r="P2632"/>
      <c r="Q2632"/>
      <c r="R2632"/>
    </row>
    <row r="2633" spans="1:18" s="6" customFormat="1">
      <c r="A2633"/>
      <c r="B2633"/>
      <c r="C2633"/>
      <c r="D2633"/>
      <c r="E2633"/>
      <c r="F2633"/>
      <c r="G2633"/>
      <c r="H2633" s="12"/>
      <c r="I2633" s="12"/>
      <c r="J2633" s="12"/>
      <c r="K2633" s="12"/>
      <c r="L2633"/>
      <c r="M2633"/>
      <c r="N2633"/>
      <c r="O2633"/>
      <c r="P2633"/>
      <c r="Q2633"/>
      <c r="R2633"/>
    </row>
    <row r="2634" spans="1:18" s="6" customFormat="1">
      <c r="A2634"/>
      <c r="B2634"/>
      <c r="C2634"/>
      <c r="D2634"/>
      <c r="E2634"/>
      <c r="F2634"/>
      <c r="G2634"/>
      <c r="H2634" s="12"/>
      <c r="I2634" s="12"/>
      <c r="J2634" s="12"/>
      <c r="K2634" s="12"/>
      <c r="L2634"/>
      <c r="M2634"/>
      <c r="N2634"/>
      <c r="O2634"/>
      <c r="P2634"/>
      <c r="Q2634"/>
      <c r="R2634"/>
    </row>
    <row r="2635" spans="1:18" s="6" customFormat="1">
      <c r="A2635"/>
      <c r="B2635"/>
      <c r="C2635"/>
      <c r="D2635"/>
      <c r="E2635"/>
      <c r="F2635"/>
      <c r="G2635"/>
      <c r="H2635" s="12"/>
      <c r="I2635" s="12"/>
      <c r="J2635" s="12"/>
      <c r="K2635" s="12"/>
      <c r="L2635"/>
      <c r="M2635"/>
      <c r="N2635"/>
      <c r="O2635"/>
      <c r="P2635"/>
      <c r="Q2635"/>
      <c r="R2635"/>
    </row>
    <row r="2636" spans="1:18" s="6" customFormat="1">
      <c r="A2636"/>
      <c r="B2636"/>
      <c r="C2636"/>
      <c r="D2636"/>
      <c r="E2636"/>
      <c r="F2636"/>
      <c r="G2636"/>
      <c r="H2636" s="12"/>
      <c r="I2636" s="12"/>
      <c r="J2636" s="12"/>
      <c r="K2636" s="12"/>
      <c r="L2636"/>
      <c r="M2636"/>
      <c r="N2636"/>
      <c r="O2636"/>
      <c r="P2636"/>
      <c r="Q2636"/>
      <c r="R2636"/>
    </row>
    <row r="2637" spans="1:18" s="6" customFormat="1">
      <c r="A2637"/>
      <c r="B2637"/>
      <c r="C2637"/>
      <c r="D2637"/>
      <c r="E2637"/>
      <c r="F2637"/>
      <c r="G2637"/>
      <c r="H2637" s="12"/>
      <c r="I2637" s="12"/>
      <c r="J2637" s="12"/>
      <c r="K2637" s="12"/>
      <c r="L2637"/>
      <c r="M2637"/>
      <c r="N2637"/>
      <c r="O2637"/>
      <c r="P2637"/>
      <c r="Q2637"/>
      <c r="R2637"/>
    </row>
    <row r="2638" spans="1:18" s="6" customFormat="1">
      <c r="A2638"/>
      <c r="B2638"/>
      <c r="C2638"/>
      <c r="D2638"/>
      <c r="E2638"/>
      <c r="F2638"/>
      <c r="G2638"/>
      <c r="H2638" s="12"/>
      <c r="I2638" s="12"/>
      <c r="J2638" s="12"/>
      <c r="K2638" s="12"/>
      <c r="L2638"/>
      <c r="M2638"/>
      <c r="N2638"/>
      <c r="O2638"/>
      <c r="P2638"/>
      <c r="Q2638"/>
      <c r="R2638"/>
    </row>
    <row r="2639" spans="1:18" s="6" customFormat="1">
      <c r="A2639"/>
      <c r="B2639"/>
      <c r="C2639"/>
      <c r="D2639"/>
      <c r="E2639"/>
      <c r="F2639"/>
      <c r="G2639"/>
      <c r="H2639" s="12"/>
      <c r="I2639" s="12"/>
      <c r="J2639" s="12"/>
      <c r="K2639" s="12"/>
      <c r="L2639"/>
      <c r="M2639"/>
      <c r="N2639"/>
      <c r="O2639"/>
      <c r="P2639"/>
      <c r="Q2639"/>
      <c r="R2639"/>
    </row>
    <row r="2640" spans="1:18" s="6" customFormat="1">
      <c r="A2640"/>
      <c r="B2640"/>
      <c r="C2640"/>
      <c r="D2640"/>
      <c r="E2640"/>
      <c r="F2640"/>
      <c r="G2640"/>
      <c r="H2640" s="12"/>
      <c r="I2640" s="12"/>
      <c r="J2640" s="12"/>
      <c r="K2640" s="12"/>
      <c r="L2640"/>
      <c r="M2640"/>
      <c r="N2640"/>
      <c r="O2640"/>
      <c r="P2640"/>
      <c r="Q2640"/>
      <c r="R2640"/>
    </row>
    <row r="2641" spans="1:18" s="6" customFormat="1">
      <c r="A2641"/>
      <c r="B2641"/>
      <c r="C2641"/>
      <c r="D2641"/>
      <c r="E2641"/>
      <c r="F2641"/>
      <c r="G2641"/>
      <c r="H2641" s="12"/>
      <c r="I2641" s="12"/>
      <c r="J2641" s="12"/>
      <c r="K2641" s="12"/>
      <c r="L2641"/>
      <c r="M2641"/>
      <c r="N2641"/>
      <c r="O2641"/>
      <c r="P2641"/>
      <c r="Q2641"/>
      <c r="R2641"/>
    </row>
    <row r="2642" spans="1:18" s="6" customFormat="1">
      <c r="A2642"/>
      <c r="B2642"/>
      <c r="C2642"/>
      <c r="D2642"/>
      <c r="E2642"/>
      <c r="F2642"/>
      <c r="G2642"/>
      <c r="H2642" s="12"/>
      <c r="I2642" s="12"/>
      <c r="J2642" s="12"/>
      <c r="K2642" s="12"/>
      <c r="L2642"/>
      <c r="M2642"/>
      <c r="N2642"/>
      <c r="O2642"/>
      <c r="P2642"/>
      <c r="Q2642"/>
      <c r="R2642"/>
    </row>
    <row r="2643" spans="1:18" s="6" customFormat="1">
      <c r="A2643"/>
      <c r="B2643"/>
      <c r="C2643"/>
      <c r="D2643"/>
      <c r="E2643"/>
      <c r="F2643"/>
      <c r="G2643"/>
      <c r="H2643" s="12"/>
      <c r="I2643" s="12"/>
      <c r="J2643" s="12"/>
      <c r="K2643" s="12"/>
      <c r="L2643"/>
      <c r="M2643"/>
      <c r="N2643"/>
      <c r="O2643"/>
      <c r="P2643"/>
      <c r="Q2643"/>
      <c r="R2643"/>
    </row>
    <row r="2644" spans="1:18" s="6" customFormat="1">
      <c r="A2644"/>
      <c r="B2644"/>
      <c r="C2644"/>
      <c r="D2644"/>
      <c r="E2644"/>
      <c r="F2644"/>
      <c r="G2644"/>
      <c r="H2644" s="12"/>
      <c r="I2644" s="12"/>
      <c r="J2644" s="12"/>
      <c r="K2644" s="12"/>
      <c r="L2644"/>
      <c r="M2644"/>
      <c r="N2644"/>
      <c r="O2644"/>
      <c r="P2644"/>
      <c r="Q2644"/>
      <c r="R2644"/>
    </row>
    <row r="2645" spans="1:18" s="6" customFormat="1">
      <c r="A2645"/>
      <c r="B2645"/>
      <c r="C2645"/>
      <c r="D2645"/>
      <c r="E2645"/>
      <c r="F2645"/>
      <c r="G2645"/>
      <c r="H2645" s="12"/>
      <c r="I2645" s="12"/>
      <c r="J2645" s="12"/>
      <c r="K2645" s="12"/>
      <c r="L2645"/>
      <c r="M2645"/>
      <c r="N2645"/>
      <c r="O2645"/>
      <c r="P2645"/>
      <c r="Q2645"/>
      <c r="R2645"/>
    </row>
    <row r="2646" spans="1:18" s="6" customFormat="1">
      <c r="A2646"/>
      <c r="B2646"/>
      <c r="C2646"/>
      <c r="D2646"/>
      <c r="E2646"/>
      <c r="F2646"/>
      <c r="G2646"/>
      <c r="H2646" s="12"/>
      <c r="I2646" s="12"/>
      <c r="J2646" s="12"/>
      <c r="K2646" s="12"/>
      <c r="L2646"/>
      <c r="M2646"/>
      <c r="N2646"/>
      <c r="O2646"/>
      <c r="P2646"/>
      <c r="Q2646"/>
      <c r="R2646"/>
    </row>
    <row r="2647" spans="1:18" s="6" customFormat="1">
      <c r="A2647"/>
      <c r="B2647"/>
      <c r="C2647"/>
      <c r="D2647"/>
      <c r="E2647"/>
      <c r="F2647"/>
      <c r="G2647"/>
      <c r="H2647" s="12"/>
      <c r="I2647" s="12"/>
      <c r="J2647" s="12"/>
      <c r="K2647" s="12"/>
      <c r="L2647"/>
      <c r="M2647"/>
      <c r="N2647"/>
      <c r="O2647"/>
      <c r="P2647"/>
      <c r="Q2647"/>
      <c r="R2647"/>
    </row>
    <row r="2648" spans="1:18" s="6" customFormat="1">
      <c r="A2648"/>
      <c r="B2648"/>
      <c r="C2648"/>
      <c r="D2648"/>
      <c r="E2648"/>
      <c r="F2648"/>
      <c r="G2648"/>
      <c r="H2648" s="12"/>
      <c r="I2648" s="12"/>
      <c r="J2648" s="12"/>
      <c r="K2648" s="12"/>
      <c r="L2648"/>
      <c r="M2648"/>
      <c r="N2648"/>
      <c r="O2648"/>
      <c r="P2648"/>
      <c r="Q2648"/>
      <c r="R2648"/>
    </row>
    <row r="2649" spans="1:18" s="6" customFormat="1">
      <c r="A2649"/>
      <c r="B2649"/>
      <c r="C2649"/>
      <c r="D2649"/>
      <c r="E2649"/>
      <c r="F2649"/>
      <c r="G2649"/>
      <c r="H2649" s="12"/>
      <c r="I2649" s="12"/>
      <c r="J2649" s="12"/>
      <c r="K2649" s="12"/>
      <c r="L2649"/>
      <c r="M2649"/>
      <c r="N2649"/>
      <c r="O2649"/>
      <c r="P2649"/>
      <c r="Q2649"/>
      <c r="R2649"/>
    </row>
    <row r="2650" spans="1:18" s="6" customFormat="1">
      <c r="A2650"/>
      <c r="B2650"/>
      <c r="C2650"/>
      <c r="D2650"/>
      <c r="E2650"/>
      <c r="F2650"/>
      <c r="G2650"/>
      <c r="H2650" s="12"/>
      <c r="I2650" s="12"/>
      <c r="J2650" s="12"/>
      <c r="K2650" s="12"/>
      <c r="L2650"/>
      <c r="M2650"/>
      <c r="N2650"/>
      <c r="O2650"/>
      <c r="P2650"/>
      <c r="Q2650"/>
      <c r="R2650"/>
    </row>
    <row r="2651" spans="1:18" s="6" customFormat="1">
      <c r="A2651"/>
      <c r="B2651"/>
      <c r="C2651"/>
      <c r="D2651"/>
      <c r="E2651"/>
      <c r="F2651"/>
      <c r="G2651"/>
      <c r="H2651" s="12"/>
      <c r="I2651" s="12"/>
      <c r="J2651" s="12"/>
      <c r="K2651" s="12"/>
      <c r="L2651"/>
      <c r="M2651"/>
      <c r="N2651"/>
      <c r="O2651"/>
      <c r="P2651"/>
      <c r="Q2651"/>
      <c r="R2651"/>
    </row>
    <row r="2652" spans="1:18" s="6" customFormat="1">
      <c r="A2652"/>
      <c r="B2652"/>
      <c r="C2652"/>
      <c r="D2652"/>
      <c r="E2652"/>
      <c r="F2652"/>
      <c r="G2652"/>
      <c r="H2652" s="12"/>
      <c r="I2652" s="12"/>
      <c r="J2652" s="12"/>
      <c r="K2652" s="12"/>
      <c r="L2652"/>
      <c r="M2652"/>
      <c r="N2652"/>
      <c r="O2652"/>
      <c r="P2652"/>
      <c r="Q2652"/>
      <c r="R2652"/>
    </row>
    <row r="2653" spans="1:18" s="6" customFormat="1">
      <c r="A2653"/>
      <c r="B2653"/>
      <c r="C2653"/>
      <c r="D2653"/>
      <c r="E2653"/>
      <c r="F2653"/>
      <c r="G2653"/>
      <c r="H2653" s="12"/>
      <c r="I2653" s="12"/>
      <c r="J2653" s="12"/>
      <c r="K2653" s="12"/>
      <c r="L2653"/>
      <c r="M2653"/>
      <c r="N2653"/>
      <c r="O2653"/>
      <c r="P2653"/>
      <c r="Q2653"/>
      <c r="R2653"/>
    </row>
    <row r="2654" spans="1:18" s="6" customFormat="1">
      <c r="A2654"/>
      <c r="B2654"/>
      <c r="C2654"/>
      <c r="D2654"/>
      <c r="E2654"/>
      <c r="F2654"/>
      <c r="G2654"/>
      <c r="H2654" s="12"/>
      <c r="I2654" s="12"/>
      <c r="J2654" s="12"/>
      <c r="K2654" s="12"/>
      <c r="L2654"/>
      <c r="M2654"/>
      <c r="N2654"/>
      <c r="O2654"/>
      <c r="P2654"/>
      <c r="Q2654"/>
      <c r="R2654"/>
    </row>
    <row r="2655" spans="1:18" s="6" customFormat="1">
      <c r="A2655"/>
      <c r="B2655"/>
      <c r="C2655"/>
      <c r="D2655"/>
      <c r="E2655"/>
      <c r="F2655"/>
      <c r="G2655"/>
      <c r="H2655" s="12"/>
      <c r="I2655" s="12"/>
      <c r="J2655" s="12"/>
      <c r="K2655" s="12"/>
      <c r="L2655"/>
      <c r="M2655"/>
      <c r="N2655"/>
      <c r="O2655"/>
      <c r="P2655"/>
      <c r="Q2655"/>
      <c r="R2655"/>
    </row>
    <row r="2656" spans="1:18" s="6" customFormat="1">
      <c r="A2656"/>
      <c r="B2656"/>
      <c r="C2656"/>
      <c r="D2656"/>
      <c r="E2656"/>
      <c r="F2656"/>
      <c r="G2656"/>
      <c r="H2656" s="12"/>
      <c r="I2656" s="12"/>
      <c r="J2656" s="12"/>
      <c r="K2656" s="12"/>
      <c r="L2656"/>
      <c r="M2656"/>
      <c r="N2656"/>
      <c r="O2656"/>
      <c r="P2656"/>
      <c r="Q2656"/>
      <c r="R2656"/>
    </row>
    <row r="2657" spans="1:18" s="6" customFormat="1">
      <c r="A2657"/>
      <c r="B2657"/>
      <c r="C2657"/>
      <c r="D2657"/>
      <c r="E2657"/>
      <c r="F2657"/>
      <c r="G2657"/>
      <c r="H2657" s="12"/>
      <c r="I2657" s="12"/>
      <c r="J2657" s="12"/>
      <c r="K2657" s="12"/>
      <c r="L2657"/>
      <c r="M2657"/>
      <c r="N2657"/>
      <c r="O2657"/>
      <c r="P2657"/>
      <c r="Q2657"/>
      <c r="R2657"/>
    </row>
    <row r="2658" spans="1:18" s="6" customFormat="1">
      <c r="A2658"/>
      <c r="B2658"/>
      <c r="C2658"/>
      <c r="D2658"/>
      <c r="E2658"/>
      <c r="F2658"/>
      <c r="G2658"/>
      <c r="H2658" s="12"/>
      <c r="I2658" s="12"/>
      <c r="J2658" s="12"/>
      <c r="K2658" s="12"/>
      <c r="L2658"/>
      <c r="M2658"/>
      <c r="N2658"/>
      <c r="O2658"/>
      <c r="P2658"/>
      <c r="Q2658"/>
      <c r="R2658"/>
    </row>
    <row r="2659" spans="1:18" s="6" customFormat="1">
      <c r="A2659"/>
      <c r="B2659"/>
      <c r="C2659"/>
      <c r="D2659"/>
      <c r="E2659"/>
      <c r="F2659"/>
      <c r="G2659"/>
      <c r="H2659" s="12"/>
      <c r="I2659" s="12"/>
      <c r="J2659" s="12"/>
      <c r="K2659" s="12"/>
      <c r="L2659"/>
      <c r="M2659"/>
      <c r="N2659"/>
      <c r="O2659"/>
      <c r="P2659"/>
      <c r="Q2659"/>
      <c r="R2659"/>
    </row>
    <row r="2660" spans="1:18" s="6" customFormat="1">
      <c r="A2660"/>
      <c r="B2660"/>
      <c r="C2660"/>
      <c r="D2660"/>
      <c r="E2660"/>
      <c r="F2660"/>
      <c r="G2660"/>
      <c r="H2660" s="12"/>
      <c r="I2660" s="12"/>
      <c r="J2660" s="12"/>
      <c r="K2660" s="12"/>
      <c r="L2660"/>
      <c r="M2660"/>
      <c r="N2660"/>
      <c r="O2660"/>
      <c r="P2660"/>
      <c r="Q2660"/>
      <c r="R2660"/>
    </row>
    <row r="2661" spans="1:18" s="6" customFormat="1">
      <c r="A2661"/>
      <c r="B2661"/>
      <c r="C2661"/>
      <c r="D2661"/>
      <c r="E2661"/>
      <c r="F2661"/>
      <c r="G2661"/>
      <c r="H2661" s="12"/>
      <c r="I2661" s="12"/>
      <c r="J2661" s="12"/>
      <c r="K2661" s="12"/>
      <c r="L2661"/>
      <c r="M2661"/>
      <c r="N2661"/>
      <c r="O2661"/>
      <c r="P2661"/>
      <c r="Q2661"/>
      <c r="R2661"/>
    </row>
    <row r="2662" spans="1:18" s="6" customFormat="1">
      <c r="A2662"/>
      <c r="B2662"/>
      <c r="C2662"/>
      <c r="D2662"/>
      <c r="E2662"/>
      <c r="F2662"/>
      <c r="G2662"/>
      <c r="H2662" s="12"/>
      <c r="I2662" s="12"/>
      <c r="J2662" s="12"/>
      <c r="K2662" s="12"/>
      <c r="L2662"/>
      <c r="M2662"/>
      <c r="N2662"/>
      <c r="O2662"/>
      <c r="P2662"/>
      <c r="Q2662"/>
      <c r="R2662"/>
    </row>
    <row r="2663" spans="1:18" s="6" customFormat="1">
      <c r="A2663"/>
      <c r="B2663"/>
      <c r="C2663"/>
      <c r="D2663"/>
      <c r="E2663"/>
      <c r="F2663"/>
      <c r="G2663"/>
      <c r="H2663" s="12"/>
      <c r="I2663" s="12"/>
      <c r="J2663" s="12"/>
      <c r="K2663" s="12"/>
      <c r="L2663"/>
      <c r="M2663"/>
      <c r="N2663"/>
      <c r="O2663"/>
      <c r="P2663"/>
      <c r="Q2663"/>
      <c r="R2663"/>
    </row>
    <row r="2664" spans="1:18" s="6" customFormat="1">
      <c r="A2664"/>
      <c r="B2664"/>
      <c r="C2664"/>
      <c r="D2664"/>
      <c r="E2664"/>
      <c r="F2664"/>
      <c r="G2664"/>
      <c r="H2664" s="12"/>
      <c r="I2664" s="12"/>
      <c r="J2664" s="12"/>
      <c r="K2664" s="12"/>
      <c r="L2664"/>
      <c r="M2664"/>
      <c r="N2664"/>
      <c r="O2664"/>
      <c r="P2664"/>
      <c r="Q2664"/>
      <c r="R2664"/>
    </row>
    <row r="2665" spans="1:18" s="6" customFormat="1">
      <c r="A2665"/>
      <c r="B2665"/>
      <c r="C2665"/>
      <c r="D2665"/>
      <c r="E2665"/>
      <c r="F2665"/>
      <c r="G2665"/>
      <c r="H2665" s="12"/>
      <c r="I2665" s="12"/>
      <c r="J2665" s="12"/>
      <c r="K2665" s="12"/>
      <c r="L2665"/>
      <c r="M2665"/>
      <c r="N2665"/>
      <c r="O2665"/>
      <c r="P2665"/>
      <c r="Q2665"/>
      <c r="R2665"/>
    </row>
    <row r="2666" spans="1:18" s="6" customFormat="1">
      <c r="A2666"/>
      <c r="B2666"/>
      <c r="C2666"/>
      <c r="D2666"/>
      <c r="E2666"/>
      <c r="F2666"/>
      <c r="G2666"/>
      <c r="H2666" s="12"/>
      <c r="I2666" s="12"/>
      <c r="J2666" s="12"/>
      <c r="K2666" s="12"/>
      <c r="L2666"/>
      <c r="M2666"/>
      <c r="N2666"/>
      <c r="O2666"/>
      <c r="P2666"/>
      <c r="Q2666"/>
      <c r="R2666"/>
    </row>
    <row r="2667" spans="1:18" s="6" customFormat="1">
      <c r="A2667"/>
      <c r="B2667"/>
      <c r="C2667"/>
      <c r="D2667"/>
      <c r="E2667"/>
      <c r="F2667"/>
      <c r="G2667"/>
      <c r="H2667" s="12"/>
      <c r="I2667" s="12"/>
      <c r="J2667" s="12"/>
      <c r="K2667" s="12"/>
      <c r="L2667"/>
      <c r="M2667"/>
      <c r="N2667"/>
      <c r="O2667"/>
      <c r="P2667"/>
      <c r="Q2667"/>
      <c r="R2667"/>
    </row>
    <row r="2668" spans="1:18" s="6" customFormat="1">
      <c r="A2668"/>
      <c r="B2668"/>
      <c r="C2668"/>
      <c r="D2668"/>
      <c r="E2668"/>
      <c r="F2668"/>
      <c r="G2668"/>
      <c r="H2668" s="12"/>
      <c r="I2668" s="12"/>
      <c r="J2668" s="12"/>
      <c r="K2668" s="12"/>
      <c r="L2668"/>
      <c r="M2668"/>
      <c r="N2668"/>
      <c r="O2668"/>
      <c r="P2668"/>
      <c r="Q2668"/>
      <c r="R2668"/>
    </row>
    <row r="2669" spans="1:18" s="6" customFormat="1">
      <c r="A2669"/>
      <c r="B2669"/>
      <c r="C2669"/>
      <c r="D2669"/>
      <c r="E2669"/>
      <c r="F2669"/>
      <c r="G2669"/>
      <c r="H2669" s="12"/>
      <c r="I2669" s="12"/>
      <c r="J2669" s="12"/>
      <c r="K2669" s="12"/>
      <c r="L2669"/>
      <c r="M2669"/>
      <c r="N2669"/>
      <c r="O2669"/>
      <c r="P2669"/>
      <c r="Q2669"/>
      <c r="R2669"/>
    </row>
    <row r="2670" spans="1:18" s="6" customFormat="1">
      <c r="A2670"/>
      <c r="B2670"/>
      <c r="C2670"/>
      <c r="D2670"/>
      <c r="E2670"/>
      <c r="F2670"/>
      <c r="G2670"/>
      <c r="H2670" s="12"/>
      <c r="I2670" s="12"/>
      <c r="J2670" s="12"/>
      <c r="K2670" s="12"/>
      <c r="L2670"/>
      <c r="M2670"/>
      <c r="N2670"/>
      <c r="O2670"/>
      <c r="P2670"/>
      <c r="Q2670"/>
      <c r="R2670"/>
    </row>
    <row r="2671" spans="1:18" s="6" customFormat="1">
      <c r="A2671"/>
      <c r="B2671"/>
      <c r="C2671"/>
      <c r="D2671"/>
      <c r="E2671"/>
      <c r="F2671"/>
      <c r="G2671"/>
      <c r="H2671" s="12"/>
      <c r="I2671" s="12"/>
      <c r="J2671" s="12"/>
      <c r="K2671" s="12"/>
      <c r="L2671"/>
      <c r="M2671"/>
      <c r="N2671"/>
      <c r="O2671"/>
      <c r="P2671"/>
      <c r="Q2671"/>
      <c r="R2671"/>
    </row>
    <row r="2672" spans="1:18" s="6" customFormat="1">
      <c r="A2672"/>
      <c r="B2672"/>
      <c r="C2672"/>
      <c r="D2672"/>
      <c r="E2672"/>
      <c r="F2672"/>
      <c r="G2672"/>
      <c r="H2672" s="12"/>
      <c r="I2672" s="12"/>
      <c r="J2672" s="12"/>
      <c r="K2672" s="12"/>
      <c r="L2672"/>
      <c r="M2672"/>
      <c r="N2672"/>
      <c r="O2672"/>
      <c r="P2672"/>
      <c r="Q2672"/>
      <c r="R2672"/>
    </row>
    <row r="2673" spans="1:18" s="6" customFormat="1">
      <c r="A2673"/>
      <c r="B2673"/>
      <c r="C2673"/>
      <c r="D2673"/>
      <c r="E2673"/>
      <c r="F2673"/>
      <c r="G2673"/>
      <c r="H2673" s="12"/>
      <c r="I2673" s="12"/>
      <c r="J2673" s="12"/>
      <c r="K2673" s="12"/>
      <c r="L2673"/>
      <c r="M2673"/>
      <c r="N2673"/>
      <c r="O2673"/>
      <c r="P2673"/>
      <c r="Q2673"/>
      <c r="R2673"/>
    </row>
    <row r="2674" spans="1:18" s="6" customFormat="1">
      <c r="A2674"/>
      <c r="B2674"/>
      <c r="C2674"/>
      <c r="D2674"/>
      <c r="E2674"/>
      <c r="F2674"/>
      <c r="G2674"/>
      <c r="H2674" s="12"/>
      <c r="I2674" s="12"/>
      <c r="J2674" s="12"/>
      <c r="K2674" s="12"/>
      <c r="L2674"/>
      <c r="M2674"/>
      <c r="N2674"/>
      <c r="O2674"/>
      <c r="P2674"/>
      <c r="Q2674"/>
      <c r="R2674"/>
    </row>
    <row r="2675" spans="1:18" s="6" customFormat="1">
      <c r="A2675"/>
      <c r="B2675"/>
      <c r="C2675"/>
      <c r="D2675"/>
      <c r="E2675"/>
      <c r="F2675"/>
      <c r="G2675"/>
      <c r="H2675" s="12"/>
      <c r="I2675" s="12"/>
      <c r="J2675" s="12"/>
      <c r="K2675" s="12"/>
      <c r="L2675"/>
      <c r="M2675"/>
      <c r="N2675"/>
      <c r="O2675"/>
      <c r="P2675"/>
      <c r="Q2675"/>
      <c r="R2675"/>
    </row>
    <row r="2676" spans="1:18" s="6" customFormat="1">
      <c r="A2676"/>
      <c r="B2676"/>
      <c r="C2676"/>
      <c r="D2676"/>
      <c r="E2676"/>
      <c r="F2676"/>
      <c r="G2676"/>
      <c r="H2676" s="12"/>
      <c r="I2676" s="12"/>
      <c r="J2676" s="12"/>
      <c r="K2676" s="12"/>
      <c r="L2676"/>
      <c r="M2676"/>
      <c r="N2676"/>
      <c r="O2676"/>
      <c r="P2676"/>
      <c r="Q2676"/>
      <c r="R2676"/>
    </row>
    <row r="2677" spans="1:18" s="6" customFormat="1">
      <c r="A2677"/>
      <c r="B2677"/>
      <c r="C2677"/>
      <c r="D2677"/>
      <c r="E2677"/>
      <c r="F2677"/>
      <c r="G2677"/>
      <c r="H2677" s="12"/>
      <c r="I2677" s="12"/>
      <c r="J2677" s="12"/>
      <c r="K2677" s="12"/>
      <c r="L2677"/>
      <c r="M2677"/>
      <c r="N2677"/>
      <c r="O2677"/>
      <c r="P2677"/>
      <c r="Q2677"/>
      <c r="R2677"/>
    </row>
    <row r="2678" spans="1:18" s="6" customFormat="1">
      <c r="A2678"/>
      <c r="B2678"/>
      <c r="C2678"/>
      <c r="D2678"/>
      <c r="E2678"/>
      <c r="F2678"/>
      <c r="G2678"/>
      <c r="H2678" s="12"/>
      <c r="I2678" s="12"/>
      <c r="J2678" s="12"/>
      <c r="K2678" s="12"/>
      <c r="L2678"/>
      <c r="M2678"/>
      <c r="N2678"/>
      <c r="O2678"/>
      <c r="P2678"/>
      <c r="Q2678"/>
      <c r="R2678"/>
    </row>
    <row r="2679" spans="1:18" s="6" customFormat="1">
      <c r="A2679"/>
      <c r="B2679"/>
      <c r="C2679"/>
      <c r="D2679"/>
      <c r="E2679"/>
      <c r="F2679"/>
      <c r="G2679"/>
      <c r="H2679" s="12"/>
      <c r="I2679" s="12"/>
      <c r="J2679" s="12"/>
      <c r="K2679" s="12"/>
      <c r="L2679"/>
      <c r="M2679"/>
      <c r="N2679"/>
      <c r="O2679"/>
      <c r="P2679"/>
      <c r="Q2679"/>
      <c r="R2679"/>
    </row>
    <row r="2680" spans="1:18" s="6" customFormat="1">
      <c r="A2680"/>
      <c r="B2680"/>
      <c r="C2680"/>
      <c r="D2680"/>
      <c r="E2680"/>
      <c r="F2680"/>
      <c r="G2680"/>
      <c r="H2680" s="12"/>
      <c r="I2680" s="12"/>
      <c r="J2680" s="12"/>
      <c r="K2680" s="12"/>
      <c r="L2680"/>
      <c r="M2680"/>
      <c r="N2680"/>
      <c r="O2680"/>
      <c r="P2680"/>
      <c r="Q2680"/>
      <c r="R2680"/>
    </row>
    <row r="2681" spans="1:18" s="6" customFormat="1">
      <c r="A2681"/>
      <c r="B2681"/>
      <c r="C2681"/>
      <c r="D2681"/>
      <c r="E2681"/>
      <c r="F2681"/>
      <c r="G2681"/>
      <c r="H2681" s="12"/>
      <c r="I2681" s="12"/>
      <c r="J2681" s="12"/>
      <c r="K2681" s="12"/>
      <c r="L2681"/>
      <c r="M2681"/>
      <c r="N2681"/>
      <c r="O2681"/>
      <c r="P2681"/>
      <c r="Q2681"/>
      <c r="R2681"/>
    </row>
    <row r="2682" spans="1:18" s="6" customFormat="1">
      <c r="A2682"/>
      <c r="B2682"/>
      <c r="C2682"/>
      <c r="D2682"/>
      <c r="E2682"/>
      <c r="F2682"/>
      <c r="G2682"/>
      <c r="H2682" s="12"/>
      <c r="I2682" s="12"/>
      <c r="J2682" s="12"/>
      <c r="K2682" s="12"/>
      <c r="L2682"/>
      <c r="M2682"/>
      <c r="N2682"/>
      <c r="O2682"/>
      <c r="P2682"/>
      <c r="Q2682"/>
      <c r="R2682"/>
    </row>
    <row r="2683" spans="1:18" s="6" customFormat="1">
      <c r="A2683"/>
      <c r="B2683"/>
      <c r="C2683"/>
      <c r="D2683"/>
      <c r="E2683"/>
      <c r="F2683"/>
      <c r="G2683"/>
      <c r="H2683" s="12"/>
      <c r="I2683" s="12"/>
      <c r="J2683" s="12"/>
      <c r="K2683" s="12"/>
      <c r="L2683"/>
      <c r="M2683"/>
      <c r="N2683"/>
      <c r="O2683"/>
      <c r="P2683"/>
      <c r="Q2683"/>
      <c r="R2683"/>
    </row>
    <row r="2684" spans="1:18" s="6" customFormat="1">
      <c r="A2684"/>
      <c r="B2684"/>
      <c r="C2684"/>
      <c r="D2684"/>
      <c r="E2684"/>
      <c r="F2684"/>
      <c r="G2684"/>
      <c r="H2684" s="12"/>
      <c r="I2684" s="12"/>
      <c r="J2684" s="12"/>
      <c r="K2684" s="12"/>
      <c r="L2684"/>
      <c r="M2684"/>
      <c r="N2684"/>
      <c r="O2684"/>
      <c r="P2684"/>
      <c r="Q2684"/>
      <c r="R2684"/>
    </row>
    <row r="2685" spans="1:18" s="6" customFormat="1">
      <c r="A2685"/>
      <c r="B2685"/>
      <c r="C2685"/>
      <c r="D2685"/>
      <c r="E2685"/>
      <c r="F2685"/>
      <c r="G2685"/>
      <c r="H2685" s="12"/>
      <c r="I2685" s="12"/>
      <c r="J2685" s="12"/>
      <c r="K2685" s="12"/>
      <c r="L2685"/>
      <c r="M2685"/>
      <c r="N2685"/>
      <c r="O2685"/>
      <c r="P2685"/>
      <c r="Q2685"/>
      <c r="R2685"/>
    </row>
    <row r="2686" spans="1:18" s="6" customFormat="1">
      <c r="A2686"/>
      <c r="B2686"/>
      <c r="C2686"/>
      <c r="D2686"/>
      <c r="E2686"/>
      <c r="F2686"/>
      <c r="G2686"/>
      <c r="H2686" s="12"/>
      <c r="I2686" s="12"/>
      <c r="J2686" s="12"/>
      <c r="K2686" s="12"/>
      <c r="L2686"/>
      <c r="M2686"/>
      <c r="N2686"/>
      <c r="O2686"/>
      <c r="P2686"/>
      <c r="Q2686"/>
      <c r="R2686"/>
    </row>
    <row r="2687" spans="1:18" s="6" customFormat="1">
      <c r="A2687"/>
      <c r="B2687"/>
      <c r="C2687"/>
      <c r="D2687"/>
      <c r="E2687"/>
      <c r="F2687"/>
      <c r="G2687"/>
      <c r="H2687" s="12"/>
      <c r="I2687" s="12"/>
      <c r="J2687" s="12"/>
      <c r="K2687" s="12"/>
      <c r="L2687"/>
      <c r="M2687"/>
      <c r="N2687"/>
      <c r="O2687"/>
      <c r="P2687"/>
      <c r="Q2687"/>
      <c r="R2687"/>
    </row>
    <row r="2688" spans="1:18" s="6" customFormat="1">
      <c r="A2688"/>
      <c r="B2688"/>
      <c r="C2688"/>
      <c r="D2688"/>
      <c r="E2688"/>
      <c r="F2688"/>
      <c r="G2688"/>
      <c r="H2688" s="12"/>
      <c r="I2688" s="12"/>
      <c r="J2688" s="12"/>
      <c r="K2688" s="12"/>
      <c r="L2688"/>
      <c r="M2688"/>
      <c r="N2688"/>
      <c r="O2688"/>
      <c r="P2688"/>
      <c r="Q2688"/>
      <c r="R2688"/>
    </row>
    <row r="2689" spans="1:18" s="6" customFormat="1">
      <c r="A2689"/>
      <c r="B2689"/>
      <c r="C2689"/>
      <c r="D2689"/>
      <c r="E2689"/>
      <c r="F2689"/>
      <c r="G2689"/>
      <c r="H2689" s="12"/>
      <c r="I2689" s="12"/>
      <c r="J2689" s="12"/>
      <c r="K2689" s="12"/>
      <c r="L2689"/>
      <c r="M2689"/>
      <c r="N2689"/>
      <c r="O2689"/>
      <c r="P2689"/>
      <c r="Q2689"/>
      <c r="R2689"/>
    </row>
    <row r="2690" spans="1:18" s="6" customFormat="1">
      <c r="A2690"/>
      <c r="B2690"/>
      <c r="C2690"/>
      <c r="D2690"/>
      <c r="E2690"/>
      <c r="F2690"/>
      <c r="G2690"/>
      <c r="H2690" s="12"/>
      <c r="I2690" s="12"/>
      <c r="J2690" s="12"/>
      <c r="K2690" s="12"/>
      <c r="L2690"/>
      <c r="M2690"/>
      <c r="N2690"/>
      <c r="O2690"/>
      <c r="P2690"/>
      <c r="Q2690"/>
      <c r="R2690"/>
    </row>
    <row r="2691" spans="1:18" s="6" customFormat="1">
      <c r="A2691"/>
      <c r="B2691"/>
      <c r="C2691"/>
      <c r="D2691"/>
      <c r="E2691"/>
      <c r="F2691"/>
      <c r="G2691"/>
      <c r="H2691" s="12"/>
      <c r="I2691" s="12"/>
      <c r="J2691" s="12"/>
      <c r="K2691" s="12"/>
      <c r="L2691"/>
      <c r="M2691"/>
      <c r="N2691"/>
      <c r="O2691"/>
      <c r="P2691"/>
      <c r="Q2691"/>
      <c r="R2691"/>
    </row>
    <row r="2692" spans="1:18" s="6" customFormat="1">
      <c r="A2692"/>
      <c r="B2692"/>
      <c r="C2692"/>
      <c r="D2692"/>
      <c r="E2692"/>
      <c r="F2692"/>
      <c r="G2692"/>
      <c r="H2692" s="12"/>
      <c r="I2692" s="12"/>
      <c r="J2692" s="12"/>
      <c r="K2692" s="12"/>
      <c r="L2692"/>
      <c r="M2692"/>
      <c r="N2692"/>
      <c r="O2692"/>
      <c r="P2692"/>
      <c r="Q2692"/>
      <c r="R2692"/>
    </row>
    <row r="2693" spans="1:18" s="6" customFormat="1">
      <c r="A2693"/>
      <c r="B2693"/>
      <c r="C2693"/>
      <c r="D2693"/>
      <c r="E2693"/>
      <c r="F2693"/>
      <c r="G2693"/>
      <c r="H2693" s="12"/>
      <c r="I2693" s="12"/>
      <c r="J2693" s="12"/>
      <c r="K2693" s="12"/>
      <c r="L2693"/>
      <c r="M2693"/>
      <c r="N2693"/>
      <c r="O2693"/>
      <c r="P2693"/>
      <c r="Q2693"/>
      <c r="R2693"/>
    </row>
    <row r="2694" spans="1:18" s="6" customFormat="1">
      <c r="A2694"/>
      <c r="B2694"/>
      <c r="C2694"/>
      <c r="D2694"/>
      <c r="E2694"/>
      <c r="F2694"/>
      <c r="G2694"/>
      <c r="H2694" s="12"/>
      <c r="I2694" s="12"/>
      <c r="J2694" s="12"/>
      <c r="K2694" s="12"/>
      <c r="L2694"/>
      <c r="M2694"/>
      <c r="N2694"/>
      <c r="O2694"/>
      <c r="P2694"/>
      <c r="Q2694"/>
      <c r="R2694"/>
    </row>
    <row r="2695" spans="1:18" s="6" customFormat="1">
      <c r="A2695"/>
      <c r="B2695"/>
      <c r="C2695"/>
      <c r="D2695"/>
      <c r="E2695"/>
      <c r="F2695"/>
      <c r="G2695"/>
      <c r="H2695" s="12"/>
      <c r="I2695" s="12"/>
      <c r="J2695" s="12"/>
      <c r="K2695" s="12"/>
      <c r="L2695"/>
      <c r="M2695"/>
      <c r="N2695"/>
      <c r="O2695"/>
      <c r="P2695"/>
      <c r="Q2695"/>
      <c r="R2695"/>
    </row>
    <row r="2696" spans="1:18" s="6" customFormat="1">
      <c r="A2696"/>
      <c r="B2696"/>
      <c r="C2696"/>
      <c r="D2696"/>
      <c r="E2696"/>
      <c r="F2696"/>
      <c r="G2696"/>
      <c r="H2696" s="12"/>
      <c r="I2696" s="12"/>
      <c r="J2696" s="12"/>
      <c r="K2696" s="12"/>
      <c r="L2696"/>
      <c r="M2696"/>
      <c r="N2696"/>
      <c r="O2696"/>
      <c r="P2696"/>
      <c r="Q2696"/>
      <c r="R2696"/>
    </row>
    <row r="2697" spans="1:18" s="6" customFormat="1">
      <c r="A2697"/>
      <c r="B2697"/>
      <c r="C2697"/>
      <c r="D2697"/>
      <c r="E2697"/>
      <c r="F2697"/>
      <c r="G2697"/>
      <c r="H2697" s="12"/>
      <c r="I2697" s="12"/>
      <c r="J2697" s="12"/>
      <c r="K2697" s="12"/>
      <c r="L2697"/>
      <c r="M2697"/>
      <c r="N2697"/>
      <c r="O2697"/>
      <c r="P2697"/>
      <c r="Q2697"/>
      <c r="R2697"/>
    </row>
    <row r="2698" spans="1:18" s="6" customFormat="1">
      <c r="A2698"/>
      <c r="B2698"/>
      <c r="C2698"/>
      <c r="D2698"/>
      <c r="E2698"/>
      <c r="F2698"/>
      <c r="G2698"/>
      <c r="H2698" s="12"/>
      <c r="I2698" s="12"/>
      <c r="J2698" s="12"/>
      <c r="K2698" s="12"/>
      <c r="L2698"/>
      <c r="M2698"/>
      <c r="N2698"/>
      <c r="O2698"/>
      <c r="P2698"/>
      <c r="Q2698"/>
      <c r="R2698"/>
    </row>
    <row r="2699" spans="1:18" s="6" customFormat="1">
      <c r="A2699"/>
      <c r="B2699"/>
      <c r="C2699"/>
      <c r="D2699"/>
      <c r="E2699"/>
      <c r="F2699"/>
      <c r="G2699"/>
      <c r="H2699" s="12"/>
      <c r="I2699" s="12"/>
      <c r="J2699" s="12"/>
      <c r="K2699" s="12"/>
      <c r="L2699"/>
      <c r="M2699"/>
      <c r="N2699"/>
      <c r="O2699"/>
      <c r="P2699"/>
      <c r="Q2699"/>
      <c r="R2699"/>
    </row>
    <row r="2700" spans="1:18" s="6" customFormat="1">
      <c r="A2700"/>
      <c r="B2700"/>
      <c r="C2700"/>
      <c r="D2700"/>
      <c r="E2700"/>
      <c r="F2700"/>
      <c r="G2700"/>
      <c r="H2700" s="12"/>
      <c r="I2700" s="12"/>
      <c r="J2700" s="12"/>
      <c r="K2700" s="12"/>
      <c r="L2700"/>
      <c r="M2700"/>
      <c r="N2700"/>
      <c r="O2700"/>
      <c r="P2700"/>
      <c r="Q2700"/>
      <c r="R2700"/>
    </row>
    <row r="2701" spans="1:18" s="6" customFormat="1">
      <c r="A2701"/>
      <c r="B2701"/>
      <c r="C2701"/>
      <c r="D2701"/>
      <c r="E2701"/>
      <c r="F2701"/>
      <c r="G2701"/>
      <c r="H2701" s="12"/>
      <c r="I2701" s="12"/>
      <c r="J2701" s="12"/>
      <c r="K2701" s="12"/>
      <c r="L2701"/>
      <c r="M2701"/>
      <c r="N2701"/>
      <c r="O2701"/>
      <c r="P2701"/>
      <c r="Q2701"/>
      <c r="R2701"/>
    </row>
    <row r="2702" spans="1:18" s="6" customFormat="1">
      <c r="A2702"/>
      <c r="B2702"/>
      <c r="C2702"/>
      <c r="D2702"/>
      <c r="E2702"/>
      <c r="F2702"/>
      <c r="G2702"/>
      <c r="H2702" s="12"/>
      <c r="I2702" s="12"/>
      <c r="J2702" s="12"/>
      <c r="K2702" s="12"/>
      <c r="L2702"/>
      <c r="M2702"/>
      <c r="N2702"/>
      <c r="O2702"/>
      <c r="P2702"/>
      <c r="Q2702"/>
      <c r="R2702"/>
    </row>
    <row r="2703" spans="1:18" s="6" customFormat="1">
      <c r="A2703"/>
      <c r="B2703"/>
      <c r="C2703"/>
      <c r="D2703"/>
      <c r="E2703"/>
      <c r="F2703"/>
      <c r="G2703"/>
      <c r="H2703" s="12"/>
      <c r="I2703" s="12"/>
      <c r="J2703" s="12"/>
      <c r="K2703" s="12"/>
      <c r="L2703"/>
      <c r="M2703"/>
      <c r="N2703"/>
      <c r="O2703"/>
      <c r="P2703"/>
      <c r="Q2703"/>
      <c r="R2703"/>
    </row>
    <row r="2704" spans="1:18" s="6" customFormat="1">
      <c r="A2704"/>
      <c r="B2704"/>
      <c r="C2704"/>
      <c r="D2704"/>
      <c r="E2704"/>
      <c r="F2704"/>
      <c r="G2704"/>
      <c r="H2704" s="12"/>
      <c r="I2704" s="12"/>
      <c r="J2704" s="12"/>
      <c r="K2704" s="12"/>
      <c r="L2704"/>
      <c r="M2704"/>
      <c r="N2704"/>
      <c r="O2704"/>
      <c r="P2704"/>
      <c r="Q2704"/>
      <c r="R2704"/>
    </row>
    <row r="2705" spans="1:18" s="6" customFormat="1">
      <c r="A2705"/>
      <c r="B2705"/>
      <c r="C2705"/>
      <c r="D2705"/>
      <c r="E2705"/>
      <c r="F2705"/>
      <c r="G2705"/>
      <c r="H2705" s="12"/>
      <c r="I2705" s="12"/>
      <c r="J2705" s="12"/>
      <c r="K2705" s="12"/>
      <c r="L2705"/>
      <c r="M2705"/>
      <c r="N2705"/>
      <c r="O2705"/>
      <c r="P2705"/>
      <c r="Q2705"/>
      <c r="R2705"/>
    </row>
    <row r="2706" spans="1:18" s="6" customFormat="1">
      <c r="A2706"/>
      <c r="B2706"/>
      <c r="C2706"/>
      <c r="D2706"/>
      <c r="E2706"/>
      <c r="F2706"/>
      <c r="G2706"/>
      <c r="H2706" s="12"/>
      <c r="I2706" s="12"/>
      <c r="J2706" s="12"/>
      <c r="K2706" s="12"/>
      <c r="L2706"/>
      <c r="M2706"/>
      <c r="N2706"/>
      <c r="O2706"/>
      <c r="P2706"/>
      <c r="Q2706"/>
      <c r="R2706"/>
    </row>
    <row r="2707" spans="1:18" s="6" customFormat="1">
      <c r="A2707"/>
      <c r="B2707"/>
      <c r="C2707"/>
      <c r="D2707"/>
      <c r="E2707"/>
      <c r="F2707"/>
      <c r="G2707"/>
      <c r="H2707" s="12"/>
      <c r="I2707" s="12"/>
      <c r="J2707" s="12"/>
      <c r="K2707" s="12"/>
      <c r="L2707"/>
      <c r="M2707"/>
      <c r="N2707"/>
      <c r="O2707"/>
      <c r="P2707"/>
      <c r="Q2707"/>
      <c r="R2707"/>
    </row>
    <row r="2708" spans="1:18" s="6" customFormat="1">
      <c r="A2708"/>
      <c r="B2708"/>
      <c r="C2708"/>
      <c r="D2708"/>
      <c r="E2708"/>
      <c r="F2708"/>
      <c r="G2708"/>
      <c r="H2708" s="12"/>
      <c r="I2708" s="12"/>
      <c r="J2708" s="12"/>
      <c r="K2708" s="12"/>
      <c r="L2708"/>
      <c r="M2708"/>
      <c r="N2708"/>
      <c r="O2708"/>
      <c r="P2708"/>
      <c r="Q2708"/>
      <c r="R2708"/>
    </row>
    <row r="2709" spans="1:18" s="6" customFormat="1">
      <c r="A2709"/>
      <c r="B2709"/>
      <c r="C2709"/>
      <c r="D2709"/>
      <c r="E2709"/>
      <c r="F2709"/>
      <c r="G2709"/>
      <c r="H2709" s="12"/>
      <c r="I2709" s="12"/>
      <c r="J2709" s="12"/>
      <c r="K2709" s="12"/>
      <c r="L2709"/>
      <c r="M2709"/>
      <c r="N2709"/>
      <c r="O2709"/>
      <c r="P2709"/>
      <c r="Q2709"/>
      <c r="R2709"/>
    </row>
    <row r="2710" spans="1:18" s="6" customFormat="1">
      <c r="A2710"/>
      <c r="B2710"/>
      <c r="C2710"/>
      <c r="D2710"/>
      <c r="E2710"/>
      <c r="F2710"/>
      <c r="G2710"/>
      <c r="H2710" s="12"/>
      <c r="I2710" s="12"/>
      <c r="J2710" s="12"/>
      <c r="K2710" s="12"/>
      <c r="L2710"/>
      <c r="M2710"/>
      <c r="N2710"/>
      <c r="O2710"/>
      <c r="P2710"/>
      <c r="Q2710"/>
      <c r="R2710"/>
    </row>
    <row r="2711" spans="1:18" s="6" customFormat="1">
      <c r="A2711"/>
      <c r="B2711"/>
      <c r="C2711"/>
      <c r="D2711"/>
      <c r="E2711"/>
      <c r="F2711"/>
      <c r="G2711"/>
      <c r="H2711" s="12"/>
      <c r="I2711" s="12"/>
      <c r="J2711" s="12"/>
      <c r="K2711" s="12"/>
      <c r="L2711"/>
      <c r="M2711"/>
      <c r="N2711"/>
      <c r="O2711"/>
      <c r="P2711"/>
      <c r="Q2711"/>
      <c r="R2711"/>
    </row>
    <row r="2712" spans="1:18" s="6" customFormat="1">
      <c r="A2712"/>
      <c r="B2712"/>
      <c r="C2712"/>
      <c r="D2712"/>
      <c r="E2712"/>
      <c r="F2712"/>
      <c r="G2712"/>
      <c r="H2712" s="12"/>
      <c r="I2712" s="12"/>
      <c r="J2712" s="12"/>
      <c r="K2712" s="12"/>
      <c r="L2712"/>
      <c r="M2712"/>
      <c r="N2712"/>
      <c r="O2712"/>
      <c r="P2712"/>
      <c r="Q2712"/>
      <c r="R2712"/>
    </row>
    <row r="2713" spans="1:18" s="6" customFormat="1">
      <c r="A2713"/>
      <c r="B2713"/>
      <c r="C2713"/>
      <c r="D2713"/>
      <c r="E2713"/>
      <c r="F2713"/>
      <c r="G2713"/>
      <c r="H2713" s="12"/>
      <c r="I2713" s="12"/>
      <c r="J2713" s="12"/>
      <c r="K2713" s="12"/>
      <c r="L2713"/>
      <c r="M2713"/>
      <c r="N2713"/>
      <c r="O2713"/>
      <c r="P2713"/>
      <c r="Q2713"/>
      <c r="R2713"/>
    </row>
    <row r="2714" spans="1:18" s="6" customFormat="1">
      <c r="A2714"/>
      <c r="B2714"/>
      <c r="C2714"/>
      <c r="D2714"/>
      <c r="E2714"/>
      <c r="F2714"/>
      <c r="G2714"/>
      <c r="H2714" s="12"/>
      <c r="I2714" s="12"/>
      <c r="J2714" s="12"/>
      <c r="K2714" s="12"/>
      <c r="L2714"/>
      <c r="M2714"/>
      <c r="N2714"/>
      <c r="O2714"/>
      <c r="P2714"/>
      <c r="Q2714"/>
      <c r="R2714"/>
    </row>
    <row r="2715" spans="1:18" s="6" customFormat="1">
      <c r="A2715"/>
      <c r="B2715"/>
      <c r="C2715"/>
      <c r="D2715"/>
      <c r="E2715"/>
      <c r="F2715"/>
      <c r="G2715"/>
      <c r="H2715" s="12"/>
      <c r="I2715" s="12"/>
      <c r="J2715" s="12"/>
      <c r="K2715" s="12"/>
      <c r="L2715"/>
      <c r="M2715"/>
      <c r="N2715"/>
      <c r="O2715"/>
      <c r="P2715"/>
      <c r="Q2715"/>
      <c r="R2715"/>
    </row>
    <row r="2716" spans="1:18" s="6" customFormat="1">
      <c r="A2716"/>
      <c r="B2716"/>
      <c r="C2716"/>
      <c r="D2716"/>
      <c r="E2716"/>
      <c r="F2716"/>
      <c r="G2716"/>
      <c r="H2716" s="12"/>
      <c r="I2716" s="12"/>
      <c r="J2716" s="12"/>
      <c r="K2716" s="12"/>
      <c r="L2716"/>
      <c r="M2716"/>
      <c r="N2716"/>
      <c r="O2716"/>
      <c r="P2716"/>
      <c r="Q2716"/>
      <c r="R2716"/>
    </row>
    <row r="2717" spans="1:18" s="6" customFormat="1">
      <c r="A2717"/>
      <c r="B2717"/>
      <c r="C2717"/>
      <c r="D2717"/>
      <c r="E2717"/>
      <c r="F2717"/>
      <c r="G2717"/>
      <c r="H2717" s="12"/>
      <c r="I2717" s="12"/>
      <c r="J2717" s="12"/>
      <c r="K2717" s="12"/>
      <c r="L2717"/>
      <c r="M2717"/>
      <c r="N2717"/>
      <c r="O2717"/>
      <c r="P2717"/>
      <c r="Q2717"/>
      <c r="R2717"/>
    </row>
    <row r="2718" spans="1:18" s="6" customFormat="1">
      <c r="A2718"/>
      <c r="B2718"/>
      <c r="C2718"/>
      <c r="D2718"/>
      <c r="E2718"/>
      <c r="F2718"/>
      <c r="G2718"/>
      <c r="H2718" s="12"/>
      <c r="I2718" s="12"/>
      <c r="J2718" s="12"/>
      <c r="K2718" s="12"/>
      <c r="L2718"/>
      <c r="M2718"/>
      <c r="N2718"/>
      <c r="O2718"/>
      <c r="P2718"/>
      <c r="Q2718"/>
      <c r="R2718"/>
    </row>
    <row r="2719" spans="1:18" s="6" customFormat="1">
      <c r="A2719"/>
      <c r="B2719"/>
      <c r="C2719"/>
      <c r="D2719"/>
      <c r="E2719"/>
      <c r="F2719"/>
      <c r="G2719"/>
      <c r="H2719" s="12"/>
      <c r="I2719" s="12"/>
      <c r="J2719" s="12"/>
      <c r="K2719" s="12"/>
      <c r="L2719"/>
      <c r="M2719"/>
      <c r="N2719"/>
      <c r="O2719"/>
      <c r="P2719"/>
      <c r="Q2719"/>
      <c r="R2719"/>
    </row>
    <row r="2720" spans="1:18" s="6" customFormat="1">
      <c r="A2720"/>
      <c r="B2720"/>
      <c r="C2720"/>
      <c r="D2720"/>
      <c r="E2720"/>
      <c r="F2720"/>
      <c r="G2720"/>
      <c r="H2720" s="12"/>
      <c r="I2720" s="12"/>
      <c r="J2720" s="12"/>
      <c r="K2720" s="12"/>
      <c r="L2720"/>
      <c r="M2720"/>
      <c r="N2720"/>
      <c r="O2720"/>
      <c r="P2720"/>
      <c r="Q2720"/>
      <c r="R2720"/>
    </row>
    <row r="2721" spans="1:18" s="6" customFormat="1">
      <c r="A2721"/>
      <c r="B2721"/>
      <c r="C2721"/>
      <c r="D2721"/>
      <c r="E2721"/>
      <c r="F2721"/>
      <c r="G2721"/>
      <c r="H2721" s="12"/>
      <c r="I2721" s="12"/>
      <c r="J2721" s="12"/>
      <c r="K2721" s="12"/>
      <c r="L2721"/>
      <c r="M2721"/>
      <c r="N2721"/>
      <c r="O2721"/>
      <c r="P2721"/>
      <c r="Q2721"/>
      <c r="R2721"/>
    </row>
    <row r="2722" spans="1:18" s="6" customFormat="1">
      <c r="A2722"/>
      <c r="B2722"/>
      <c r="C2722"/>
      <c r="D2722"/>
      <c r="E2722"/>
      <c r="F2722"/>
      <c r="G2722"/>
      <c r="H2722" s="12"/>
      <c r="I2722" s="12"/>
      <c r="J2722" s="12"/>
      <c r="K2722" s="12"/>
      <c r="L2722"/>
      <c r="M2722"/>
      <c r="N2722"/>
      <c r="O2722"/>
      <c r="P2722"/>
      <c r="Q2722"/>
      <c r="R2722"/>
    </row>
    <row r="2723" spans="1:18" s="6" customFormat="1">
      <c r="A2723"/>
      <c r="B2723"/>
      <c r="C2723"/>
      <c r="D2723"/>
      <c r="E2723"/>
      <c r="F2723"/>
      <c r="G2723"/>
      <c r="H2723" s="12"/>
      <c r="I2723" s="12"/>
      <c r="J2723" s="12"/>
      <c r="K2723" s="12"/>
      <c r="L2723"/>
      <c r="M2723"/>
      <c r="N2723"/>
      <c r="O2723"/>
      <c r="P2723"/>
      <c r="Q2723"/>
      <c r="R2723"/>
    </row>
    <row r="2724" spans="1:18" s="6" customFormat="1">
      <c r="A2724"/>
      <c r="B2724"/>
      <c r="C2724"/>
      <c r="D2724"/>
      <c r="E2724"/>
      <c r="F2724"/>
      <c r="G2724"/>
      <c r="H2724" s="12"/>
      <c r="I2724" s="12"/>
      <c r="J2724" s="12"/>
      <c r="K2724" s="12"/>
      <c r="L2724"/>
      <c r="M2724"/>
      <c r="N2724"/>
      <c r="O2724"/>
      <c r="P2724"/>
      <c r="Q2724"/>
      <c r="R2724"/>
    </row>
    <row r="2725" spans="1:18" s="6" customFormat="1">
      <c r="A2725"/>
      <c r="B2725"/>
      <c r="C2725"/>
      <c r="D2725"/>
      <c r="E2725"/>
      <c r="F2725"/>
      <c r="G2725"/>
      <c r="H2725" s="12"/>
      <c r="I2725" s="12"/>
      <c r="J2725" s="12"/>
      <c r="K2725" s="12"/>
      <c r="L2725"/>
      <c r="M2725"/>
      <c r="N2725"/>
      <c r="O2725"/>
      <c r="P2725"/>
      <c r="Q2725"/>
      <c r="R2725"/>
    </row>
    <row r="2726" spans="1:18" s="6" customFormat="1">
      <c r="A2726"/>
      <c r="B2726"/>
      <c r="C2726"/>
      <c r="D2726"/>
      <c r="E2726"/>
      <c r="F2726"/>
      <c r="G2726"/>
      <c r="H2726" s="12"/>
      <c r="I2726" s="12"/>
      <c r="J2726" s="12"/>
      <c r="K2726" s="12"/>
      <c r="L2726"/>
      <c r="M2726"/>
      <c r="N2726"/>
      <c r="O2726"/>
      <c r="P2726"/>
      <c r="Q2726"/>
      <c r="R2726"/>
    </row>
    <row r="2727" spans="1:18" s="6" customFormat="1">
      <c r="A2727"/>
      <c r="B2727"/>
      <c r="C2727"/>
      <c r="D2727"/>
      <c r="E2727"/>
      <c r="F2727"/>
      <c r="G2727"/>
      <c r="H2727" s="12"/>
      <c r="I2727" s="12"/>
      <c r="J2727" s="12"/>
      <c r="K2727" s="12"/>
      <c r="L2727"/>
      <c r="M2727"/>
      <c r="N2727"/>
      <c r="O2727"/>
      <c r="P2727"/>
      <c r="Q2727"/>
      <c r="R2727"/>
    </row>
    <row r="2728" spans="1:18" s="6" customFormat="1">
      <c r="A2728"/>
      <c r="B2728"/>
      <c r="C2728"/>
      <c r="D2728"/>
      <c r="E2728"/>
      <c r="F2728"/>
      <c r="G2728"/>
      <c r="H2728" s="12"/>
      <c r="I2728" s="12"/>
      <c r="J2728" s="12"/>
      <c r="K2728" s="12"/>
      <c r="L2728"/>
      <c r="M2728"/>
      <c r="N2728"/>
      <c r="O2728"/>
      <c r="P2728"/>
      <c r="Q2728"/>
      <c r="R2728"/>
    </row>
    <row r="2729" spans="1:18" s="6" customFormat="1">
      <c r="A2729"/>
      <c r="B2729"/>
      <c r="C2729"/>
      <c r="D2729"/>
      <c r="E2729"/>
      <c r="F2729"/>
      <c r="G2729"/>
      <c r="H2729" s="12"/>
      <c r="I2729" s="12"/>
      <c r="J2729" s="12"/>
      <c r="K2729" s="12"/>
      <c r="L2729"/>
      <c r="M2729"/>
      <c r="N2729"/>
      <c r="O2729"/>
      <c r="P2729"/>
      <c r="Q2729"/>
      <c r="R2729"/>
    </row>
    <row r="2730" spans="1:18" s="6" customFormat="1">
      <c r="A2730"/>
      <c r="B2730"/>
      <c r="C2730"/>
      <c r="D2730"/>
      <c r="E2730"/>
      <c r="F2730"/>
      <c r="G2730"/>
      <c r="H2730" s="12"/>
      <c r="I2730" s="12"/>
      <c r="J2730" s="12"/>
      <c r="K2730" s="12"/>
      <c r="L2730"/>
      <c r="M2730"/>
      <c r="N2730"/>
      <c r="O2730"/>
      <c r="P2730"/>
      <c r="Q2730"/>
      <c r="R2730"/>
    </row>
    <row r="2731" spans="1:18" s="6" customFormat="1">
      <c r="A2731"/>
      <c r="B2731"/>
      <c r="C2731"/>
      <c r="D2731"/>
      <c r="E2731"/>
      <c r="F2731"/>
      <c r="G2731"/>
      <c r="H2731" s="12"/>
      <c r="I2731" s="12"/>
      <c r="J2731" s="12"/>
      <c r="K2731" s="12"/>
      <c r="L2731"/>
      <c r="M2731"/>
      <c r="N2731"/>
      <c r="O2731"/>
      <c r="P2731"/>
      <c r="Q2731"/>
      <c r="R2731"/>
    </row>
    <row r="2732" spans="1:18" s="6" customFormat="1">
      <c r="A2732"/>
      <c r="B2732"/>
      <c r="C2732"/>
      <c r="D2732"/>
      <c r="E2732"/>
      <c r="F2732"/>
      <c r="G2732"/>
      <c r="H2732" s="12"/>
      <c r="I2732" s="12"/>
      <c r="J2732" s="12"/>
      <c r="K2732" s="12"/>
      <c r="L2732"/>
      <c r="M2732"/>
      <c r="N2732"/>
      <c r="O2732"/>
      <c r="P2732"/>
      <c r="Q2732"/>
      <c r="R2732"/>
    </row>
    <row r="2733" spans="1:18" s="6" customFormat="1">
      <c r="A2733"/>
      <c r="B2733"/>
      <c r="C2733"/>
      <c r="D2733"/>
      <c r="E2733"/>
      <c r="F2733"/>
      <c r="G2733"/>
      <c r="H2733" s="12"/>
      <c r="I2733" s="12"/>
      <c r="J2733" s="12"/>
      <c r="K2733" s="12"/>
      <c r="L2733"/>
      <c r="M2733"/>
      <c r="N2733"/>
      <c r="O2733"/>
      <c r="P2733"/>
      <c r="Q2733"/>
      <c r="R2733"/>
    </row>
    <row r="2734" spans="1:18" s="6" customFormat="1">
      <c r="A2734"/>
      <c r="B2734"/>
      <c r="C2734"/>
      <c r="D2734"/>
      <c r="E2734"/>
      <c r="F2734"/>
      <c r="G2734"/>
      <c r="H2734" s="12"/>
      <c r="I2734" s="12"/>
      <c r="J2734" s="12"/>
      <c r="K2734" s="12"/>
      <c r="L2734"/>
      <c r="M2734"/>
      <c r="N2734"/>
      <c r="O2734"/>
      <c r="P2734"/>
      <c r="Q2734"/>
      <c r="R2734"/>
    </row>
    <row r="2735" spans="1:18" s="6" customFormat="1">
      <c r="A2735"/>
      <c r="B2735"/>
      <c r="C2735"/>
      <c r="D2735"/>
      <c r="E2735"/>
      <c r="F2735"/>
      <c r="G2735"/>
      <c r="H2735" s="12"/>
      <c r="I2735" s="12"/>
      <c r="J2735" s="12"/>
      <c r="K2735" s="12"/>
      <c r="L2735"/>
      <c r="M2735"/>
      <c r="N2735"/>
      <c r="O2735"/>
      <c r="P2735"/>
      <c r="Q2735"/>
      <c r="R2735"/>
    </row>
    <row r="2736" spans="1:18" s="6" customFormat="1">
      <c r="A2736"/>
      <c r="B2736"/>
      <c r="C2736"/>
      <c r="D2736"/>
      <c r="E2736"/>
      <c r="F2736"/>
      <c r="G2736"/>
      <c r="H2736" s="12"/>
      <c r="I2736" s="12"/>
      <c r="J2736" s="12"/>
      <c r="K2736" s="12"/>
      <c r="L2736"/>
      <c r="M2736"/>
      <c r="N2736"/>
      <c r="O2736"/>
      <c r="P2736"/>
      <c r="Q2736"/>
      <c r="R2736"/>
    </row>
    <row r="2737" spans="1:18" s="6" customFormat="1">
      <c r="A2737"/>
      <c r="B2737"/>
      <c r="C2737"/>
      <c r="D2737"/>
      <c r="E2737"/>
      <c r="F2737"/>
      <c r="G2737"/>
      <c r="H2737" s="12"/>
      <c r="I2737" s="12"/>
      <c r="J2737" s="12"/>
      <c r="K2737" s="12"/>
      <c r="L2737"/>
      <c r="M2737"/>
      <c r="N2737"/>
      <c r="O2737"/>
      <c r="P2737"/>
      <c r="Q2737"/>
      <c r="R2737"/>
    </row>
    <row r="2738" spans="1:18" s="6" customFormat="1">
      <c r="A2738"/>
      <c r="B2738"/>
      <c r="C2738"/>
      <c r="D2738"/>
      <c r="E2738"/>
      <c r="F2738"/>
      <c r="G2738"/>
      <c r="H2738" s="12"/>
      <c r="I2738" s="12"/>
      <c r="J2738" s="12"/>
      <c r="K2738" s="12"/>
      <c r="L2738"/>
      <c r="M2738"/>
      <c r="N2738"/>
      <c r="O2738"/>
      <c r="P2738"/>
      <c r="Q2738"/>
      <c r="R2738"/>
    </row>
    <row r="2739" spans="1:18" s="6" customFormat="1">
      <c r="A2739"/>
      <c r="B2739"/>
      <c r="C2739"/>
      <c r="D2739"/>
      <c r="E2739"/>
      <c r="F2739"/>
      <c r="G2739"/>
      <c r="H2739" s="12"/>
      <c r="I2739" s="12"/>
      <c r="J2739" s="12"/>
      <c r="K2739" s="12"/>
      <c r="L2739"/>
      <c r="M2739"/>
      <c r="N2739"/>
      <c r="O2739"/>
      <c r="P2739"/>
      <c r="Q2739"/>
      <c r="R2739"/>
    </row>
    <row r="2740" spans="1:18" s="6" customFormat="1">
      <c r="A2740"/>
      <c r="B2740"/>
      <c r="C2740"/>
      <c r="D2740"/>
      <c r="E2740"/>
      <c r="F2740"/>
      <c r="G2740"/>
      <c r="H2740" s="12"/>
      <c r="I2740" s="12"/>
      <c r="J2740" s="12"/>
      <c r="K2740" s="12"/>
      <c r="L2740"/>
      <c r="M2740"/>
      <c r="N2740"/>
      <c r="O2740"/>
      <c r="P2740"/>
      <c r="Q2740"/>
      <c r="R2740"/>
    </row>
    <row r="2741" spans="1:18" s="6" customFormat="1">
      <c r="A2741"/>
      <c r="B2741"/>
      <c r="C2741"/>
      <c r="D2741"/>
      <c r="E2741"/>
      <c r="F2741"/>
      <c r="G2741"/>
      <c r="H2741" s="12"/>
      <c r="I2741" s="12"/>
      <c r="J2741" s="12"/>
      <c r="K2741" s="12"/>
      <c r="L2741"/>
      <c r="M2741"/>
      <c r="N2741"/>
      <c r="O2741"/>
      <c r="P2741"/>
      <c r="Q2741"/>
      <c r="R2741"/>
    </row>
    <row r="2742" spans="1:18" s="6" customFormat="1">
      <c r="A2742"/>
      <c r="B2742"/>
      <c r="C2742"/>
      <c r="D2742"/>
      <c r="E2742"/>
      <c r="F2742"/>
      <c r="G2742"/>
      <c r="H2742" s="12"/>
      <c r="I2742" s="12"/>
      <c r="J2742" s="12"/>
      <c r="K2742" s="12"/>
      <c r="L2742"/>
      <c r="M2742"/>
      <c r="N2742"/>
      <c r="O2742"/>
      <c r="P2742"/>
      <c r="Q2742"/>
      <c r="R2742"/>
    </row>
    <row r="2743" spans="1:18" s="6" customFormat="1">
      <c r="A2743"/>
      <c r="B2743"/>
      <c r="C2743"/>
      <c r="D2743"/>
      <c r="E2743"/>
      <c r="F2743"/>
      <c r="G2743"/>
      <c r="H2743" s="12"/>
      <c r="I2743" s="12"/>
      <c r="J2743" s="12"/>
      <c r="K2743" s="12"/>
      <c r="L2743"/>
      <c r="M2743"/>
      <c r="N2743"/>
      <c r="O2743"/>
      <c r="P2743"/>
      <c r="Q2743"/>
      <c r="R2743"/>
    </row>
    <row r="2744" spans="1:18" s="6" customFormat="1">
      <c r="A2744"/>
      <c r="B2744"/>
      <c r="C2744"/>
      <c r="D2744"/>
      <c r="E2744"/>
      <c r="F2744"/>
      <c r="G2744"/>
      <c r="H2744" s="12"/>
      <c r="I2744" s="12"/>
      <c r="J2744" s="12"/>
      <c r="K2744" s="12"/>
      <c r="L2744"/>
      <c r="M2744"/>
      <c r="N2744"/>
      <c r="O2744"/>
      <c r="P2744"/>
      <c r="Q2744"/>
      <c r="R2744"/>
    </row>
    <row r="2745" spans="1:18" s="6" customFormat="1">
      <c r="A2745"/>
      <c r="B2745"/>
      <c r="C2745"/>
      <c r="D2745"/>
      <c r="E2745"/>
      <c r="F2745"/>
      <c r="G2745"/>
      <c r="H2745" s="12"/>
      <c r="I2745" s="12"/>
      <c r="J2745" s="12"/>
      <c r="K2745" s="12"/>
      <c r="L2745"/>
      <c r="M2745"/>
      <c r="N2745"/>
      <c r="O2745"/>
      <c r="P2745"/>
      <c r="Q2745"/>
      <c r="R2745"/>
    </row>
    <row r="2746" spans="1:18" s="6" customFormat="1">
      <c r="A2746"/>
      <c r="B2746"/>
      <c r="C2746"/>
      <c r="D2746"/>
      <c r="E2746"/>
      <c r="F2746"/>
      <c r="G2746"/>
      <c r="H2746" s="12"/>
      <c r="I2746" s="12"/>
      <c r="J2746" s="12"/>
      <c r="K2746" s="12"/>
      <c r="L2746"/>
      <c r="M2746"/>
      <c r="N2746"/>
      <c r="O2746"/>
      <c r="P2746"/>
      <c r="Q2746"/>
      <c r="R2746"/>
    </row>
    <row r="2747" spans="1:18" s="6" customFormat="1">
      <c r="A2747"/>
      <c r="B2747"/>
      <c r="C2747"/>
      <c r="D2747"/>
      <c r="E2747"/>
      <c r="F2747"/>
      <c r="G2747"/>
      <c r="H2747" s="12"/>
      <c r="I2747" s="12"/>
      <c r="J2747" s="12"/>
      <c r="K2747" s="12"/>
      <c r="L2747"/>
      <c r="M2747"/>
      <c r="N2747"/>
      <c r="O2747"/>
      <c r="P2747"/>
      <c r="Q2747"/>
      <c r="R2747"/>
    </row>
    <row r="2748" spans="1:18" s="6" customFormat="1">
      <c r="A2748"/>
      <c r="B2748"/>
      <c r="C2748"/>
      <c r="D2748"/>
      <c r="E2748"/>
      <c r="F2748"/>
      <c r="G2748"/>
      <c r="H2748" s="12"/>
      <c r="I2748" s="12"/>
      <c r="J2748" s="12"/>
      <c r="K2748" s="12"/>
      <c r="L2748"/>
      <c r="M2748"/>
      <c r="N2748"/>
      <c r="O2748"/>
      <c r="P2748"/>
      <c r="Q2748"/>
      <c r="R2748"/>
    </row>
    <row r="2749" spans="1:18" s="6" customFormat="1">
      <c r="A2749"/>
      <c r="B2749"/>
      <c r="C2749"/>
      <c r="D2749"/>
      <c r="E2749"/>
      <c r="F2749"/>
      <c r="G2749"/>
      <c r="H2749" s="12"/>
      <c r="I2749" s="12"/>
      <c r="J2749" s="12"/>
      <c r="K2749" s="12"/>
      <c r="L2749"/>
      <c r="M2749"/>
      <c r="N2749"/>
      <c r="O2749"/>
      <c r="P2749"/>
      <c r="Q2749"/>
      <c r="R2749"/>
    </row>
    <row r="2750" spans="1:18" s="6" customFormat="1">
      <c r="A2750"/>
      <c r="B2750"/>
      <c r="C2750"/>
      <c r="D2750"/>
      <c r="E2750"/>
      <c r="F2750"/>
      <c r="G2750"/>
      <c r="H2750" s="12"/>
      <c r="I2750" s="12"/>
      <c r="J2750" s="12"/>
      <c r="K2750" s="12"/>
      <c r="L2750"/>
      <c r="M2750"/>
      <c r="N2750"/>
      <c r="O2750"/>
      <c r="P2750"/>
      <c r="Q2750"/>
      <c r="R2750"/>
    </row>
    <row r="2751" spans="1:18" s="6" customFormat="1">
      <c r="A2751"/>
      <c r="B2751"/>
      <c r="C2751"/>
      <c r="D2751"/>
      <c r="E2751"/>
      <c r="F2751"/>
      <c r="G2751"/>
      <c r="H2751" s="12"/>
      <c r="I2751" s="12"/>
      <c r="J2751" s="12"/>
      <c r="K2751" s="12"/>
      <c r="L2751"/>
      <c r="M2751"/>
      <c r="N2751"/>
      <c r="O2751"/>
      <c r="P2751"/>
      <c r="Q2751"/>
      <c r="R2751"/>
    </row>
    <row r="2752" spans="1:18" s="6" customFormat="1">
      <c r="A2752"/>
      <c r="B2752"/>
      <c r="C2752"/>
      <c r="D2752"/>
      <c r="E2752"/>
      <c r="F2752"/>
      <c r="G2752"/>
      <c r="H2752" s="12"/>
      <c r="I2752" s="12"/>
      <c r="J2752" s="12"/>
      <c r="K2752" s="12"/>
      <c r="L2752"/>
      <c r="M2752"/>
      <c r="N2752"/>
      <c r="O2752"/>
      <c r="P2752"/>
      <c r="Q2752"/>
      <c r="R2752"/>
    </row>
    <row r="2753" spans="1:18" s="6" customFormat="1">
      <c r="A2753"/>
      <c r="B2753"/>
      <c r="C2753"/>
      <c r="D2753"/>
      <c r="E2753"/>
      <c r="F2753"/>
      <c r="G2753"/>
      <c r="H2753" s="12"/>
      <c r="I2753" s="12"/>
      <c r="J2753" s="12"/>
      <c r="K2753" s="12"/>
      <c r="L2753"/>
      <c r="M2753"/>
      <c r="N2753"/>
      <c r="O2753"/>
      <c r="P2753"/>
      <c r="Q2753"/>
      <c r="R2753"/>
    </row>
    <row r="2754" spans="1:18" s="6" customFormat="1">
      <c r="A2754"/>
      <c r="B2754"/>
      <c r="C2754"/>
      <c r="D2754"/>
      <c r="E2754"/>
      <c r="F2754"/>
      <c r="G2754"/>
      <c r="H2754" s="12"/>
      <c r="I2754" s="12"/>
      <c r="J2754" s="12"/>
      <c r="K2754" s="12"/>
      <c r="L2754"/>
      <c r="M2754"/>
      <c r="N2754"/>
      <c r="O2754"/>
      <c r="P2754"/>
      <c r="Q2754"/>
      <c r="R2754"/>
    </row>
    <row r="2755" spans="1:18" s="6" customFormat="1">
      <c r="A2755"/>
      <c r="B2755"/>
      <c r="C2755"/>
      <c r="D2755"/>
      <c r="E2755"/>
      <c r="F2755"/>
      <c r="G2755"/>
      <c r="H2755" s="12"/>
      <c r="I2755" s="12"/>
      <c r="J2755" s="12"/>
      <c r="K2755" s="12"/>
      <c r="L2755"/>
      <c r="M2755"/>
      <c r="N2755"/>
      <c r="O2755"/>
      <c r="P2755"/>
      <c r="Q2755"/>
      <c r="R2755"/>
    </row>
    <row r="2756" spans="1:18" s="6" customFormat="1">
      <c r="A2756"/>
      <c r="B2756"/>
      <c r="C2756"/>
      <c r="D2756"/>
      <c r="E2756"/>
      <c r="F2756"/>
      <c r="G2756"/>
      <c r="H2756" s="12"/>
      <c r="I2756" s="12"/>
      <c r="J2756" s="12"/>
      <c r="K2756" s="12"/>
      <c r="L2756"/>
      <c r="M2756"/>
      <c r="N2756"/>
      <c r="O2756"/>
      <c r="P2756"/>
      <c r="Q2756"/>
      <c r="R2756"/>
    </row>
    <row r="2757" spans="1:18" s="6" customFormat="1">
      <c r="A2757"/>
      <c r="B2757"/>
      <c r="C2757"/>
      <c r="D2757"/>
      <c r="E2757"/>
      <c r="F2757"/>
      <c r="G2757"/>
      <c r="H2757" s="12"/>
      <c r="I2757" s="12"/>
      <c r="J2757" s="12"/>
      <c r="K2757" s="12"/>
      <c r="L2757"/>
      <c r="M2757"/>
      <c r="N2757"/>
      <c r="O2757"/>
      <c r="P2757"/>
      <c r="Q2757"/>
      <c r="R2757"/>
    </row>
    <row r="2758" spans="1:18" s="6" customFormat="1">
      <c r="A2758"/>
      <c r="B2758"/>
      <c r="C2758"/>
      <c r="D2758"/>
      <c r="E2758"/>
      <c r="F2758"/>
      <c r="G2758"/>
      <c r="H2758" s="12"/>
      <c r="I2758" s="12"/>
      <c r="J2758" s="12"/>
      <c r="K2758" s="12"/>
      <c r="L2758"/>
      <c r="M2758"/>
      <c r="N2758"/>
      <c r="O2758"/>
      <c r="P2758"/>
      <c r="Q2758"/>
      <c r="R2758"/>
    </row>
    <row r="2759" spans="1:18" s="6" customFormat="1">
      <c r="A2759"/>
      <c r="B2759"/>
      <c r="C2759"/>
      <c r="D2759"/>
      <c r="E2759"/>
      <c r="F2759"/>
      <c r="G2759"/>
      <c r="H2759" s="12"/>
      <c r="I2759" s="12"/>
      <c r="J2759" s="12"/>
      <c r="K2759" s="12"/>
      <c r="L2759"/>
      <c r="M2759"/>
      <c r="N2759"/>
      <c r="O2759"/>
      <c r="P2759"/>
      <c r="Q2759"/>
      <c r="R2759"/>
    </row>
    <row r="2760" spans="1:18" s="6" customFormat="1">
      <c r="A2760"/>
      <c r="B2760"/>
      <c r="C2760"/>
      <c r="D2760"/>
      <c r="E2760"/>
      <c r="F2760"/>
      <c r="G2760"/>
      <c r="H2760" s="12"/>
      <c r="I2760" s="12"/>
      <c r="J2760" s="12"/>
      <c r="K2760" s="12"/>
      <c r="L2760"/>
      <c r="M2760"/>
      <c r="N2760"/>
      <c r="O2760"/>
      <c r="P2760"/>
      <c r="Q2760"/>
      <c r="R2760"/>
    </row>
    <row r="2761" spans="1:18" s="6" customFormat="1">
      <c r="A2761"/>
      <c r="B2761"/>
      <c r="C2761"/>
      <c r="D2761"/>
      <c r="E2761"/>
      <c r="F2761"/>
      <c r="G2761"/>
      <c r="H2761" s="12"/>
      <c r="I2761" s="12"/>
      <c r="J2761" s="12"/>
      <c r="K2761" s="12"/>
      <c r="L2761"/>
      <c r="M2761"/>
      <c r="N2761"/>
      <c r="O2761"/>
      <c r="P2761"/>
      <c r="Q2761"/>
      <c r="R2761"/>
    </row>
    <row r="2762" spans="1:18" s="6" customFormat="1">
      <c r="A2762"/>
      <c r="B2762"/>
      <c r="C2762"/>
      <c r="D2762"/>
      <c r="E2762"/>
      <c r="F2762"/>
      <c r="G2762"/>
      <c r="H2762" s="12"/>
      <c r="I2762" s="12"/>
      <c r="J2762" s="12"/>
      <c r="K2762" s="12"/>
      <c r="L2762"/>
      <c r="M2762"/>
      <c r="N2762"/>
      <c r="O2762"/>
      <c r="P2762"/>
      <c r="Q2762"/>
      <c r="R2762"/>
    </row>
    <row r="2763" spans="1:18" s="6" customFormat="1">
      <c r="A2763"/>
      <c r="B2763"/>
      <c r="C2763"/>
      <c r="D2763"/>
      <c r="E2763"/>
      <c r="F2763"/>
      <c r="G2763"/>
      <c r="H2763" s="12"/>
      <c r="I2763" s="12"/>
      <c r="J2763" s="12"/>
      <c r="K2763" s="12"/>
      <c r="L2763"/>
      <c r="M2763"/>
      <c r="N2763"/>
      <c r="O2763"/>
      <c r="P2763"/>
      <c r="Q2763"/>
      <c r="R2763"/>
    </row>
    <row r="2764" spans="1:18" s="6" customFormat="1">
      <c r="A2764"/>
      <c r="B2764"/>
      <c r="C2764"/>
      <c r="D2764"/>
      <c r="E2764"/>
      <c r="F2764"/>
      <c r="G2764"/>
      <c r="H2764" s="12"/>
      <c r="I2764" s="12"/>
      <c r="J2764" s="12"/>
      <c r="K2764" s="12"/>
      <c r="L2764"/>
      <c r="M2764"/>
      <c r="N2764"/>
      <c r="O2764"/>
      <c r="P2764"/>
      <c r="Q2764"/>
      <c r="R2764"/>
    </row>
    <row r="2765" spans="1:18" s="6" customFormat="1">
      <c r="A2765"/>
      <c r="B2765"/>
      <c r="C2765"/>
      <c r="D2765"/>
      <c r="E2765"/>
      <c r="F2765"/>
      <c r="G2765"/>
      <c r="H2765" s="12"/>
      <c r="I2765" s="12"/>
      <c r="J2765" s="12"/>
      <c r="K2765" s="12"/>
      <c r="L2765"/>
      <c r="M2765"/>
      <c r="N2765"/>
      <c r="O2765"/>
      <c r="P2765"/>
      <c r="Q2765"/>
      <c r="R2765"/>
    </row>
    <row r="2766" spans="1:18" s="6" customFormat="1">
      <c r="A2766"/>
      <c r="B2766"/>
      <c r="C2766"/>
      <c r="D2766"/>
      <c r="E2766"/>
      <c r="F2766"/>
      <c r="G2766"/>
      <c r="H2766" s="12"/>
      <c r="I2766" s="12"/>
      <c r="J2766" s="12"/>
      <c r="K2766" s="12"/>
      <c r="L2766"/>
      <c r="M2766"/>
      <c r="N2766"/>
      <c r="O2766"/>
      <c r="P2766"/>
      <c r="Q2766"/>
      <c r="R2766"/>
    </row>
    <row r="2767" spans="1:18" s="6" customFormat="1">
      <c r="A2767"/>
      <c r="B2767"/>
      <c r="C2767"/>
      <c r="D2767"/>
      <c r="E2767"/>
      <c r="F2767"/>
      <c r="G2767"/>
      <c r="H2767" s="12"/>
      <c r="I2767" s="12"/>
      <c r="J2767" s="12"/>
      <c r="K2767" s="12"/>
      <c r="L2767"/>
      <c r="M2767"/>
      <c r="N2767"/>
      <c r="O2767"/>
      <c r="P2767"/>
      <c r="Q2767"/>
      <c r="R2767"/>
    </row>
    <row r="2768" spans="1:18" s="6" customFormat="1">
      <c r="A2768"/>
      <c r="B2768"/>
      <c r="C2768"/>
      <c r="D2768"/>
      <c r="E2768"/>
      <c r="F2768"/>
      <c r="G2768"/>
      <c r="H2768" s="12"/>
      <c r="I2768" s="12"/>
      <c r="J2768" s="12"/>
      <c r="K2768" s="12"/>
      <c r="L2768"/>
      <c r="M2768"/>
      <c r="N2768"/>
      <c r="O2768"/>
      <c r="P2768"/>
      <c r="Q2768"/>
      <c r="R2768"/>
    </row>
    <row r="2769" spans="1:18" s="6" customFormat="1">
      <c r="A2769"/>
      <c r="B2769"/>
      <c r="C2769"/>
      <c r="D2769"/>
      <c r="E2769"/>
      <c r="F2769"/>
      <c r="G2769"/>
      <c r="H2769" s="12"/>
      <c r="I2769" s="12"/>
      <c r="J2769" s="12"/>
      <c r="K2769" s="12"/>
      <c r="L2769"/>
      <c r="M2769"/>
      <c r="N2769"/>
      <c r="O2769"/>
      <c r="P2769"/>
      <c r="Q2769"/>
      <c r="R2769"/>
    </row>
    <row r="2770" spans="1:18" s="6" customFormat="1">
      <c r="A2770"/>
      <c r="B2770"/>
      <c r="C2770"/>
      <c r="D2770"/>
      <c r="E2770"/>
      <c r="F2770"/>
      <c r="G2770"/>
      <c r="H2770" s="12"/>
      <c r="I2770" s="12"/>
      <c r="J2770" s="12"/>
      <c r="K2770" s="12"/>
      <c r="L2770"/>
      <c r="M2770"/>
      <c r="N2770"/>
      <c r="O2770"/>
      <c r="P2770"/>
      <c r="Q2770"/>
      <c r="R2770"/>
    </row>
    <row r="2771" spans="1:18" s="6" customFormat="1">
      <c r="A2771"/>
      <c r="B2771"/>
      <c r="C2771"/>
      <c r="D2771"/>
      <c r="E2771"/>
      <c r="F2771"/>
      <c r="G2771"/>
      <c r="H2771" s="12"/>
      <c r="I2771" s="12"/>
      <c r="J2771" s="12"/>
      <c r="K2771" s="12"/>
      <c r="L2771"/>
      <c r="M2771"/>
      <c r="N2771"/>
      <c r="O2771"/>
      <c r="P2771"/>
      <c r="Q2771"/>
      <c r="R2771"/>
    </row>
    <row r="2772" spans="1:18" s="6" customFormat="1">
      <c r="A2772"/>
      <c r="B2772"/>
      <c r="C2772"/>
      <c r="D2772"/>
      <c r="E2772"/>
      <c r="F2772"/>
      <c r="G2772"/>
      <c r="H2772" s="12"/>
      <c r="I2772" s="12"/>
      <c r="J2772" s="12"/>
      <c r="K2772" s="12"/>
      <c r="L2772"/>
      <c r="M2772"/>
      <c r="N2772"/>
      <c r="O2772"/>
      <c r="P2772"/>
      <c r="Q2772"/>
      <c r="R2772"/>
    </row>
    <row r="2773" spans="1:18" s="6" customFormat="1">
      <c r="A2773"/>
      <c r="B2773"/>
      <c r="C2773"/>
      <c r="D2773"/>
      <c r="E2773"/>
      <c r="F2773"/>
      <c r="G2773"/>
      <c r="H2773" s="12"/>
      <c r="I2773" s="12"/>
      <c r="J2773" s="12"/>
      <c r="K2773" s="12"/>
      <c r="L2773"/>
      <c r="M2773"/>
      <c r="N2773"/>
      <c r="O2773"/>
      <c r="P2773"/>
      <c r="Q2773"/>
      <c r="R2773"/>
    </row>
    <row r="2774" spans="1:18" s="6" customFormat="1">
      <c r="A2774"/>
      <c r="B2774"/>
      <c r="C2774"/>
      <c r="D2774"/>
      <c r="E2774"/>
      <c r="F2774"/>
      <c r="G2774"/>
      <c r="H2774" s="12"/>
      <c r="I2774" s="12"/>
      <c r="J2774" s="12"/>
      <c r="K2774" s="12"/>
      <c r="L2774"/>
      <c r="M2774"/>
      <c r="N2774"/>
      <c r="O2774"/>
      <c r="P2774"/>
      <c r="Q2774"/>
      <c r="R2774"/>
    </row>
    <row r="2775" spans="1:18" s="6" customFormat="1">
      <c r="A2775"/>
      <c r="B2775"/>
      <c r="C2775"/>
      <c r="D2775"/>
      <c r="E2775"/>
      <c r="F2775"/>
      <c r="G2775"/>
      <c r="H2775" s="12"/>
      <c r="I2775" s="12"/>
      <c r="J2775" s="12"/>
      <c r="K2775" s="12"/>
      <c r="L2775"/>
      <c r="M2775"/>
      <c r="N2775"/>
      <c r="O2775"/>
      <c r="P2775"/>
      <c r="Q2775"/>
      <c r="R2775"/>
    </row>
    <row r="2776" spans="1:18" s="6" customFormat="1">
      <c r="A2776"/>
      <c r="B2776"/>
      <c r="C2776"/>
      <c r="D2776"/>
      <c r="E2776"/>
      <c r="F2776"/>
      <c r="G2776"/>
      <c r="H2776" s="12"/>
      <c r="I2776" s="12"/>
      <c r="J2776" s="12"/>
      <c r="K2776" s="12"/>
      <c r="L2776"/>
      <c r="M2776"/>
      <c r="N2776"/>
      <c r="O2776"/>
      <c r="P2776"/>
      <c r="Q2776"/>
      <c r="R2776"/>
    </row>
    <row r="2777" spans="1:18" s="6" customFormat="1">
      <c r="A2777"/>
      <c r="B2777"/>
      <c r="C2777"/>
      <c r="D2777"/>
      <c r="E2777"/>
      <c r="F2777"/>
      <c r="G2777"/>
      <c r="H2777" s="12"/>
      <c r="I2777" s="12"/>
      <c r="J2777" s="12"/>
      <c r="K2777" s="12"/>
      <c r="L2777"/>
      <c r="M2777"/>
      <c r="N2777"/>
      <c r="O2777"/>
      <c r="P2777"/>
      <c r="Q2777"/>
      <c r="R2777"/>
    </row>
    <row r="2778" spans="1:18" s="6" customFormat="1">
      <c r="A2778"/>
      <c r="B2778"/>
      <c r="C2778"/>
      <c r="D2778"/>
      <c r="E2778"/>
      <c r="F2778"/>
      <c r="G2778"/>
      <c r="H2778" s="12"/>
      <c r="I2778" s="12"/>
      <c r="J2778" s="12"/>
      <c r="K2778" s="12"/>
      <c r="L2778"/>
      <c r="M2778"/>
      <c r="N2778"/>
      <c r="O2778"/>
      <c r="P2778"/>
      <c r="Q2778"/>
      <c r="R2778"/>
    </row>
    <row r="2779" spans="1:18" s="6" customFormat="1">
      <c r="A2779"/>
      <c r="B2779"/>
      <c r="C2779"/>
      <c r="D2779"/>
      <c r="E2779"/>
      <c r="F2779"/>
      <c r="G2779"/>
      <c r="H2779" s="12"/>
      <c r="I2779" s="12"/>
      <c r="J2779" s="12"/>
      <c r="K2779" s="12"/>
      <c r="L2779"/>
      <c r="M2779"/>
      <c r="N2779"/>
      <c r="O2779"/>
      <c r="P2779"/>
      <c r="Q2779"/>
      <c r="R2779"/>
    </row>
    <row r="2780" spans="1:18" s="6" customFormat="1">
      <c r="A2780"/>
      <c r="B2780"/>
      <c r="C2780"/>
      <c r="D2780"/>
      <c r="E2780"/>
      <c r="F2780"/>
      <c r="G2780"/>
      <c r="H2780" s="12"/>
      <c r="I2780" s="12"/>
      <c r="J2780" s="12"/>
      <c r="K2780" s="12"/>
      <c r="L2780"/>
      <c r="M2780"/>
      <c r="N2780"/>
      <c r="O2780"/>
      <c r="P2780"/>
      <c r="Q2780"/>
      <c r="R2780"/>
    </row>
    <row r="2781" spans="1:18" s="6" customFormat="1">
      <c r="A2781"/>
      <c r="B2781"/>
      <c r="C2781"/>
      <c r="D2781"/>
      <c r="E2781"/>
      <c r="F2781"/>
      <c r="G2781"/>
      <c r="H2781" s="12"/>
      <c r="I2781" s="12"/>
      <c r="J2781" s="12"/>
      <c r="K2781" s="12"/>
      <c r="L2781"/>
      <c r="M2781"/>
      <c r="N2781"/>
      <c r="O2781"/>
      <c r="P2781"/>
      <c r="Q2781"/>
      <c r="R2781"/>
    </row>
    <row r="2782" spans="1:18" s="6" customFormat="1">
      <c r="A2782"/>
      <c r="B2782"/>
      <c r="C2782"/>
      <c r="D2782"/>
      <c r="E2782"/>
      <c r="F2782"/>
      <c r="G2782"/>
      <c r="H2782" s="12"/>
      <c r="I2782" s="12"/>
      <c r="J2782" s="12"/>
      <c r="K2782" s="12"/>
      <c r="L2782"/>
      <c r="M2782"/>
      <c r="N2782"/>
      <c r="O2782"/>
      <c r="P2782"/>
      <c r="Q2782"/>
      <c r="R2782"/>
    </row>
    <row r="2783" spans="1:18" s="6" customFormat="1">
      <c r="A2783"/>
      <c r="B2783"/>
      <c r="C2783"/>
      <c r="D2783"/>
      <c r="E2783"/>
      <c r="F2783"/>
      <c r="G2783"/>
      <c r="H2783" s="12"/>
      <c r="I2783" s="12"/>
      <c r="J2783" s="12"/>
      <c r="K2783" s="12"/>
      <c r="L2783"/>
      <c r="M2783"/>
      <c r="N2783"/>
      <c r="O2783"/>
      <c r="P2783"/>
      <c r="Q2783"/>
      <c r="R2783"/>
    </row>
    <row r="2784" spans="1:18" s="6" customFormat="1">
      <c r="A2784"/>
      <c r="B2784"/>
      <c r="C2784"/>
      <c r="D2784"/>
      <c r="E2784"/>
      <c r="F2784"/>
      <c r="G2784"/>
      <c r="H2784" s="12"/>
      <c r="I2784" s="12"/>
      <c r="J2784" s="12"/>
      <c r="K2784" s="12"/>
      <c r="L2784"/>
      <c r="M2784"/>
      <c r="N2784"/>
      <c r="O2784"/>
      <c r="P2784"/>
      <c r="Q2784"/>
      <c r="R2784"/>
    </row>
    <row r="2785" spans="1:18" s="6" customFormat="1">
      <c r="A2785"/>
      <c r="B2785"/>
      <c r="C2785"/>
      <c r="D2785"/>
      <c r="E2785"/>
      <c r="F2785"/>
      <c r="G2785"/>
      <c r="H2785" s="12"/>
      <c r="I2785" s="12"/>
      <c r="J2785" s="12"/>
      <c r="K2785" s="12"/>
      <c r="L2785"/>
      <c r="M2785"/>
      <c r="N2785"/>
      <c r="O2785"/>
      <c r="P2785"/>
      <c r="Q2785"/>
      <c r="R2785"/>
    </row>
    <row r="2786" spans="1:18" s="6" customFormat="1">
      <c r="A2786"/>
      <c r="B2786"/>
      <c r="C2786"/>
      <c r="D2786"/>
      <c r="E2786"/>
      <c r="F2786"/>
      <c r="G2786"/>
      <c r="H2786" s="12"/>
      <c r="I2786" s="12"/>
      <c r="J2786" s="12"/>
      <c r="K2786" s="12"/>
      <c r="L2786"/>
      <c r="M2786"/>
      <c r="N2786"/>
      <c r="O2786"/>
      <c r="P2786"/>
      <c r="Q2786"/>
      <c r="R2786"/>
    </row>
    <row r="2787" spans="1:18" s="6" customFormat="1">
      <c r="A2787"/>
      <c r="B2787"/>
      <c r="C2787"/>
      <c r="D2787"/>
      <c r="E2787"/>
      <c r="F2787"/>
      <c r="G2787"/>
      <c r="H2787" s="12"/>
      <c r="I2787" s="12"/>
      <c r="J2787" s="12"/>
      <c r="K2787" s="12"/>
      <c r="L2787"/>
      <c r="M2787"/>
      <c r="N2787"/>
      <c r="O2787"/>
      <c r="P2787"/>
      <c r="Q2787"/>
      <c r="R2787"/>
    </row>
    <row r="2788" spans="1:18" s="6" customFormat="1">
      <c r="A2788"/>
      <c r="B2788"/>
      <c r="C2788"/>
      <c r="D2788"/>
      <c r="E2788"/>
      <c r="F2788"/>
      <c r="G2788"/>
      <c r="H2788" s="12"/>
      <c r="I2788" s="12"/>
      <c r="J2788" s="12"/>
      <c r="K2788" s="12"/>
      <c r="L2788"/>
      <c r="M2788"/>
      <c r="N2788"/>
      <c r="O2788"/>
      <c r="P2788"/>
      <c r="Q2788"/>
      <c r="R2788"/>
    </row>
    <row r="2789" spans="1:18" s="6" customFormat="1">
      <c r="A2789"/>
      <c r="B2789"/>
      <c r="C2789"/>
      <c r="D2789"/>
      <c r="E2789"/>
      <c r="F2789"/>
      <c r="G2789"/>
      <c r="H2789" s="12"/>
      <c r="I2789" s="12"/>
      <c r="J2789" s="12"/>
      <c r="K2789" s="12"/>
      <c r="L2789"/>
      <c r="M2789"/>
      <c r="N2789"/>
      <c r="O2789"/>
      <c r="P2789"/>
      <c r="Q2789"/>
      <c r="R2789"/>
    </row>
    <row r="2790" spans="1:18" s="6" customFormat="1">
      <c r="A2790"/>
      <c r="B2790"/>
      <c r="C2790"/>
      <c r="D2790"/>
      <c r="E2790"/>
      <c r="F2790"/>
      <c r="G2790"/>
      <c r="H2790" s="12"/>
      <c r="I2790" s="12"/>
      <c r="J2790" s="12"/>
      <c r="K2790" s="12"/>
      <c r="L2790"/>
      <c r="M2790"/>
      <c r="N2790"/>
      <c r="O2790"/>
      <c r="P2790"/>
      <c r="Q2790"/>
      <c r="R2790"/>
    </row>
    <row r="2791" spans="1:18" s="6" customFormat="1">
      <c r="A2791"/>
      <c r="B2791"/>
      <c r="C2791"/>
      <c r="D2791"/>
      <c r="E2791"/>
      <c r="F2791"/>
      <c r="G2791"/>
      <c r="H2791" s="12"/>
      <c r="I2791" s="12"/>
      <c r="J2791" s="12"/>
      <c r="K2791" s="12"/>
      <c r="L2791"/>
      <c r="M2791"/>
      <c r="N2791"/>
      <c r="O2791"/>
      <c r="P2791"/>
      <c r="Q2791"/>
      <c r="R2791"/>
    </row>
    <row r="2792" spans="1:18" s="6" customFormat="1">
      <c r="A2792"/>
      <c r="B2792"/>
      <c r="C2792"/>
      <c r="D2792"/>
      <c r="E2792"/>
      <c r="F2792"/>
      <c r="G2792"/>
      <c r="H2792" s="12"/>
      <c r="I2792" s="12"/>
      <c r="J2792" s="12"/>
      <c r="K2792" s="12"/>
      <c r="L2792"/>
      <c r="M2792"/>
      <c r="N2792"/>
      <c r="O2792"/>
      <c r="P2792"/>
      <c r="Q2792"/>
      <c r="R2792"/>
    </row>
    <row r="2793" spans="1:18" s="6" customFormat="1">
      <c r="A2793"/>
      <c r="B2793"/>
      <c r="C2793"/>
      <c r="D2793"/>
      <c r="E2793"/>
      <c r="F2793"/>
      <c r="G2793"/>
      <c r="H2793" s="12"/>
      <c r="I2793" s="12"/>
      <c r="J2793" s="12"/>
      <c r="K2793" s="12"/>
      <c r="L2793"/>
      <c r="M2793"/>
      <c r="N2793"/>
      <c r="O2793"/>
      <c r="P2793"/>
      <c r="Q2793"/>
      <c r="R2793"/>
    </row>
    <row r="2794" spans="1:18" s="6" customFormat="1">
      <c r="A2794"/>
      <c r="B2794"/>
      <c r="C2794"/>
      <c r="D2794"/>
      <c r="E2794"/>
      <c r="F2794"/>
      <c r="G2794"/>
      <c r="H2794" s="12"/>
      <c r="I2794" s="12"/>
      <c r="J2794" s="12"/>
      <c r="K2794" s="12"/>
      <c r="L2794"/>
      <c r="M2794"/>
      <c r="N2794"/>
      <c r="O2794"/>
      <c r="P2794"/>
      <c r="Q2794"/>
      <c r="R2794"/>
    </row>
    <row r="2795" spans="1:18" s="6" customFormat="1">
      <c r="A2795"/>
      <c r="B2795"/>
      <c r="C2795"/>
      <c r="D2795"/>
      <c r="E2795"/>
      <c r="F2795"/>
      <c r="G2795"/>
      <c r="H2795" s="12"/>
      <c r="I2795" s="12"/>
      <c r="J2795" s="12"/>
      <c r="K2795" s="12"/>
      <c r="L2795"/>
      <c r="M2795"/>
      <c r="N2795"/>
      <c r="O2795"/>
      <c r="P2795"/>
      <c r="Q2795"/>
      <c r="R2795"/>
    </row>
    <row r="2796" spans="1:18" s="6" customFormat="1">
      <c r="A2796"/>
      <c r="B2796"/>
      <c r="C2796"/>
      <c r="D2796"/>
      <c r="E2796"/>
      <c r="F2796"/>
      <c r="G2796"/>
      <c r="H2796" s="12"/>
      <c r="I2796" s="12"/>
      <c r="J2796" s="12"/>
      <c r="K2796" s="12"/>
      <c r="L2796"/>
      <c r="M2796"/>
      <c r="N2796"/>
      <c r="O2796"/>
      <c r="P2796"/>
      <c r="Q2796"/>
      <c r="R2796"/>
    </row>
    <row r="2797" spans="1:18" s="6" customFormat="1">
      <c r="A2797"/>
      <c r="B2797"/>
      <c r="C2797"/>
      <c r="D2797"/>
      <c r="E2797"/>
      <c r="F2797"/>
      <c r="G2797"/>
      <c r="H2797" s="12"/>
      <c r="I2797" s="12"/>
      <c r="J2797" s="12"/>
      <c r="K2797" s="12"/>
      <c r="L2797"/>
      <c r="M2797"/>
      <c r="N2797"/>
      <c r="O2797"/>
      <c r="P2797"/>
      <c r="Q2797"/>
      <c r="R2797"/>
    </row>
    <row r="2798" spans="1:18" s="6" customFormat="1">
      <c r="A2798"/>
      <c r="B2798"/>
      <c r="C2798"/>
      <c r="D2798"/>
      <c r="E2798"/>
      <c r="F2798"/>
      <c r="G2798"/>
      <c r="H2798" s="12"/>
      <c r="I2798" s="12"/>
      <c r="J2798" s="12"/>
      <c r="K2798" s="12"/>
      <c r="L2798"/>
      <c r="M2798"/>
      <c r="N2798"/>
      <c r="O2798"/>
      <c r="P2798"/>
      <c r="Q2798"/>
      <c r="R2798"/>
    </row>
    <row r="2799" spans="1:18" s="6" customFormat="1">
      <c r="A2799"/>
      <c r="B2799"/>
      <c r="C2799"/>
      <c r="D2799"/>
      <c r="E2799"/>
      <c r="F2799"/>
      <c r="G2799"/>
      <c r="H2799" s="12"/>
      <c r="I2799" s="12"/>
      <c r="J2799" s="12"/>
      <c r="K2799" s="12"/>
      <c r="L2799"/>
      <c r="M2799"/>
      <c r="N2799"/>
      <c r="O2799"/>
      <c r="P2799"/>
      <c r="Q2799"/>
      <c r="R2799"/>
    </row>
    <row r="2800" spans="1:18" s="6" customFormat="1">
      <c r="A2800"/>
      <c r="B2800"/>
      <c r="C2800"/>
      <c r="D2800"/>
      <c r="E2800"/>
      <c r="F2800"/>
      <c r="G2800"/>
      <c r="H2800" s="12"/>
      <c r="I2800" s="12"/>
      <c r="J2800" s="12"/>
      <c r="K2800" s="12"/>
      <c r="L2800"/>
      <c r="M2800"/>
      <c r="N2800"/>
      <c r="O2800"/>
      <c r="P2800"/>
      <c r="Q2800"/>
      <c r="R2800"/>
    </row>
    <row r="2801" spans="1:18" s="6" customFormat="1">
      <c r="A2801"/>
      <c r="B2801"/>
      <c r="C2801"/>
      <c r="D2801"/>
      <c r="E2801"/>
      <c r="F2801"/>
      <c r="G2801"/>
      <c r="H2801" s="12"/>
      <c r="I2801" s="12"/>
      <c r="J2801" s="12"/>
      <c r="K2801" s="12"/>
      <c r="L2801"/>
      <c r="M2801"/>
      <c r="N2801"/>
      <c r="O2801"/>
      <c r="P2801"/>
      <c r="Q2801"/>
      <c r="R2801"/>
    </row>
    <row r="2802" spans="1:18" s="6" customFormat="1">
      <c r="A2802"/>
      <c r="B2802"/>
      <c r="C2802"/>
      <c r="D2802"/>
      <c r="E2802"/>
      <c r="F2802"/>
      <c r="G2802"/>
      <c r="H2802" s="12"/>
      <c r="I2802" s="12"/>
      <c r="J2802" s="12"/>
      <c r="K2802" s="12"/>
      <c r="L2802"/>
      <c r="M2802"/>
      <c r="N2802"/>
      <c r="O2802"/>
      <c r="P2802"/>
      <c r="Q2802"/>
      <c r="R2802"/>
    </row>
    <row r="2803" spans="1:18" s="6" customFormat="1">
      <c r="A2803"/>
      <c r="B2803"/>
      <c r="C2803"/>
      <c r="D2803"/>
      <c r="E2803"/>
      <c r="F2803"/>
      <c r="G2803"/>
      <c r="H2803" s="12"/>
      <c r="I2803" s="12"/>
      <c r="J2803" s="12"/>
      <c r="K2803" s="12"/>
      <c r="L2803"/>
      <c r="M2803"/>
      <c r="N2803"/>
      <c r="O2803"/>
      <c r="P2803"/>
      <c r="Q2803"/>
      <c r="R2803"/>
    </row>
    <row r="2804" spans="1:18" s="6" customFormat="1">
      <c r="A2804"/>
      <c r="B2804"/>
      <c r="C2804"/>
      <c r="D2804"/>
      <c r="E2804"/>
      <c r="F2804"/>
      <c r="G2804"/>
      <c r="H2804" s="12"/>
      <c r="I2804" s="12"/>
      <c r="J2804" s="12"/>
      <c r="K2804" s="12"/>
      <c r="L2804"/>
      <c r="M2804"/>
      <c r="N2804"/>
      <c r="O2804"/>
      <c r="P2804"/>
      <c r="Q2804"/>
      <c r="R2804"/>
    </row>
    <row r="2805" spans="1:18" s="6" customFormat="1">
      <c r="A2805"/>
      <c r="B2805"/>
      <c r="C2805"/>
      <c r="D2805"/>
      <c r="E2805"/>
      <c r="F2805"/>
      <c r="G2805"/>
      <c r="H2805" s="12"/>
      <c r="I2805" s="12"/>
      <c r="J2805" s="12"/>
      <c r="K2805" s="12"/>
      <c r="L2805"/>
      <c r="M2805"/>
      <c r="N2805"/>
      <c r="O2805"/>
      <c r="P2805"/>
      <c r="Q2805"/>
      <c r="R2805"/>
    </row>
    <row r="2806" spans="1:18" s="6" customFormat="1">
      <c r="A2806"/>
      <c r="B2806"/>
      <c r="C2806"/>
      <c r="D2806"/>
      <c r="E2806"/>
      <c r="F2806"/>
      <c r="G2806"/>
      <c r="H2806" s="12"/>
      <c r="I2806" s="12"/>
      <c r="J2806" s="12"/>
      <c r="K2806" s="12"/>
      <c r="L2806"/>
      <c r="M2806"/>
      <c r="N2806"/>
      <c r="O2806"/>
      <c r="P2806"/>
      <c r="Q2806"/>
      <c r="R2806"/>
    </row>
    <row r="2807" spans="1:18" s="6" customFormat="1">
      <c r="A2807"/>
      <c r="B2807"/>
      <c r="C2807"/>
      <c r="D2807"/>
      <c r="E2807"/>
      <c r="F2807"/>
      <c r="G2807"/>
      <c r="H2807" s="12"/>
      <c r="I2807" s="12"/>
      <c r="J2807" s="12"/>
      <c r="K2807" s="12"/>
      <c r="L2807"/>
      <c r="M2807"/>
      <c r="N2807"/>
      <c r="O2807"/>
      <c r="P2807"/>
      <c r="Q2807"/>
      <c r="R2807"/>
    </row>
    <row r="2808" spans="1:18" s="6" customFormat="1">
      <c r="A2808"/>
      <c r="B2808"/>
      <c r="C2808"/>
      <c r="D2808"/>
      <c r="E2808"/>
      <c r="F2808"/>
      <c r="G2808"/>
      <c r="H2808" s="12"/>
      <c r="I2808" s="12"/>
      <c r="J2808" s="12"/>
      <c r="K2808" s="12"/>
      <c r="L2808"/>
      <c r="M2808"/>
      <c r="N2808"/>
      <c r="O2808"/>
      <c r="P2808"/>
      <c r="Q2808"/>
      <c r="R2808"/>
    </row>
    <row r="2809" spans="1:18" s="6" customFormat="1">
      <c r="A2809"/>
      <c r="B2809"/>
      <c r="C2809"/>
      <c r="D2809"/>
      <c r="E2809"/>
      <c r="F2809"/>
      <c r="G2809"/>
      <c r="H2809" s="12"/>
      <c r="I2809" s="12"/>
      <c r="J2809" s="12"/>
      <c r="K2809" s="12"/>
      <c r="L2809"/>
      <c r="M2809"/>
      <c r="N2809"/>
      <c r="O2809"/>
      <c r="P2809"/>
      <c r="Q2809"/>
      <c r="R2809"/>
    </row>
    <row r="2810" spans="1:18" s="6" customFormat="1">
      <c r="A2810"/>
      <c r="B2810"/>
      <c r="C2810"/>
      <c r="D2810"/>
      <c r="E2810"/>
      <c r="F2810"/>
      <c r="G2810"/>
      <c r="H2810" s="12"/>
      <c r="I2810" s="12"/>
      <c r="J2810" s="12"/>
      <c r="K2810" s="12"/>
      <c r="L2810"/>
      <c r="M2810"/>
      <c r="N2810"/>
      <c r="O2810"/>
      <c r="P2810"/>
      <c r="Q2810"/>
      <c r="R2810"/>
    </row>
    <row r="2811" spans="1:18" s="6" customFormat="1">
      <c r="A2811"/>
      <c r="B2811"/>
      <c r="C2811"/>
      <c r="D2811"/>
      <c r="E2811"/>
      <c r="F2811"/>
      <c r="G2811"/>
      <c r="H2811" s="12"/>
      <c r="I2811" s="12"/>
      <c r="J2811" s="12"/>
      <c r="K2811" s="12"/>
      <c r="L2811"/>
      <c r="M2811"/>
      <c r="N2811"/>
      <c r="O2811"/>
      <c r="P2811"/>
      <c r="Q2811"/>
      <c r="R2811"/>
    </row>
    <row r="2812" spans="1:18" s="6" customFormat="1">
      <c r="A2812"/>
      <c r="B2812"/>
      <c r="C2812"/>
      <c r="D2812"/>
      <c r="E2812"/>
      <c r="F2812"/>
      <c r="G2812"/>
      <c r="H2812" s="12"/>
      <c r="I2812" s="12"/>
      <c r="J2812" s="12"/>
      <c r="K2812" s="12"/>
      <c r="L2812"/>
      <c r="M2812"/>
      <c r="N2812"/>
      <c r="O2812"/>
      <c r="P2812"/>
      <c r="Q2812"/>
      <c r="R2812"/>
    </row>
    <row r="2813" spans="1:18" s="6" customFormat="1">
      <c r="A2813"/>
      <c r="B2813"/>
      <c r="C2813"/>
      <c r="D2813"/>
      <c r="E2813"/>
      <c r="F2813"/>
      <c r="G2813"/>
      <c r="H2813" s="12"/>
      <c r="I2813" s="12"/>
      <c r="J2813" s="12"/>
      <c r="K2813" s="12"/>
      <c r="L2813"/>
      <c r="M2813"/>
      <c r="N2813"/>
      <c r="O2813"/>
      <c r="P2813"/>
      <c r="Q2813"/>
      <c r="R2813"/>
    </row>
    <row r="2814" spans="1:18" s="6" customFormat="1">
      <c r="A2814"/>
      <c r="B2814"/>
      <c r="C2814"/>
      <c r="D2814"/>
      <c r="E2814"/>
      <c r="F2814"/>
      <c r="G2814"/>
      <c r="H2814" s="12"/>
      <c r="I2814" s="12"/>
      <c r="J2814" s="12"/>
      <c r="K2814" s="12"/>
      <c r="L2814"/>
      <c r="M2814"/>
      <c r="N2814"/>
      <c r="O2814"/>
      <c r="P2814"/>
      <c r="Q2814"/>
      <c r="R2814"/>
    </row>
    <row r="2815" spans="1:18" s="6" customFormat="1">
      <c r="A2815"/>
      <c r="B2815"/>
      <c r="C2815"/>
      <c r="D2815"/>
      <c r="E2815"/>
      <c r="F2815"/>
      <c r="G2815"/>
      <c r="H2815" s="12"/>
      <c r="I2815" s="12"/>
      <c r="J2815" s="12"/>
      <c r="K2815" s="12"/>
      <c r="L2815"/>
      <c r="M2815"/>
      <c r="N2815"/>
      <c r="O2815"/>
      <c r="P2815"/>
      <c r="Q2815"/>
      <c r="R2815"/>
    </row>
    <row r="2816" spans="1:18" s="6" customFormat="1">
      <c r="A2816"/>
      <c r="B2816"/>
      <c r="C2816"/>
      <c r="D2816"/>
      <c r="E2816"/>
      <c r="F2816"/>
      <c r="G2816"/>
      <c r="H2816" s="12"/>
      <c r="I2816" s="12"/>
      <c r="J2816" s="12"/>
      <c r="K2816" s="12"/>
      <c r="L2816"/>
      <c r="M2816"/>
      <c r="N2816"/>
      <c r="O2816"/>
      <c r="P2816"/>
      <c r="Q2816"/>
      <c r="R2816"/>
    </row>
    <row r="2817" spans="1:18" s="6" customFormat="1">
      <c r="A2817"/>
      <c r="B2817"/>
      <c r="C2817"/>
      <c r="D2817"/>
      <c r="E2817"/>
      <c r="F2817"/>
      <c r="G2817"/>
      <c r="H2817" s="12"/>
      <c r="I2817" s="12"/>
      <c r="J2817" s="12"/>
      <c r="K2817" s="12"/>
      <c r="L2817"/>
      <c r="M2817"/>
      <c r="N2817"/>
      <c r="O2817"/>
      <c r="P2817"/>
      <c r="Q2817"/>
      <c r="R2817"/>
    </row>
    <row r="2818" spans="1:18" s="6" customFormat="1">
      <c r="A2818"/>
      <c r="B2818"/>
      <c r="C2818"/>
      <c r="D2818"/>
      <c r="E2818"/>
      <c r="F2818"/>
      <c r="G2818"/>
      <c r="H2818" s="12"/>
      <c r="I2818" s="12"/>
      <c r="J2818" s="12"/>
      <c r="K2818" s="12"/>
      <c r="L2818"/>
      <c r="M2818"/>
      <c r="N2818"/>
      <c r="O2818"/>
      <c r="P2818"/>
      <c r="Q2818"/>
      <c r="R2818"/>
    </row>
    <row r="2819" spans="1:18" s="6" customFormat="1">
      <c r="A2819"/>
      <c r="B2819"/>
      <c r="C2819"/>
      <c r="D2819"/>
      <c r="E2819"/>
      <c r="F2819"/>
      <c r="G2819"/>
      <c r="H2819" s="12"/>
      <c r="I2819" s="12"/>
      <c r="J2819" s="12"/>
      <c r="K2819" s="12"/>
      <c r="L2819"/>
      <c r="M2819"/>
      <c r="N2819"/>
      <c r="O2819"/>
      <c r="P2819"/>
      <c r="Q2819"/>
      <c r="R2819"/>
    </row>
    <row r="2820" spans="1:18" s="6" customFormat="1">
      <c r="A2820"/>
      <c r="B2820"/>
      <c r="C2820"/>
      <c r="D2820"/>
      <c r="E2820"/>
      <c r="F2820"/>
      <c r="G2820"/>
      <c r="H2820" s="12"/>
      <c r="I2820" s="12"/>
      <c r="J2820" s="12"/>
      <c r="K2820" s="12"/>
      <c r="L2820"/>
      <c r="M2820"/>
      <c r="N2820"/>
      <c r="O2820"/>
      <c r="P2820"/>
      <c r="Q2820"/>
      <c r="R2820"/>
    </row>
    <row r="2821" spans="1:18" s="6" customFormat="1">
      <c r="A2821"/>
      <c r="B2821"/>
      <c r="C2821"/>
      <c r="D2821"/>
      <c r="E2821"/>
      <c r="F2821"/>
      <c r="G2821"/>
      <c r="H2821" s="12"/>
      <c r="I2821" s="12"/>
      <c r="J2821" s="12"/>
      <c r="K2821" s="12"/>
      <c r="L2821"/>
      <c r="M2821"/>
      <c r="N2821"/>
      <c r="O2821"/>
      <c r="P2821"/>
      <c r="Q2821"/>
      <c r="R2821"/>
    </row>
    <row r="2822" spans="1:18" s="6" customFormat="1">
      <c r="A2822"/>
      <c r="B2822"/>
      <c r="C2822"/>
      <c r="D2822"/>
      <c r="E2822"/>
      <c r="F2822"/>
      <c r="G2822"/>
      <c r="H2822" s="12"/>
      <c r="I2822" s="12"/>
      <c r="J2822" s="12"/>
      <c r="K2822" s="12"/>
      <c r="L2822"/>
      <c r="M2822"/>
      <c r="N2822"/>
      <c r="O2822"/>
      <c r="P2822"/>
      <c r="Q2822"/>
      <c r="R2822"/>
    </row>
    <row r="2823" spans="1:18" s="6" customFormat="1">
      <c r="A2823"/>
      <c r="B2823"/>
      <c r="C2823"/>
      <c r="D2823"/>
      <c r="E2823"/>
      <c r="F2823"/>
      <c r="G2823"/>
      <c r="H2823" s="12"/>
      <c r="I2823" s="12"/>
      <c r="J2823" s="12"/>
      <c r="K2823" s="12"/>
      <c r="L2823"/>
      <c r="M2823"/>
      <c r="N2823"/>
      <c r="O2823"/>
      <c r="P2823"/>
      <c r="Q2823"/>
      <c r="R2823"/>
    </row>
    <row r="2824" spans="1:18" s="6" customFormat="1">
      <c r="A2824"/>
      <c r="B2824"/>
      <c r="C2824"/>
      <c r="D2824"/>
      <c r="E2824"/>
      <c r="F2824"/>
      <c r="G2824"/>
      <c r="H2824" s="12"/>
      <c r="I2824" s="12"/>
      <c r="J2824" s="12"/>
      <c r="K2824" s="12"/>
      <c r="L2824"/>
      <c r="M2824"/>
      <c r="N2824"/>
      <c r="O2824"/>
      <c r="P2824"/>
      <c r="Q2824"/>
      <c r="R2824"/>
    </row>
    <row r="2825" spans="1:18" s="6" customFormat="1">
      <c r="A2825"/>
      <c r="B2825"/>
      <c r="C2825"/>
      <c r="D2825"/>
      <c r="E2825"/>
      <c r="F2825"/>
      <c r="G2825"/>
      <c r="H2825" s="12"/>
      <c r="I2825" s="12"/>
      <c r="J2825" s="12"/>
      <c r="K2825" s="12"/>
      <c r="L2825"/>
      <c r="M2825"/>
      <c r="N2825"/>
      <c r="O2825"/>
      <c r="P2825"/>
      <c r="Q2825"/>
      <c r="R2825"/>
    </row>
    <row r="2826" spans="1:18" s="6" customFormat="1">
      <c r="A2826"/>
      <c r="B2826"/>
      <c r="C2826"/>
      <c r="D2826"/>
      <c r="E2826"/>
      <c r="F2826"/>
      <c r="G2826"/>
      <c r="H2826" s="12"/>
      <c r="I2826" s="12"/>
      <c r="J2826" s="12"/>
      <c r="K2826" s="12"/>
      <c r="L2826"/>
      <c r="M2826"/>
      <c r="N2826"/>
      <c r="O2826"/>
      <c r="P2826"/>
      <c r="Q2826"/>
      <c r="R2826"/>
    </row>
    <row r="2827" spans="1:18" s="6" customFormat="1">
      <c r="A2827"/>
      <c r="B2827"/>
      <c r="C2827"/>
      <c r="D2827"/>
      <c r="E2827"/>
      <c r="F2827"/>
      <c r="G2827"/>
      <c r="H2827" s="12"/>
      <c r="I2827" s="12"/>
      <c r="J2827" s="12"/>
      <c r="K2827" s="12"/>
      <c r="L2827"/>
      <c r="M2827"/>
      <c r="N2827"/>
      <c r="O2827"/>
      <c r="P2827"/>
      <c r="Q2827"/>
      <c r="R2827"/>
    </row>
    <row r="2828" spans="1:18" s="6" customFormat="1">
      <c r="A2828"/>
      <c r="B2828"/>
      <c r="C2828"/>
      <c r="D2828"/>
      <c r="E2828"/>
      <c r="F2828"/>
      <c r="G2828"/>
      <c r="H2828" s="12"/>
      <c r="I2828" s="12"/>
      <c r="J2828" s="12"/>
      <c r="K2828" s="12"/>
      <c r="L2828"/>
      <c r="M2828"/>
      <c r="N2828"/>
      <c r="O2828"/>
      <c r="P2828"/>
      <c r="Q2828"/>
      <c r="R2828"/>
    </row>
    <row r="2829" spans="1:18" s="6" customFormat="1">
      <c r="A2829"/>
      <c r="B2829"/>
      <c r="C2829"/>
      <c r="D2829"/>
      <c r="E2829"/>
      <c r="F2829"/>
      <c r="G2829"/>
      <c r="H2829" s="12"/>
      <c r="I2829" s="12"/>
      <c r="J2829" s="12"/>
      <c r="K2829" s="12"/>
      <c r="L2829"/>
      <c r="M2829"/>
      <c r="N2829"/>
      <c r="O2829"/>
      <c r="P2829"/>
      <c r="Q2829"/>
      <c r="R2829"/>
    </row>
    <row r="2830" spans="1:18" s="6" customFormat="1">
      <c r="A2830"/>
      <c r="B2830"/>
      <c r="C2830"/>
      <c r="D2830"/>
      <c r="E2830"/>
      <c r="F2830"/>
      <c r="G2830"/>
      <c r="H2830" s="12"/>
      <c r="I2830" s="12"/>
      <c r="J2830" s="12"/>
      <c r="K2830" s="12"/>
      <c r="L2830"/>
      <c r="M2830"/>
      <c r="N2830"/>
      <c r="O2830"/>
      <c r="P2830"/>
      <c r="Q2830"/>
      <c r="R2830"/>
    </row>
    <row r="2831" spans="1:18" s="6" customFormat="1">
      <c r="A2831"/>
      <c r="B2831"/>
      <c r="C2831"/>
      <c r="D2831"/>
      <c r="E2831"/>
      <c r="F2831"/>
      <c r="G2831"/>
      <c r="H2831" s="12"/>
      <c r="I2831" s="12"/>
      <c r="J2831" s="12"/>
      <c r="K2831" s="12"/>
      <c r="L2831"/>
      <c r="M2831"/>
      <c r="N2831"/>
      <c r="O2831"/>
      <c r="P2831"/>
      <c r="Q2831"/>
      <c r="R2831"/>
    </row>
    <row r="2832" spans="1:18" s="6" customFormat="1">
      <c r="A2832"/>
      <c r="B2832"/>
      <c r="C2832"/>
      <c r="D2832"/>
      <c r="E2832"/>
      <c r="F2832"/>
      <c r="G2832"/>
      <c r="H2832" s="12"/>
      <c r="I2832" s="12"/>
      <c r="J2832" s="12"/>
      <c r="K2832" s="12"/>
      <c r="L2832"/>
      <c r="M2832"/>
      <c r="N2832"/>
      <c r="O2832"/>
      <c r="P2832"/>
      <c r="Q2832"/>
      <c r="R2832"/>
    </row>
    <row r="2833" spans="1:18" s="6" customFormat="1">
      <c r="A2833"/>
      <c r="B2833"/>
      <c r="C2833"/>
      <c r="D2833"/>
      <c r="E2833"/>
      <c r="F2833"/>
      <c r="G2833"/>
      <c r="H2833" s="12"/>
      <c r="I2833" s="12"/>
      <c r="J2833" s="12"/>
      <c r="K2833" s="12"/>
      <c r="L2833"/>
      <c r="M2833"/>
      <c r="N2833"/>
      <c r="O2833"/>
      <c r="P2833"/>
      <c r="Q2833"/>
      <c r="R2833"/>
    </row>
    <row r="2834" spans="1:18" s="6" customFormat="1">
      <c r="A2834"/>
      <c r="B2834"/>
      <c r="C2834"/>
      <c r="D2834"/>
      <c r="E2834"/>
      <c r="F2834"/>
      <c r="G2834"/>
      <c r="H2834" s="12"/>
      <c r="I2834" s="12"/>
      <c r="J2834" s="12"/>
      <c r="K2834" s="12"/>
      <c r="L2834"/>
      <c r="M2834"/>
      <c r="N2834"/>
      <c r="O2834"/>
      <c r="P2834"/>
      <c r="Q2834"/>
      <c r="R2834"/>
    </row>
    <row r="2835" spans="1:18" s="6" customFormat="1">
      <c r="A2835"/>
      <c r="B2835"/>
      <c r="C2835"/>
      <c r="D2835"/>
      <c r="E2835"/>
      <c r="F2835"/>
      <c r="G2835"/>
      <c r="H2835" s="12"/>
      <c r="I2835" s="12"/>
      <c r="J2835" s="12"/>
      <c r="K2835" s="12"/>
      <c r="L2835"/>
      <c r="M2835"/>
      <c r="N2835"/>
      <c r="O2835"/>
      <c r="P2835"/>
      <c r="Q2835"/>
      <c r="R2835"/>
    </row>
    <row r="2836" spans="1:18" s="6" customFormat="1">
      <c r="A2836"/>
      <c r="B2836"/>
      <c r="C2836"/>
      <c r="D2836"/>
      <c r="E2836"/>
      <c r="F2836"/>
      <c r="G2836"/>
      <c r="H2836" s="12"/>
      <c r="I2836" s="12"/>
      <c r="J2836" s="12"/>
      <c r="K2836" s="12"/>
      <c r="L2836"/>
      <c r="M2836"/>
      <c r="N2836"/>
      <c r="O2836"/>
      <c r="P2836"/>
      <c r="Q2836"/>
      <c r="R2836"/>
    </row>
    <row r="2837" spans="1:18" s="6" customFormat="1">
      <c r="A2837"/>
      <c r="B2837"/>
      <c r="C2837"/>
      <c r="D2837"/>
      <c r="E2837"/>
      <c r="F2837"/>
      <c r="G2837"/>
      <c r="H2837" s="12"/>
      <c r="I2837" s="12"/>
      <c r="J2837" s="12"/>
      <c r="K2837" s="12"/>
      <c r="L2837"/>
      <c r="M2837"/>
      <c r="N2837"/>
      <c r="O2837"/>
      <c r="P2837"/>
      <c r="Q2837"/>
      <c r="R2837"/>
    </row>
    <row r="2838" spans="1:18" s="6" customFormat="1">
      <c r="A2838"/>
      <c r="B2838"/>
      <c r="C2838"/>
      <c r="D2838"/>
      <c r="E2838"/>
      <c r="F2838"/>
      <c r="G2838"/>
      <c r="H2838" s="12"/>
      <c r="I2838" s="12"/>
      <c r="J2838" s="12"/>
      <c r="K2838" s="12"/>
      <c r="L2838"/>
      <c r="M2838"/>
      <c r="N2838"/>
      <c r="O2838"/>
      <c r="P2838"/>
      <c r="Q2838"/>
      <c r="R2838"/>
    </row>
    <row r="2839" spans="1:18" s="6" customFormat="1">
      <c r="A2839"/>
      <c r="B2839"/>
      <c r="C2839"/>
      <c r="D2839"/>
      <c r="E2839"/>
      <c r="F2839"/>
      <c r="G2839"/>
      <c r="H2839" s="12"/>
      <c r="I2839" s="12"/>
      <c r="J2839" s="12"/>
      <c r="K2839" s="12"/>
      <c r="L2839"/>
      <c r="M2839"/>
      <c r="N2839"/>
      <c r="O2839"/>
      <c r="P2839"/>
      <c r="Q2839"/>
      <c r="R2839"/>
    </row>
    <row r="2840" spans="1:18" s="6" customFormat="1">
      <c r="A2840"/>
      <c r="B2840"/>
      <c r="C2840"/>
      <c r="D2840"/>
      <c r="E2840"/>
      <c r="F2840"/>
      <c r="G2840"/>
      <c r="H2840" s="12"/>
      <c r="I2840" s="12"/>
      <c r="J2840" s="12"/>
      <c r="K2840" s="12"/>
      <c r="L2840"/>
      <c r="M2840"/>
      <c r="N2840"/>
      <c r="O2840"/>
      <c r="P2840"/>
      <c r="Q2840"/>
      <c r="R2840"/>
    </row>
    <row r="2841" spans="1:18" s="6" customFormat="1">
      <c r="A2841"/>
      <c r="B2841"/>
      <c r="C2841"/>
      <c r="D2841"/>
      <c r="E2841"/>
      <c r="F2841"/>
      <c r="G2841"/>
      <c r="H2841" s="12"/>
      <c r="I2841" s="12"/>
      <c r="J2841" s="12"/>
      <c r="K2841" s="12"/>
      <c r="L2841"/>
      <c r="M2841"/>
      <c r="N2841"/>
      <c r="O2841"/>
      <c r="P2841"/>
      <c r="Q2841"/>
      <c r="R2841"/>
    </row>
    <row r="2842" spans="1:18" s="6" customFormat="1">
      <c r="A2842"/>
      <c r="B2842"/>
      <c r="C2842"/>
      <c r="D2842"/>
      <c r="E2842"/>
      <c r="F2842"/>
      <c r="G2842"/>
      <c r="H2842" s="12"/>
      <c r="I2842" s="12"/>
      <c r="J2842" s="12"/>
      <c r="K2842" s="12"/>
      <c r="L2842"/>
      <c r="M2842"/>
      <c r="N2842"/>
      <c r="O2842"/>
      <c r="P2842"/>
      <c r="Q2842"/>
      <c r="R2842"/>
    </row>
    <row r="2843" spans="1:18" s="6" customFormat="1">
      <c r="A2843"/>
      <c r="B2843"/>
      <c r="C2843"/>
      <c r="D2843"/>
      <c r="E2843"/>
      <c r="F2843"/>
      <c r="G2843"/>
      <c r="H2843" s="12"/>
      <c r="I2843" s="12"/>
      <c r="J2843" s="12"/>
      <c r="K2843" s="12"/>
      <c r="L2843"/>
      <c r="M2843"/>
      <c r="N2843"/>
      <c r="O2843"/>
      <c r="P2843"/>
      <c r="Q2843"/>
      <c r="R2843"/>
    </row>
    <row r="2844" spans="1:18" s="6" customFormat="1">
      <c r="A2844"/>
      <c r="B2844"/>
      <c r="C2844"/>
      <c r="D2844"/>
      <c r="E2844"/>
      <c r="F2844"/>
      <c r="G2844"/>
      <c r="H2844" s="12"/>
      <c r="I2844" s="12"/>
      <c r="J2844" s="12"/>
      <c r="K2844" s="12"/>
      <c r="L2844"/>
      <c r="M2844"/>
      <c r="N2844"/>
      <c r="O2844"/>
      <c r="P2844"/>
      <c r="Q2844"/>
      <c r="R2844"/>
    </row>
    <row r="2845" spans="1:18" s="6" customFormat="1">
      <c r="A2845"/>
      <c r="B2845"/>
      <c r="C2845"/>
      <c r="D2845"/>
      <c r="E2845"/>
      <c r="F2845"/>
      <c r="G2845"/>
      <c r="H2845" s="12"/>
      <c r="I2845" s="12"/>
      <c r="J2845" s="12"/>
      <c r="K2845" s="12"/>
      <c r="L2845"/>
      <c r="M2845"/>
      <c r="N2845"/>
      <c r="O2845"/>
      <c r="P2845"/>
      <c r="Q2845"/>
      <c r="R2845"/>
    </row>
    <row r="2846" spans="1:18" s="6" customFormat="1">
      <c r="A2846"/>
      <c r="B2846"/>
      <c r="C2846"/>
      <c r="D2846"/>
      <c r="E2846"/>
      <c r="F2846"/>
      <c r="G2846"/>
      <c r="H2846" s="12"/>
      <c r="I2846" s="12"/>
      <c r="J2846" s="12"/>
      <c r="K2846" s="12"/>
      <c r="L2846"/>
      <c r="M2846"/>
      <c r="N2846"/>
      <c r="O2846"/>
      <c r="P2846"/>
      <c r="Q2846"/>
      <c r="R2846"/>
    </row>
    <row r="2847" spans="1:18" s="6" customFormat="1">
      <c r="A2847"/>
      <c r="B2847"/>
      <c r="C2847"/>
      <c r="D2847"/>
      <c r="E2847"/>
      <c r="F2847"/>
      <c r="G2847"/>
      <c r="H2847" s="12"/>
      <c r="I2847" s="12"/>
      <c r="J2847" s="12"/>
      <c r="K2847" s="12"/>
      <c r="L2847"/>
      <c r="M2847"/>
      <c r="N2847"/>
      <c r="O2847"/>
      <c r="P2847"/>
      <c r="Q2847"/>
      <c r="R2847"/>
    </row>
    <row r="2848" spans="1:18" s="6" customFormat="1">
      <c r="A2848"/>
      <c r="B2848"/>
      <c r="C2848"/>
      <c r="D2848"/>
      <c r="E2848"/>
      <c r="F2848"/>
      <c r="G2848"/>
      <c r="H2848" s="12"/>
      <c r="I2848" s="12"/>
      <c r="J2848" s="12"/>
      <c r="K2848" s="12"/>
      <c r="L2848"/>
      <c r="M2848"/>
      <c r="N2848"/>
      <c r="O2848"/>
      <c r="P2848"/>
      <c r="Q2848"/>
      <c r="R2848"/>
    </row>
    <row r="2849" spans="1:18" s="6" customFormat="1">
      <c r="A2849"/>
      <c r="B2849"/>
      <c r="C2849"/>
      <c r="D2849"/>
      <c r="E2849"/>
      <c r="F2849"/>
      <c r="G2849"/>
      <c r="H2849" s="12"/>
      <c r="I2849" s="12"/>
      <c r="J2849" s="12"/>
      <c r="K2849" s="12"/>
      <c r="L2849"/>
      <c r="M2849"/>
      <c r="N2849"/>
      <c r="O2849"/>
      <c r="P2849"/>
      <c r="Q2849"/>
      <c r="R2849"/>
    </row>
    <row r="2850" spans="1:18" s="6" customFormat="1">
      <c r="A2850"/>
      <c r="B2850"/>
      <c r="C2850"/>
      <c r="D2850"/>
      <c r="E2850"/>
      <c r="F2850"/>
      <c r="G2850"/>
      <c r="H2850" s="12"/>
      <c r="I2850" s="12"/>
      <c r="J2850" s="12"/>
      <c r="K2850" s="12"/>
      <c r="L2850"/>
      <c r="M2850"/>
      <c r="N2850"/>
      <c r="O2850"/>
      <c r="P2850"/>
      <c r="Q2850"/>
      <c r="R2850"/>
    </row>
    <row r="2851" spans="1:18" s="6" customFormat="1">
      <c r="A2851"/>
      <c r="B2851"/>
      <c r="C2851"/>
      <c r="D2851"/>
      <c r="E2851"/>
      <c r="F2851"/>
      <c r="G2851"/>
      <c r="H2851" s="12"/>
      <c r="I2851" s="12"/>
      <c r="J2851" s="12"/>
      <c r="K2851" s="12"/>
      <c r="L2851"/>
      <c r="M2851"/>
      <c r="N2851"/>
      <c r="O2851"/>
      <c r="P2851"/>
      <c r="Q2851"/>
      <c r="R2851"/>
    </row>
    <row r="2852" spans="1:18" s="6" customFormat="1">
      <c r="A2852"/>
      <c r="B2852"/>
      <c r="C2852"/>
      <c r="D2852"/>
      <c r="E2852"/>
      <c r="F2852"/>
      <c r="G2852"/>
      <c r="H2852" s="12"/>
      <c r="I2852" s="12"/>
      <c r="J2852" s="12"/>
      <c r="K2852" s="12"/>
      <c r="L2852"/>
      <c r="M2852"/>
      <c r="N2852"/>
      <c r="O2852"/>
      <c r="P2852"/>
      <c r="Q2852"/>
      <c r="R2852"/>
    </row>
    <row r="2853" spans="1:18" s="6" customFormat="1">
      <c r="A2853"/>
      <c r="B2853"/>
      <c r="C2853"/>
      <c r="D2853"/>
      <c r="E2853"/>
      <c r="F2853"/>
      <c r="G2853"/>
      <c r="H2853" s="12"/>
      <c r="I2853" s="12"/>
      <c r="J2853" s="12"/>
      <c r="K2853" s="12"/>
      <c r="L2853"/>
      <c r="M2853"/>
      <c r="N2853"/>
      <c r="O2853"/>
      <c r="P2853"/>
      <c r="Q2853"/>
      <c r="R2853"/>
    </row>
    <row r="2854" spans="1:18" s="6" customFormat="1">
      <c r="A2854"/>
      <c r="B2854"/>
      <c r="C2854"/>
      <c r="D2854"/>
      <c r="E2854"/>
      <c r="F2854"/>
      <c r="G2854"/>
      <c r="H2854" s="12"/>
      <c r="I2854" s="12"/>
      <c r="J2854" s="12"/>
      <c r="K2854" s="12"/>
      <c r="L2854"/>
      <c r="M2854"/>
      <c r="N2854"/>
      <c r="O2854"/>
      <c r="P2854"/>
      <c r="Q2854"/>
      <c r="R2854"/>
    </row>
    <row r="2855" spans="1:18" s="6" customFormat="1">
      <c r="A2855"/>
      <c r="B2855"/>
      <c r="C2855"/>
      <c r="D2855"/>
      <c r="E2855"/>
      <c r="F2855"/>
      <c r="G2855"/>
      <c r="H2855" s="12"/>
      <c r="I2855" s="12"/>
      <c r="J2855" s="12"/>
      <c r="K2855" s="12"/>
      <c r="L2855"/>
      <c r="M2855"/>
      <c r="N2855"/>
      <c r="O2855"/>
      <c r="P2855"/>
      <c r="Q2855"/>
      <c r="R2855"/>
    </row>
    <row r="2856" spans="1:18" s="6" customFormat="1">
      <c r="A2856"/>
      <c r="B2856"/>
      <c r="C2856"/>
      <c r="D2856"/>
      <c r="E2856"/>
      <c r="F2856"/>
      <c r="G2856"/>
      <c r="H2856" s="12"/>
      <c r="I2856" s="12"/>
      <c r="J2856" s="12"/>
      <c r="K2856" s="12"/>
      <c r="L2856"/>
      <c r="M2856"/>
      <c r="N2856"/>
      <c r="O2856"/>
      <c r="P2856"/>
      <c r="Q2856"/>
      <c r="R2856"/>
    </row>
    <row r="2857" spans="1:18" s="6" customFormat="1">
      <c r="A2857"/>
      <c r="B2857"/>
      <c r="C2857"/>
      <c r="D2857"/>
      <c r="E2857"/>
      <c r="F2857"/>
      <c r="G2857"/>
      <c r="H2857" s="12"/>
      <c r="I2857" s="12"/>
      <c r="J2857" s="12"/>
      <c r="K2857" s="12"/>
      <c r="L2857"/>
      <c r="M2857"/>
      <c r="N2857"/>
      <c r="O2857"/>
      <c r="P2857"/>
      <c r="Q2857"/>
      <c r="R2857"/>
    </row>
    <row r="2858" spans="1:18" s="6" customFormat="1">
      <c r="A2858"/>
      <c r="B2858"/>
      <c r="C2858"/>
      <c r="D2858"/>
      <c r="E2858"/>
      <c r="F2858"/>
      <c r="G2858"/>
      <c r="H2858" s="12"/>
      <c r="I2858" s="12"/>
      <c r="J2858" s="12"/>
      <c r="K2858" s="12"/>
      <c r="L2858"/>
      <c r="M2858"/>
      <c r="N2858"/>
      <c r="O2858"/>
      <c r="P2858"/>
      <c r="Q2858"/>
      <c r="R2858"/>
    </row>
    <row r="2859" spans="1:18" s="6" customFormat="1">
      <c r="A2859"/>
      <c r="B2859"/>
      <c r="C2859"/>
      <c r="D2859"/>
      <c r="E2859"/>
      <c r="F2859"/>
      <c r="G2859"/>
      <c r="H2859" s="12"/>
      <c r="I2859" s="12"/>
      <c r="J2859" s="12"/>
      <c r="K2859" s="12"/>
      <c r="L2859"/>
      <c r="M2859"/>
      <c r="N2859"/>
      <c r="O2859"/>
      <c r="P2859"/>
      <c r="Q2859"/>
      <c r="R2859"/>
    </row>
    <row r="2860" spans="1:18" s="6" customFormat="1">
      <c r="A2860"/>
      <c r="B2860"/>
      <c r="C2860"/>
      <c r="D2860"/>
      <c r="E2860"/>
      <c r="F2860"/>
      <c r="G2860"/>
      <c r="H2860" s="12"/>
      <c r="I2860" s="12"/>
      <c r="J2860" s="12"/>
      <c r="K2860" s="12"/>
      <c r="L2860"/>
      <c r="M2860"/>
      <c r="N2860"/>
      <c r="O2860"/>
      <c r="P2860"/>
      <c r="Q2860"/>
      <c r="R2860"/>
    </row>
    <row r="2861" spans="1:18" s="6" customFormat="1">
      <c r="A2861"/>
      <c r="B2861"/>
      <c r="C2861"/>
      <c r="D2861"/>
      <c r="E2861"/>
      <c r="F2861"/>
      <c r="G2861"/>
      <c r="H2861" s="12"/>
      <c r="I2861" s="12"/>
      <c r="J2861" s="12"/>
      <c r="K2861" s="12"/>
      <c r="L2861"/>
      <c r="M2861"/>
      <c r="N2861"/>
      <c r="O2861"/>
      <c r="P2861"/>
      <c r="Q2861"/>
      <c r="R2861"/>
    </row>
    <row r="2862" spans="1:18" s="6" customFormat="1">
      <c r="A2862"/>
      <c r="B2862"/>
      <c r="C2862"/>
      <c r="D2862"/>
      <c r="E2862"/>
      <c r="F2862"/>
      <c r="G2862"/>
      <c r="H2862" s="12"/>
      <c r="I2862" s="12"/>
      <c r="J2862" s="12"/>
      <c r="K2862" s="12"/>
      <c r="L2862"/>
      <c r="M2862"/>
      <c r="N2862"/>
      <c r="O2862"/>
      <c r="P2862"/>
      <c r="Q2862"/>
      <c r="R2862"/>
    </row>
    <row r="2863" spans="1:18" s="6" customFormat="1">
      <c r="A2863"/>
      <c r="B2863"/>
      <c r="C2863"/>
      <c r="D2863"/>
      <c r="E2863"/>
      <c r="F2863"/>
      <c r="G2863"/>
      <c r="H2863" s="12"/>
      <c r="I2863" s="12"/>
      <c r="J2863" s="12"/>
      <c r="K2863" s="12"/>
      <c r="L2863"/>
      <c r="M2863"/>
      <c r="N2863"/>
      <c r="O2863"/>
      <c r="P2863"/>
      <c r="Q2863"/>
      <c r="R2863"/>
    </row>
    <row r="2864" spans="1:18" s="6" customFormat="1">
      <c r="A2864"/>
      <c r="B2864"/>
      <c r="C2864"/>
      <c r="D2864"/>
      <c r="E2864"/>
      <c r="F2864"/>
      <c r="G2864"/>
      <c r="H2864" s="12"/>
      <c r="I2864" s="12"/>
      <c r="J2864" s="12"/>
      <c r="K2864" s="12"/>
      <c r="L2864"/>
      <c r="M2864"/>
      <c r="N2864"/>
      <c r="O2864"/>
      <c r="P2864"/>
      <c r="Q2864"/>
      <c r="R2864"/>
    </row>
    <row r="2865" spans="1:18" s="6" customFormat="1">
      <c r="A2865"/>
      <c r="B2865"/>
      <c r="C2865"/>
      <c r="D2865"/>
      <c r="E2865"/>
      <c r="F2865"/>
      <c r="G2865"/>
      <c r="H2865" s="12"/>
      <c r="I2865" s="12"/>
      <c r="J2865" s="12"/>
      <c r="K2865" s="12"/>
      <c r="L2865"/>
      <c r="M2865"/>
      <c r="N2865"/>
      <c r="O2865"/>
      <c r="P2865"/>
      <c r="Q2865"/>
      <c r="R2865"/>
    </row>
    <row r="2866" spans="1:18" s="6" customFormat="1">
      <c r="A2866"/>
      <c r="B2866"/>
      <c r="C2866"/>
      <c r="D2866"/>
      <c r="E2866"/>
      <c r="F2866"/>
      <c r="G2866"/>
      <c r="H2866" s="12"/>
      <c r="I2866" s="12"/>
      <c r="J2866" s="12"/>
      <c r="K2866" s="12"/>
      <c r="L2866"/>
      <c r="M2866"/>
      <c r="N2866"/>
      <c r="O2866"/>
      <c r="P2866"/>
      <c r="Q2866"/>
      <c r="R2866"/>
    </row>
    <row r="2867" spans="1:18" s="6" customFormat="1">
      <c r="A2867"/>
      <c r="B2867"/>
      <c r="C2867"/>
      <c r="D2867"/>
      <c r="E2867"/>
      <c r="F2867"/>
      <c r="G2867"/>
      <c r="H2867" s="12"/>
      <c r="I2867" s="12"/>
      <c r="J2867" s="12"/>
      <c r="K2867" s="12"/>
      <c r="L2867"/>
      <c r="M2867"/>
      <c r="N2867"/>
      <c r="O2867"/>
      <c r="P2867"/>
      <c r="Q2867"/>
      <c r="R2867"/>
    </row>
    <row r="2868" spans="1:18" s="6" customFormat="1">
      <c r="A2868"/>
      <c r="B2868"/>
      <c r="C2868"/>
      <c r="D2868"/>
      <c r="E2868"/>
      <c r="F2868"/>
      <c r="G2868"/>
      <c r="H2868" s="12"/>
      <c r="I2868" s="12"/>
      <c r="J2868" s="12"/>
      <c r="K2868" s="12"/>
      <c r="L2868"/>
      <c r="M2868"/>
      <c r="N2868"/>
      <c r="O2868"/>
      <c r="P2868"/>
      <c r="Q2868"/>
      <c r="R2868"/>
    </row>
    <row r="2869" spans="1:18" s="6" customFormat="1">
      <c r="A2869"/>
      <c r="B2869"/>
      <c r="C2869"/>
      <c r="D2869"/>
      <c r="E2869"/>
      <c r="F2869"/>
      <c r="G2869"/>
      <c r="H2869" s="12"/>
      <c r="I2869" s="12"/>
      <c r="J2869" s="12"/>
      <c r="K2869" s="12"/>
      <c r="L2869"/>
      <c r="M2869"/>
      <c r="N2869"/>
      <c r="O2869"/>
      <c r="P2869"/>
      <c r="Q2869"/>
      <c r="R2869"/>
    </row>
    <row r="2870" spans="1:18" s="6" customFormat="1">
      <c r="A2870"/>
      <c r="B2870"/>
      <c r="C2870"/>
      <c r="D2870"/>
      <c r="E2870"/>
      <c r="F2870"/>
      <c r="G2870"/>
      <c r="H2870" s="12"/>
      <c r="I2870" s="12"/>
      <c r="J2870" s="12"/>
      <c r="K2870" s="12"/>
      <c r="L2870"/>
      <c r="M2870"/>
      <c r="N2870"/>
      <c r="O2870"/>
      <c r="P2870"/>
      <c r="Q2870"/>
      <c r="R2870"/>
    </row>
    <row r="2871" spans="1:18" s="6" customFormat="1">
      <c r="A2871"/>
      <c r="B2871"/>
      <c r="C2871"/>
      <c r="D2871"/>
      <c r="E2871"/>
      <c r="F2871"/>
      <c r="G2871"/>
      <c r="H2871" s="12"/>
      <c r="I2871" s="12"/>
      <c r="J2871" s="12"/>
      <c r="K2871" s="12"/>
      <c r="L2871"/>
      <c r="M2871"/>
      <c r="N2871"/>
      <c r="O2871"/>
      <c r="P2871"/>
      <c r="Q2871"/>
      <c r="R2871"/>
    </row>
    <row r="2872" spans="1:18" s="6" customFormat="1">
      <c r="A2872"/>
      <c r="B2872"/>
      <c r="C2872"/>
      <c r="D2872"/>
      <c r="E2872"/>
      <c r="F2872"/>
      <c r="G2872"/>
      <c r="H2872" s="12"/>
      <c r="I2872" s="12"/>
      <c r="J2872" s="12"/>
      <c r="K2872" s="12"/>
      <c r="L2872"/>
      <c r="M2872"/>
      <c r="N2872"/>
      <c r="O2872"/>
      <c r="P2872"/>
      <c r="Q2872"/>
      <c r="R2872"/>
    </row>
    <row r="2873" spans="1:18" s="6" customFormat="1">
      <c r="A2873"/>
      <c r="B2873"/>
      <c r="C2873"/>
      <c r="D2873"/>
      <c r="E2873"/>
      <c r="F2873"/>
      <c r="G2873"/>
      <c r="H2873" s="12"/>
      <c r="I2873" s="12"/>
      <c r="J2873" s="12"/>
      <c r="K2873" s="12"/>
      <c r="L2873"/>
      <c r="M2873"/>
      <c r="N2873"/>
      <c r="O2873"/>
      <c r="P2873"/>
      <c r="Q2873"/>
      <c r="R2873"/>
    </row>
    <row r="2874" spans="1:18" s="6" customFormat="1">
      <c r="A2874"/>
      <c r="B2874"/>
      <c r="C2874"/>
      <c r="D2874"/>
      <c r="E2874"/>
      <c r="F2874"/>
      <c r="G2874"/>
      <c r="H2874" s="12"/>
      <c r="I2874" s="12"/>
      <c r="J2874" s="12"/>
      <c r="K2874" s="12"/>
      <c r="L2874"/>
      <c r="M2874"/>
      <c r="N2874"/>
      <c r="O2874"/>
      <c r="P2874"/>
      <c r="Q2874"/>
      <c r="R2874"/>
    </row>
    <row r="2875" spans="1:18" s="6" customFormat="1">
      <c r="A2875"/>
      <c r="B2875"/>
      <c r="C2875"/>
      <c r="D2875"/>
      <c r="E2875"/>
      <c r="F2875"/>
      <c r="G2875"/>
      <c r="H2875" s="12"/>
      <c r="I2875" s="12"/>
      <c r="J2875" s="12"/>
      <c r="K2875" s="12"/>
      <c r="L2875"/>
      <c r="M2875"/>
      <c r="N2875"/>
      <c r="O2875"/>
      <c r="P2875"/>
      <c r="Q2875"/>
      <c r="R2875"/>
    </row>
    <row r="2876" spans="1:18" s="6" customFormat="1">
      <c r="A2876"/>
      <c r="B2876"/>
      <c r="C2876"/>
      <c r="D2876"/>
      <c r="E2876"/>
      <c r="F2876"/>
      <c r="G2876"/>
      <c r="H2876" s="12"/>
      <c r="I2876" s="12"/>
      <c r="J2876" s="12"/>
      <c r="K2876" s="12"/>
      <c r="L2876"/>
      <c r="M2876"/>
      <c r="N2876"/>
      <c r="O2876"/>
      <c r="P2876"/>
      <c r="Q2876"/>
      <c r="R2876"/>
    </row>
    <row r="2877" spans="1:18" s="6" customFormat="1">
      <c r="A2877"/>
      <c r="B2877"/>
      <c r="C2877"/>
      <c r="D2877"/>
      <c r="E2877"/>
      <c r="F2877"/>
      <c r="G2877"/>
      <c r="H2877" s="12"/>
      <c r="I2877" s="12"/>
      <c r="J2877" s="12"/>
      <c r="K2877" s="12"/>
      <c r="L2877"/>
      <c r="M2877"/>
      <c r="N2877"/>
      <c r="O2877"/>
      <c r="P2877"/>
      <c r="Q2877"/>
      <c r="R2877"/>
    </row>
    <row r="2878" spans="1:18" s="6" customFormat="1">
      <c r="A2878"/>
      <c r="B2878"/>
      <c r="C2878"/>
      <c r="D2878"/>
      <c r="E2878"/>
      <c r="F2878"/>
      <c r="G2878"/>
      <c r="H2878" s="12"/>
      <c r="I2878" s="12"/>
      <c r="J2878" s="12"/>
      <c r="K2878" s="12"/>
      <c r="L2878"/>
      <c r="M2878"/>
      <c r="N2878"/>
      <c r="O2878"/>
      <c r="P2878"/>
      <c r="Q2878"/>
      <c r="R2878"/>
    </row>
    <row r="2879" spans="1:18" s="6" customFormat="1">
      <c r="A2879"/>
      <c r="B2879"/>
      <c r="C2879"/>
      <c r="D2879"/>
      <c r="E2879"/>
      <c r="F2879"/>
      <c r="G2879"/>
      <c r="H2879" s="12"/>
      <c r="I2879" s="12"/>
      <c r="J2879" s="12"/>
      <c r="K2879" s="12"/>
      <c r="L2879"/>
      <c r="M2879"/>
      <c r="N2879"/>
      <c r="O2879"/>
      <c r="P2879"/>
      <c r="Q2879"/>
      <c r="R2879"/>
    </row>
    <row r="2880" spans="1:18" s="6" customFormat="1">
      <c r="A2880"/>
      <c r="B2880"/>
      <c r="C2880"/>
      <c r="D2880"/>
      <c r="E2880"/>
      <c r="F2880"/>
      <c r="G2880"/>
      <c r="H2880" s="12"/>
      <c r="I2880" s="12"/>
      <c r="J2880" s="12"/>
      <c r="K2880" s="12"/>
      <c r="L2880"/>
      <c r="M2880"/>
      <c r="N2880"/>
      <c r="O2880"/>
      <c r="P2880"/>
      <c r="Q2880"/>
      <c r="R2880"/>
    </row>
    <row r="2881" spans="1:18" s="6" customFormat="1">
      <c r="A2881"/>
      <c r="B2881"/>
      <c r="C2881"/>
      <c r="D2881"/>
      <c r="E2881"/>
      <c r="F2881"/>
      <c r="G2881"/>
      <c r="H2881" s="12"/>
      <c r="I2881" s="12"/>
      <c r="J2881" s="12"/>
      <c r="K2881" s="12"/>
      <c r="L2881"/>
      <c r="M2881"/>
      <c r="N2881"/>
      <c r="O2881"/>
      <c r="P2881"/>
      <c r="Q2881"/>
      <c r="R2881"/>
    </row>
    <row r="2882" spans="1:18" s="6" customFormat="1">
      <c r="A2882"/>
      <c r="B2882"/>
      <c r="C2882"/>
      <c r="D2882"/>
      <c r="E2882"/>
      <c r="F2882"/>
      <c r="G2882"/>
      <c r="H2882" s="12"/>
      <c r="I2882" s="12"/>
      <c r="J2882" s="12"/>
      <c r="K2882" s="12"/>
      <c r="L2882"/>
      <c r="M2882"/>
      <c r="N2882"/>
      <c r="O2882"/>
      <c r="P2882"/>
      <c r="Q2882"/>
      <c r="R2882"/>
    </row>
    <row r="2883" spans="1:18" s="6" customFormat="1">
      <c r="A2883"/>
      <c r="B2883"/>
      <c r="C2883"/>
      <c r="D2883"/>
      <c r="E2883"/>
      <c r="F2883"/>
      <c r="G2883"/>
      <c r="H2883" s="12"/>
      <c r="I2883" s="12"/>
      <c r="J2883" s="12"/>
      <c r="K2883" s="12"/>
      <c r="L2883"/>
      <c r="M2883"/>
      <c r="N2883"/>
      <c r="O2883"/>
      <c r="P2883"/>
      <c r="Q2883"/>
      <c r="R2883"/>
    </row>
    <row r="2884" spans="1:18" s="6" customFormat="1">
      <c r="A2884"/>
      <c r="B2884"/>
      <c r="C2884"/>
      <c r="D2884"/>
      <c r="E2884"/>
      <c r="F2884"/>
      <c r="G2884"/>
      <c r="H2884" s="12"/>
      <c r="I2884" s="12"/>
      <c r="J2884" s="12"/>
      <c r="K2884" s="12"/>
      <c r="L2884"/>
      <c r="M2884"/>
      <c r="N2884"/>
      <c r="O2884"/>
      <c r="P2884"/>
      <c r="Q2884"/>
      <c r="R2884"/>
    </row>
    <row r="2885" spans="1:18" s="6" customFormat="1">
      <c r="A2885"/>
      <c r="B2885"/>
      <c r="C2885"/>
      <c r="D2885"/>
      <c r="E2885"/>
      <c r="F2885"/>
      <c r="G2885"/>
      <c r="H2885" s="12"/>
      <c r="I2885" s="12"/>
      <c r="J2885" s="12"/>
      <c r="K2885" s="12"/>
      <c r="L2885"/>
      <c r="M2885"/>
      <c r="N2885"/>
      <c r="O2885"/>
      <c r="P2885"/>
      <c r="Q2885"/>
      <c r="R2885"/>
    </row>
    <row r="2886" spans="1:18" s="6" customFormat="1">
      <c r="A2886"/>
      <c r="B2886"/>
      <c r="C2886"/>
      <c r="D2886"/>
      <c r="E2886"/>
      <c r="F2886"/>
      <c r="G2886"/>
      <c r="H2886" s="12"/>
      <c r="I2886" s="12"/>
      <c r="J2886" s="12"/>
      <c r="K2886" s="12"/>
      <c r="L2886"/>
      <c r="M2886"/>
      <c r="N2886"/>
      <c r="O2886"/>
      <c r="P2886"/>
      <c r="Q2886"/>
      <c r="R2886"/>
    </row>
    <row r="2887" spans="1:18" s="6" customFormat="1">
      <c r="A2887"/>
      <c r="B2887"/>
      <c r="C2887"/>
      <c r="D2887"/>
      <c r="E2887"/>
      <c r="F2887"/>
      <c r="G2887"/>
      <c r="H2887" s="12"/>
      <c r="I2887" s="12"/>
      <c r="J2887" s="12"/>
      <c r="K2887" s="12"/>
      <c r="L2887"/>
      <c r="M2887"/>
      <c r="N2887"/>
      <c r="O2887"/>
      <c r="P2887"/>
      <c r="Q2887"/>
      <c r="R2887"/>
    </row>
    <row r="2888" spans="1:18" s="6" customFormat="1">
      <c r="A2888"/>
      <c r="B2888"/>
      <c r="C2888"/>
      <c r="D2888"/>
      <c r="E2888"/>
      <c r="F2888"/>
      <c r="G2888"/>
      <c r="H2888" s="12"/>
      <c r="I2888" s="12"/>
      <c r="J2888" s="12"/>
      <c r="K2888" s="12"/>
      <c r="L2888"/>
      <c r="M2888"/>
      <c r="N2888"/>
      <c r="O2888"/>
      <c r="P2888"/>
      <c r="Q2888"/>
      <c r="R2888"/>
    </row>
    <row r="2889" spans="1:18" s="6" customFormat="1">
      <c r="A2889"/>
      <c r="B2889"/>
      <c r="C2889"/>
      <c r="D2889"/>
      <c r="E2889"/>
      <c r="F2889"/>
      <c r="G2889"/>
      <c r="H2889" s="12"/>
      <c r="I2889" s="12"/>
      <c r="J2889" s="12"/>
      <c r="K2889" s="12"/>
      <c r="L2889"/>
      <c r="M2889"/>
      <c r="N2889"/>
      <c r="O2889"/>
      <c r="P2889"/>
      <c r="Q2889"/>
      <c r="R2889"/>
    </row>
    <row r="2890" spans="1:18" s="6" customFormat="1">
      <c r="A2890"/>
      <c r="B2890"/>
      <c r="C2890"/>
      <c r="D2890"/>
      <c r="E2890"/>
      <c r="F2890"/>
      <c r="G2890"/>
      <c r="H2890" s="12"/>
      <c r="I2890" s="12"/>
      <c r="J2890" s="12"/>
      <c r="K2890" s="12"/>
      <c r="L2890"/>
      <c r="M2890"/>
      <c r="N2890"/>
      <c r="O2890"/>
      <c r="P2890"/>
      <c r="Q2890"/>
      <c r="R2890"/>
    </row>
    <row r="2891" spans="1:18" s="6" customFormat="1">
      <c r="A2891"/>
      <c r="B2891"/>
      <c r="C2891"/>
      <c r="D2891"/>
      <c r="E2891"/>
      <c r="F2891"/>
      <c r="G2891"/>
      <c r="H2891" s="12"/>
      <c r="I2891" s="12"/>
      <c r="J2891" s="12"/>
      <c r="K2891" s="12"/>
      <c r="L2891"/>
      <c r="M2891"/>
      <c r="N2891"/>
      <c r="O2891"/>
      <c r="P2891"/>
      <c r="Q2891"/>
      <c r="R2891"/>
    </row>
    <row r="2892" spans="1:18" s="6" customFormat="1">
      <c r="A2892"/>
      <c r="B2892"/>
      <c r="C2892"/>
      <c r="D2892"/>
      <c r="E2892"/>
      <c r="F2892"/>
      <c r="G2892"/>
      <c r="H2892" s="12"/>
      <c r="I2892" s="12"/>
      <c r="J2892" s="12"/>
      <c r="K2892" s="12"/>
      <c r="L2892"/>
      <c r="M2892"/>
      <c r="N2892"/>
      <c r="O2892"/>
      <c r="P2892"/>
      <c r="Q2892"/>
      <c r="R2892"/>
    </row>
    <row r="2893" spans="1:18" s="6" customFormat="1">
      <c r="A2893"/>
      <c r="B2893"/>
      <c r="C2893"/>
      <c r="D2893"/>
      <c r="E2893"/>
      <c r="F2893"/>
      <c r="G2893"/>
      <c r="H2893" s="12"/>
      <c r="I2893" s="12"/>
      <c r="J2893" s="12"/>
      <c r="K2893" s="12"/>
      <c r="L2893"/>
      <c r="M2893"/>
      <c r="N2893"/>
      <c r="O2893"/>
      <c r="P2893"/>
      <c r="Q2893"/>
      <c r="R2893"/>
    </row>
    <row r="2894" spans="1:18" s="6" customFormat="1">
      <c r="A2894"/>
      <c r="B2894"/>
      <c r="C2894"/>
      <c r="D2894"/>
      <c r="E2894"/>
      <c r="F2894"/>
      <c r="G2894"/>
      <c r="H2894" s="12"/>
      <c r="I2894" s="12"/>
      <c r="J2894" s="12"/>
      <c r="K2894" s="12"/>
      <c r="L2894"/>
      <c r="M2894"/>
      <c r="N2894"/>
      <c r="O2894"/>
      <c r="P2894"/>
      <c r="Q2894"/>
      <c r="R2894"/>
    </row>
    <row r="2895" spans="1:18" s="6" customFormat="1">
      <c r="A2895"/>
      <c r="B2895"/>
      <c r="C2895"/>
      <c r="D2895"/>
      <c r="E2895"/>
      <c r="F2895"/>
      <c r="G2895"/>
      <c r="H2895" s="12"/>
      <c r="I2895" s="12"/>
      <c r="J2895" s="12"/>
      <c r="K2895" s="12"/>
      <c r="L2895"/>
      <c r="M2895"/>
      <c r="N2895"/>
      <c r="O2895"/>
      <c r="P2895"/>
      <c r="Q2895"/>
      <c r="R2895"/>
    </row>
    <row r="2896" spans="1:18" s="6" customFormat="1">
      <c r="A2896"/>
      <c r="B2896"/>
      <c r="C2896"/>
      <c r="D2896"/>
      <c r="E2896"/>
      <c r="F2896"/>
      <c r="G2896"/>
      <c r="H2896" s="12"/>
      <c r="I2896" s="12"/>
      <c r="J2896" s="12"/>
      <c r="K2896" s="12"/>
      <c r="L2896"/>
      <c r="M2896"/>
      <c r="N2896"/>
      <c r="O2896"/>
      <c r="P2896"/>
      <c r="Q2896"/>
      <c r="R2896"/>
    </row>
    <row r="2897" spans="1:18" s="6" customFormat="1">
      <c r="A2897"/>
      <c r="B2897"/>
      <c r="C2897"/>
      <c r="D2897"/>
      <c r="E2897"/>
      <c r="F2897"/>
      <c r="G2897"/>
      <c r="H2897" s="12"/>
      <c r="I2897" s="12"/>
      <c r="J2897" s="12"/>
      <c r="K2897" s="12"/>
      <c r="L2897"/>
      <c r="M2897"/>
      <c r="N2897"/>
      <c r="O2897"/>
      <c r="P2897"/>
      <c r="Q2897"/>
      <c r="R2897"/>
    </row>
    <row r="2898" spans="1:18" s="6" customFormat="1">
      <c r="A2898"/>
      <c r="B2898"/>
      <c r="C2898"/>
      <c r="D2898"/>
      <c r="E2898"/>
      <c r="F2898"/>
      <c r="G2898"/>
      <c r="H2898" s="12"/>
      <c r="I2898" s="12"/>
      <c r="J2898" s="12"/>
      <c r="K2898" s="12"/>
      <c r="L2898"/>
      <c r="M2898"/>
      <c r="N2898"/>
      <c r="O2898"/>
      <c r="P2898"/>
      <c r="Q2898"/>
      <c r="R2898"/>
    </row>
    <row r="2899" spans="1:18" s="6" customFormat="1">
      <c r="A2899"/>
      <c r="B2899"/>
      <c r="C2899"/>
      <c r="D2899"/>
      <c r="E2899"/>
      <c r="F2899"/>
      <c r="G2899"/>
      <c r="H2899" s="12"/>
      <c r="I2899" s="12"/>
      <c r="J2899" s="12"/>
      <c r="K2899" s="12"/>
      <c r="L2899"/>
      <c r="M2899"/>
      <c r="N2899"/>
      <c r="O2899"/>
      <c r="P2899"/>
      <c r="Q2899"/>
      <c r="R2899"/>
    </row>
    <row r="2900" spans="1:18" s="6" customFormat="1">
      <c r="A2900"/>
      <c r="B2900"/>
      <c r="C2900"/>
      <c r="D2900"/>
      <c r="E2900"/>
      <c r="F2900"/>
      <c r="G2900"/>
      <c r="H2900" s="12"/>
      <c r="I2900" s="12"/>
      <c r="J2900" s="12"/>
      <c r="K2900" s="12"/>
      <c r="L2900"/>
      <c r="M2900"/>
      <c r="N2900"/>
      <c r="O2900"/>
      <c r="P2900"/>
      <c r="Q2900"/>
      <c r="R2900"/>
    </row>
    <row r="2901" spans="1:18" s="6" customFormat="1">
      <c r="A2901"/>
      <c r="B2901"/>
      <c r="C2901"/>
      <c r="D2901"/>
      <c r="E2901"/>
      <c r="F2901"/>
      <c r="G2901"/>
      <c r="H2901" s="12"/>
      <c r="I2901" s="12"/>
      <c r="J2901" s="12"/>
      <c r="K2901" s="12"/>
      <c r="L2901"/>
      <c r="M2901"/>
      <c r="N2901"/>
      <c r="O2901"/>
      <c r="P2901"/>
      <c r="Q2901"/>
      <c r="R2901"/>
    </row>
    <row r="2902" spans="1:18" s="6" customFormat="1">
      <c r="A2902"/>
      <c r="B2902"/>
      <c r="C2902"/>
      <c r="D2902"/>
      <c r="E2902"/>
      <c r="F2902"/>
      <c r="G2902"/>
      <c r="H2902" s="12"/>
      <c r="I2902" s="12"/>
      <c r="J2902" s="12"/>
      <c r="K2902" s="12"/>
      <c r="L2902"/>
      <c r="M2902"/>
      <c r="N2902"/>
      <c r="O2902"/>
      <c r="P2902"/>
      <c r="Q2902"/>
      <c r="R2902"/>
    </row>
    <row r="2903" spans="1:18" s="6" customFormat="1">
      <c r="A2903"/>
      <c r="B2903"/>
      <c r="C2903"/>
      <c r="D2903"/>
      <c r="E2903"/>
      <c r="F2903"/>
      <c r="G2903"/>
      <c r="H2903" s="12"/>
      <c r="I2903" s="12"/>
      <c r="J2903" s="12"/>
      <c r="K2903" s="12"/>
      <c r="L2903"/>
      <c r="M2903"/>
      <c r="N2903"/>
      <c r="O2903"/>
      <c r="P2903"/>
      <c r="Q2903"/>
      <c r="R2903"/>
    </row>
    <row r="2904" spans="1:18" s="6" customFormat="1">
      <c r="A2904"/>
      <c r="B2904"/>
      <c r="C2904"/>
      <c r="D2904"/>
      <c r="E2904"/>
      <c r="F2904"/>
      <c r="G2904"/>
      <c r="H2904" s="12"/>
      <c r="I2904" s="12"/>
      <c r="J2904" s="12"/>
      <c r="K2904" s="12"/>
      <c r="L2904"/>
      <c r="M2904"/>
      <c r="N2904"/>
      <c r="O2904"/>
      <c r="P2904"/>
      <c r="Q2904"/>
      <c r="R2904"/>
    </row>
    <row r="2905" spans="1:18" s="6" customFormat="1">
      <c r="A2905"/>
      <c r="B2905"/>
      <c r="C2905"/>
      <c r="D2905"/>
      <c r="E2905"/>
      <c r="F2905"/>
      <c r="G2905"/>
      <c r="H2905" s="12"/>
      <c r="I2905" s="12"/>
      <c r="J2905" s="12"/>
      <c r="K2905" s="12"/>
      <c r="L2905"/>
      <c r="M2905"/>
      <c r="N2905"/>
      <c r="O2905"/>
      <c r="P2905"/>
      <c r="Q2905"/>
      <c r="R2905"/>
    </row>
    <row r="2906" spans="1:18" s="6" customFormat="1">
      <c r="A2906"/>
      <c r="B2906"/>
      <c r="C2906"/>
      <c r="D2906"/>
      <c r="E2906"/>
      <c r="F2906"/>
      <c r="G2906"/>
      <c r="H2906" s="12"/>
      <c r="I2906" s="12"/>
      <c r="J2906" s="12"/>
      <c r="K2906" s="12"/>
      <c r="L2906"/>
      <c r="M2906"/>
      <c r="N2906"/>
      <c r="O2906"/>
      <c r="P2906"/>
      <c r="Q2906"/>
      <c r="R2906"/>
    </row>
    <row r="2907" spans="1:18" s="6" customFormat="1">
      <c r="A2907"/>
      <c r="B2907"/>
      <c r="C2907"/>
      <c r="D2907"/>
      <c r="E2907"/>
      <c r="F2907"/>
      <c r="G2907"/>
      <c r="H2907" s="12"/>
      <c r="I2907" s="12"/>
      <c r="J2907" s="12"/>
      <c r="K2907" s="12"/>
      <c r="L2907"/>
      <c r="M2907"/>
      <c r="N2907"/>
      <c r="O2907"/>
      <c r="P2907"/>
      <c r="Q2907"/>
      <c r="R2907"/>
    </row>
    <row r="2908" spans="1:18" s="6" customFormat="1">
      <c r="A2908"/>
      <c r="B2908"/>
      <c r="C2908"/>
      <c r="D2908"/>
      <c r="E2908"/>
      <c r="F2908"/>
      <c r="G2908"/>
      <c r="H2908" s="12"/>
      <c r="I2908" s="12"/>
      <c r="J2908" s="12"/>
      <c r="K2908" s="12"/>
      <c r="L2908"/>
      <c r="M2908"/>
      <c r="N2908"/>
      <c r="O2908"/>
      <c r="P2908"/>
      <c r="Q2908"/>
      <c r="R2908"/>
    </row>
    <row r="2909" spans="1:18" s="6" customFormat="1">
      <c r="A2909"/>
      <c r="B2909"/>
      <c r="C2909"/>
      <c r="D2909"/>
      <c r="E2909"/>
      <c r="F2909"/>
      <c r="G2909"/>
      <c r="H2909" s="12"/>
      <c r="I2909" s="12"/>
      <c r="J2909" s="12"/>
      <c r="K2909" s="12"/>
      <c r="L2909"/>
      <c r="M2909"/>
      <c r="N2909"/>
      <c r="O2909"/>
      <c r="P2909"/>
      <c r="Q2909"/>
      <c r="R2909"/>
    </row>
    <row r="2910" spans="1:18" s="6" customFormat="1">
      <c r="A2910"/>
      <c r="B2910"/>
      <c r="C2910"/>
      <c r="D2910"/>
      <c r="E2910"/>
      <c r="F2910"/>
      <c r="G2910"/>
      <c r="H2910" s="12"/>
      <c r="I2910" s="12"/>
      <c r="J2910" s="12"/>
      <c r="K2910" s="12"/>
      <c r="L2910"/>
      <c r="M2910"/>
      <c r="N2910"/>
      <c r="O2910"/>
      <c r="P2910"/>
      <c r="Q2910"/>
      <c r="R2910"/>
    </row>
    <row r="2911" spans="1:18" s="6" customFormat="1">
      <c r="A2911"/>
      <c r="B2911"/>
      <c r="C2911"/>
      <c r="D2911"/>
      <c r="E2911"/>
      <c r="F2911"/>
      <c r="G2911"/>
      <c r="H2911" s="12"/>
      <c r="I2911" s="12"/>
      <c r="J2911" s="12"/>
      <c r="K2911" s="12"/>
      <c r="L2911"/>
      <c r="M2911"/>
      <c r="N2911"/>
      <c r="O2911"/>
      <c r="P2911"/>
      <c r="Q2911"/>
      <c r="R2911"/>
    </row>
    <row r="2912" spans="1:18" s="6" customFormat="1">
      <c r="A2912"/>
      <c r="B2912"/>
      <c r="C2912"/>
      <c r="D2912"/>
      <c r="E2912"/>
      <c r="F2912"/>
      <c r="G2912"/>
      <c r="H2912" s="12"/>
      <c r="I2912" s="12"/>
      <c r="J2912" s="12"/>
      <c r="K2912" s="12"/>
      <c r="L2912"/>
      <c r="M2912"/>
      <c r="N2912"/>
      <c r="O2912"/>
      <c r="P2912"/>
      <c r="Q2912"/>
      <c r="R2912"/>
    </row>
    <row r="2913" spans="1:18" s="6" customFormat="1">
      <c r="A2913"/>
      <c r="B2913"/>
      <c r="C2913"/>
      <c r="D2913"/>
      <c r="E2913"/>
      <c r="F2913"/>
      <c r="G2913"/>
      <c r="H2913" s="12"/>
      <c r="I2913" s="12"/>
      <c r="J2913" s="12"/>
      <c r="K2913" s="12"/>
      <c r="L2913"/>
      <c r="M2913"/>
      <c r="N2913"/>
      <c r="O2913"/>
      <c r="P2913"/>
      <c r="Q2913"/>
      <c r="R2913"/>
    </row>
    <row r="2914" spans="1:18" s="6" customFormat="1">
      <c r="A2914"/>
      <c r="B2914"/>
      <c r="C2914"/>
      <c r="D2914"/>
      <c r="E2914"/>
      <c r="F2914"/>
      <c r="G2914"/>
      <c r="H2914" s="12"/>
      <c r="I2914" s="12"/>
      <c r="J2914" s="12"/>
      <c r="K2914" s="12"/>
      <c r="L2914"/>
      <c r="M2914"/>
      <c r="N2914"/>
      <c r="O2914"/>
      <c r="P2914"/>
      <c r="Q2914"/>
      <c r="R2914"/>
    </row>
    <row r="2915" spans="1:18" s="6" customFormat="1">
      <c r="A2915"/>
      <c r="B2915"/>
      <c r="C2915"/>
      <c r="D2915"/>
      <c r="E2915"/>
      <c r="F2915"/>
      <c r="G2915"/>
      <c r="H2915" s="12"/>
      <c r="I2915" s="12"/>
      <c r="J2915" s="12"/>
      <c r="K2915" s="12"/>
      <c r="L2915"/>
      <c r="M2915"/>
      <c r="N2915"/>
      <c r="O2915"/>
      <c r="P2915"/>
      <c r="Q2915"/>
      <c r="R2915"/>
    </row>
    <row r="2916" spans="1:18" s="6" customFormat="1">
      <c r="A2916"/>
      <c r="B2916"/>
      <c r="C2916"/>
      <c r="D2916"/>
      <c r="E2916"/>
      <c r="F2916"/>
      <c r="G2916"/>
      <c r="H2916" s="12"/>
      <c r="I2916" s="12"/>
      <c r="J2916" s="12"/>
      <c r="K2916" s="12"/>
      <c r="L2916"/>
      <c r="M2916"/>
      <c r="N2916"/>
      <c r="O2916"/>
      <c r="P2916"/>
      <c r="Q2916"/>
      <c r="R2916"/>
    </row>
    <row r="2917" spans="1:18" s="6" customFormat="1">
      <c r="A2917"/>
      <c r="B2917"/>
      <c r="C2917"/>
      <c r="D2917"/>
      <c r="E2917"/>
      <c r="F2917"/>
      <c r="G2917"/>
      <c r="H2917" s="12"/>
      <c r="I2917" s="12"/>
      <c r="J2917" s="12"/>
      <c r="K2917" s="12"/>
      <c r="L2917"/>
      <c r="M2917"/>
      <c r="N2917"/>
      <c r="O2917"/>
      <c r="P2917"/>
      <c r="Q2917"/>
      <c r="R2917"/>
    </row>
    <row r="2918" spans="1:18" s="6" customFormat="1">
      <c r="A2918"/>
      <c r="B2918"/>
      <c r="C2918"/>
      <c r="D2918"/>
      <c r="E2918"/>
      <c r="F2918"/>
      <c r="G2918"/>
      <c r="H2918" s="12"/>
      <c r="I2918" s="12"/>
      <c r="J2918" s="12"/>
      <c r="K2918" s="12"/>
      <c r="L2918"/>
      <c r="M2918"/>
      <c r="N2918"/>
      <c r="O2918"/>
      <c r="P2918"/>
      <c r="Q2918"/>
      <c r="R2918"/>
    </row>
    <row r="2919" spans="1:18" s="6" customFormat="1">
      <c r="A2919"/>
      <c r="B2919"/>
      <c r="C2919"/>
      <c r="D2919"/>
      <c r="E2919"/>
      <c r="F2919"/>
      <c r="G2919"/>
      <c r="H2919" s="12"/>
      <c r="I2919" s="12"/>
      <c r="J2919" s="12"/>
      <c r="K2919" s="12"/>
      <c r="L2919"/>
      <c r="M2919"/>
      <c r="N2919"/>
      <c r="O2919"/>
      <c r="P2919"/>
      <c r="Q2919"/>
      <c r="R2919"/>
    </row>
    <row r="2920" spans="1:18" s="6" customFormat="1">
      <c r="A2920"/>
      <c r="B2920"/>
      <c r="C2920"/>
      <c r="D2920"/>
      <c r="E2920"/>
      <c r="F2920"/>
      <c r="G2920"/>
      <c r="H2920" s="12"/>
      <c r="I2920" s="12"/>
      <c r="J2920" s="12"/>
      <c r="K2920" s="12"/>
      <c r="L2920"/>
      <c r="M2920"/>
      <c r="N2920"/>
      <c r="O2920"/>
      <c r="P2920"/>
      <c r="Q2920"/>
      <c r="R2920"/>
    </row>
    <row r="2921" spans="1:18" s="6" customFormat="1">
      <c r="A2921"/>
      <c r="B2921"/>
      <c r="C2921"/>
      <c r="D2921"/>
      <c r="E2921"/>
      <c r="F2921"/>
      <c r="G2921"/>
      <c r="H2921" s="12"/>
      <c r="I2921" s="12"/>
      <c r="J2921" s="12"/>
      <c r="K2921" s="12"/>
      <c r="L2921"/>
      <c r="M2921"/>
      <c r="N2921"/>
      <c r="O2921"/>
      <c r="P2921"/>
      <c r="Q2921"/>
      <c r="R2921"/>
    </row>
    <row r="2922" spans="1:18" s="6" customFormat="1">
      <c r="A2922"/>
      <c r="B2922"/>
      <c r="C2922"/>
      <c r="D2922"/>
      <c r="E2922"/>
      <c r="F2922"/>
      <c r="G2922"/>
      <c r="H2922" s="12"/>
      <c r="I2922" s="12"/>
      <c r="J2922" s="12"/>
      <c r="K2922" s="12"/>
      <c r="L2922"/>
      <c r="M2922"/>
      <c r="N2922"/>
      <c r="O2922"/>
      <c r="P2922"/>
      <c r="Q2922"/>
      <c r="R2922"/>
    </row>
    <row r="2923" spans="1:18" s="6" customFormat="1">
      <c r="A2923"/>
      <c r="B2923"/>
      <c r="C2923"/>
      <c r="D2923"/>
      <c r="E2923"/>
      <c r="F2923"/>
      <c r="G2923"/>
      <c r="H2923" s="12"/>
      <c r="I2923" s="12"/>
      <c r="J2923" s="12"/>
      <c r="K2923" s="12"/>
      <c r="L2923"/>
      <c r="M2923"/>
      <c r="N2923"/>
      <c r="O2923"/>
      <c r="P2923"/>
      <c r="Q2923"/>
      <c r="R2923"/>
    </row>
    <row r="2924" spans="1:18" s="6" customFormat="1">
      <c r="A2924"/>
      <c r="B2924"/>
      <c r="C2924"/>
      <c r="D2924"/>
      <c r="E2924"/>
      <c r="F2924"/>
      <c r="G2924"/>
      <c r="H2924" s="12"/>
      <c r="I2924" s="12"/>
      <c r="J2924" s="12"/>
      <c r="K2924" s="12"/>
      <c r="L2924"/>
      <c r="M2924"/>
      <c r="N2924"/>
      <c r="O2924"/>
      <c r="P2924"/>
      <c r="Q2924"/>
      <c r="R2924"/>
    </row>
    <row r="2925" spans="1:18" s="6" customFormat="1">
      <c r="A2925"/>
      <c r="B2925"/>
      <c r="C2925"/>
      <c r="D2925"/>
      <c r="E2925"/>
      <c r="F2925"/>
      <c r="G2925"/>
      <c r="H2925" s="12"/>
      <c r="I2925" s="12"/>
      <c r="J2925" s="12"/>
      <c r="K2925" s="12"/>
      <c r="L2925"/>
      <c r="M2925"/>
      <c r="N2925"/>
      <c r="O2925"/>
      <c r="P2925"/>
      <c r="Q2925"/>
      <c r="R2925"/>
    </row>
    <row r="2926" spans="1:18" s="6" customFormat="1">
      <c r="A2926"/>
      <c r="B2926"/>
      <c r="C2926"/>
      <c r="D2926"/>
      <c r="E2926"/>
      <c r="F2926"/>
      <c r="G2926"/>
      <c r="H2926" s="12"/>
      <c r="I2926" s="12"/>
      <c r="J2926" s="12"/>
      <c r="K2926" s="12"/>
      <c r="L2926"/>
      <c r="M2926"/>
      <c r="N2926"/>
      <c r="O2926"/>
      <c r="P2926"/>
      <c r="Q2926"/>
      <c r="R2926"/>
    </row>
    <row r="2927" spans="1:18" s="6" customFormat="1">
      <c r="A2927"/>
      <c r="B2927"/>
      <c r="C2927"/>
      <c r="D2927"/>
      <c r="E2927"/>
      <c r="F2927"/>
      <c r="G2927"/>
      <c r="H2927" s="12"/>
      <c r="I2927" s="12"/>
      <c r="J2927" s="12"/>
      <c r="K2927" s="12"/>
      <c r="L2927"/>
      <c r="M2927"/>
      <c r="N2927"/>
      <c r="O2927"/>
      <c r="P2927"/>
      <c r="Q2927"/>
      <c r="R2927"/>
    </row>
    <row r="2928" spans="1:18" s="6" customFormat="1">
      <c r="A2928"/>
      <c r="B2928"/>
      <c r="C2928"/>
      <c r="D2928"/>
      <c r="E2928"/>
      <c r="F2928"/>
      <c r="G2928"/>
      <c r="H2928" s="12"/>
      <c r="I2928" s="12"/>
      <c r="J2928" s="12"/>
      <c r="K2928" s="12"/>
      <c r="L2928"/>
      <c r="M2928"/>
      <c r="N2928"/>
      <c r="O2928"/>
      <c r="P2928"/>
      <c r="Q2928"/>
      <c r="R2928"/>
    </row>
    <row r="2929" spans="1:18" s="6" customFormat="1">
      <c r="A2929"/>
      <c r="B2929"/>
      <c r="C2929"/>
      <c r="D2929"/>
      <c r="E2929"/>
      <c r="F2929"/>
      <c r="G2929"/>
      <c r="H2929" s="12"/>
      <c r="I2929" s="12"/>
      <c r="J2929" s="12"/>
      <c r="K2929" s="12"/>
      <c r="L2929"/>
      <c r="M2929"/>
      <c r="N2929"/>
      <c r="O2929"/>
      <c r="P2929"/>
      <c r="Q2929"/>
      <c r="R2929"/>
    </row>
    <row r="2930" spans="1:18" s="6" customFormat="1">
      <c r="A2930"/>
      <c r="B2930"/>
      <c r="C2930"/>
      <c r="D2930"/>
      <c r="E2930"/>
      <c r="F2930"/>
      <c r="G2930"/>
      <c r="H2930" s="12"/>
      <c r="I2930" s="12"/>
      <c r="J2930" s="12"/>
      <c r="K2930" s="12"/>
      <c r="L2930"/>
      <c r="M2930"/>
      <c r="N2930"/>
      <c r="O2930"/>
      <c r="P2930"/>
      <c r="Q2930"/>
      <c r="R2930"/>
    </row>
    <row r="2931" spans="1:18" s="6" customFormat="1">
      <c r="A2931"/>
      <c r="B2931"/>
      <c r="C2931"/>
      <c r="D2931"/>
      <c r="E2931"/>
      <c r="F2931"/>
      <c r="G2931"/>
      <c r="H2931" s="12"/>
      <c r="I2931" s="12"/>
      <c r="J2931" s="12"/>
      <c r="K2931" s="12"/>
      <c r="L2931"/>
      <c r="M2931"/>
      <c r="N2931"/>
      <c r="O2931"/>
      <c r="P2931"/>
      <c r="Q2931"/>
      <c r="R2931"/>
    </row>
    <row r="2932" spans="1:18" s="6" customFormat="1">
      <c r="A2932"/>
      <c r="B2932"/>
      <c r="C2932"/>
      <c r="D2932"/>
      <c r="E2932"/>
      <c r="F2932"/>
      <c r="G2932"/>
      <c r="H2932" s="12"/>
      <c r="I2932" s="12"/>
      <c r="J2932" s="12"/>
      <c r="K2932" s="12"/>
      <c r="L2932"/>
      <c r="M2932"/>
      <c r="N2932"/>
      <c r="O2932"/>
      <c r="P2932"/>
      <c r="Q2932"/>
      <c r="R2932"/>
    </row>
    <row r="2933" spans="1:18" s="6" customFormat="1">
      <c r="A2933"/>
      <c r="B2933"/>
      <c r="C2933"/>
      <c r="D2933"/>
      <c r="E2933"/>
      <c r="F2933"/>
      <c r="G2933"/>
      <c r="H2933" s="12"/>
      <c r="I2933" s="12"/>
      <c r="J2933" s="12"/>
      <c r="K2933" s="12"/>
      <c r="L2933"/>
      <c r="M2933"/>
      <c r="N2933"/>
      <c r="O2933"/>
      <c r="P2933"/>
      <c r="Q2933"/>
      <c r="R2933"/>
    </row>
    <row r="2934" spans="1:18" s="6" customFormat="1">
      <c r="A2934"/>
      <c r="B2934"/>
      <c r="C2934"/>
      <c r="D2934"/>
      <c r="E2934"/>
      <c r="F2934"/>
      <c r="G2934"/>
      <c r="H2934" s="12"/>
      <c r="I2934" s="12"/>
      <c r="J2934" s="12"/>
      <c r="K2934" s="12"/>
      <c r="L2934"/>
      <c r="M2934"/>
      <c r="N2934"/>
      <c r="O2934"/>
      <c r="P2934"/>
      <c r="Q2934"/>
      <c r="R2934"/>
    </row>
    <row r="2935" spans="1:18" s="6" customFormat="1">
      <c r="A2935"/>
      <c r="B2935"/>
      <c r="C2935"/>
      <c r="D2935"/>
      <c r="E2935"/>
      <c r="F2935"/>
      <c r="G2935"/>
      <c r="H2935" s="12"/>
      <c r="I2935" s="12"/>
      <c r="J2935" s="12"/>
      <c r="K2935" s="12"/>
      <c r="L2935"/>
      <c r="M2935"/>
      <c r="N2935"/>
      <c r="O2935"/>
      <c r="P2935"/>
      <c r="Q2935"/>
      <c r="R2935"/>
    </row>
    <row r="2936" spans="1:18" s="6" customFormat="1">
      <c r="A2936"/>
      <c r="B2936"/>
      <c r="C2936"/>
      <c r="D2936"/>
      <c r="E2936"/>
      <c r="F2936"/>
      <c r="G2936"/>
      <c r="H2936" s="12"/>
      <c r="I2936" s="12"/>
      <c r="J2936" s="12"/>
      <c r="K2936" s="12"/>
      <c r="L2936"/>
      <c r="M2936"/>
      <c r="N2936"/>
      <c r="O2936"/>
      <c r="P2936"/>
      <c r="Q2936"/>
      <c r="R2936"/>
    </row>
    <row r="2937" spans="1:18" s="6" customFormat="1">
      <c r="A2937"/>
      <c r="B2937"/>
      <c r="C2937"/>
      <c r="D2937"/>
      <c r="E2937"/>
      <c r="F2937"/>
      <c r="G2937"/>
      <c r="H2937" s="12"/>
      <c r="I2937" s="12"/>
      <c r="J2937" s="12"/>
      <c r="K2937" s="12"/>
      <c r="L2937"/>
      <c r="M2937"/>
      <c r="N2937"/>
      <c r="O2937"/>
      <c r="P2937"/>
      <c r="Q2937"/>
      <c r="R2937"/>
    </row>
    <row r="2938" spans="1:18" s="6" customFormat="1">
      <c r="A2938"/>
      <c r="B2938"/>
      <c r="C2938"/>
      <c r="D2938"/>
      <c r="E2938"/>
      <c r="F2938"/>
      <c r="G2938"/>
      <c r="H2938" s="12"/>
      <c r="I2938" s="12"/>
      <c r="J2938" s="12"/>
      <c r="K2938" s="12"/>
      <c r="L2938"/>
      <c r="M2938"/>
      <c r="N2938"/>
      <c r="O2938"/>
      <c r="P2938"/>
      <c r="Q2938"/>
      <c r="R2938"/>
    </row>
    <row r="2939" spans="1:18" s="6" customFormat="1">
      <c r="A2939"/>
      <c r="B2939"/>
      <c r="C2939"/>
      <c r="D2939"/>
      <c r="E2939"/>
      <c r="F2939"/>
      <c r="G2939"/>
      <c r="H2939" s="12"/>
      <c r="I2939" s="12"/>
      <c r="J2939" s="12"/>
      <c r="K2939" s="12"/>
      <c r="L2939"/>
      <c r="M2939"/>
      <c r="N2939"/>
      <c r="O2939"/>
      <c r="P2939"/>
      <c r="Q2939"/>
      <c r="R2939"/>
    </row>
    <row r="2940" spans="1:18" s="6" customFormat="1">
      <c r="A2940"/>
      <c r="B2940"/>
      <c r="C2940"/>
      <c r="D2940"/>
      <c r="E2940"/>
      <c r="F2940"/>
      <c r="G2940"/>
      <c r="H2940" s="12"/>
      <c r="I2940" s="12"/>
      <c r="J2940" s="12"/>
      <c r="K2940" s="12"/>
      <c r="L2940"/>
      <c r="M2940"/>
      <c r="N2940"/>
      <c r="O2940"/>
      <c r="P2940"/>
      <c r="Q2940"/>
      <c r="R2940"/>
    </row>
    <row r="2941" spans="1:18" s="6" customFormat="1">
      <c r="A2941"/>
      <c r="B2941"/>
      <c r="C2941"/>
      <c r="D2941"/>
      <c r="E2941"/>
      <c r="F2941"/>
      <c r="G2941"/>
      <c r="H2941" s="12"/>
      <c r="I2941" s="12"/>
      <c r="J2941" s="12"/>
      <c r="K2941" s="12"/>
      <c r="L2941"/>
      <c r="M2941"/>
      <c r="N2941"/>
      <c r="O2941"/>
      <c r="P2941"/>
      <c r="Q2941"/>
      <c r="R2941"/>
    </row>
    <row r="2942" spans="1:18" s="6" customFormat="1">
      <c r="A2942"/>
      <c r="B2942"/>
      <c r="C2942"/>
      <c r="D2942"/>
      <c r="E2942"/>
      <c r="F2942"/>
      <c r="G2942"/>
      <c r="H2942" s="12"/>
      <c r="I2942" s="12"/>
      <c r="J2942" s="12"/>
      <c r="K2942" s="12"/>
      <c r="L2942"/>
      <c r="M2942"/>
      <c r="N2942"/>
      <c r="O2942"/>
      <c r="P2942"/>
      <c r="Q2942"/>
      <c r="R2942"/>
    </row>
    <row r="2943" spans="1:18" s="6" customFormat="1">
      <c r="A2943"/>
      <c r="B2943"/>
      <c r="C2943"/>
      <c r="D2943"/>
      <c r="E2943"/>
      <c r="F2943"/>
      <c r="G2943"/>
      <c r="H2943" s="12"/>
      <c r="I2943" s="12"/>
      <c r="J2943" s="12"/>
      <c r="K2943" s="12"/>
      <c r="L2943"/>
      <c r="M2943"/>
      <c r="N2943"/>
      <c r="O2943"/>
      <c r="P2943"/>
      <c r="Q2943"/>
      <c r="R2943"/>
    </row>
    <row r="2944" spans="1:18" s="6" customFormat="1">
      <c r="A2944"/>
      <c r="B2944"/>
      <c r="C2944"/>
      <c r="D2944"/>
      <c r="E2944"/>
      <c r="F2944"/>
      <c r="G2944"/>
      <c r="H2944" s="12"/>
      <c r="I2944" s="12"/>
      <c r="J2944" s="12"/>
      <c r="K2944" s="12"/>
      <c r="L2944"/>
      <c r="M2944"/>
      <c r="N2944"/>
      <c r="O2944"/>
      <c r="P2944"/>
      <c r="Q2944"/>
      <c r="R2944"/>
    </row>
    <row r="2945" spans="1:18" s="6" customFormat="1">
      <c r="A2945"/>
      <c r="B2945"/>
      <c r="C2945"/>
      <c r="D2945"/>
      <c r="E2945"/>
      <c r="F2945"/>
      <c r="G2945"/>
      <c r="H2945" s="12"/>
      <c r="I2945" s="12"/>
      <c r="J2945" s="12"/>
      <c r="K2945" s="12"/>
      <c r="L2945"/>
      <c r="M2945"/>
      <c r="N2945"/>
      <c r="O2945"/>
      <c r="P2945"/>
      <c r="Q2945"/>
      <c r="R2945"/>
    </row>
    <row r="2946" spans="1:18" s="6" customFormat="1">
      <c r="A2946"/>
      <c r="B2946"/>
      <c r="C2946"/>
      <c r="D2946"/>
      <c r="E2946"/>
      <c r="F2946"/>
      <c r="G2946"/>
      <c r="H2946" s="12"/>
      <c r="I2946" s="12"/>
      <c r="J2946" s="12"/>
      <c r="K2946" s="12"/>
      <c r="L2946"/>
      <c r="M2946"/>
      <c r="N2946"/>
      <c r="O2946"/>
      <c r="P2946"/>
      <c r="Q2946"/>
      <c r="R2946"/>
    </row>
    <row r="2947" spans="1:18" s="6" customFormat="1">
      <c r="A2947"/>
      <c r="B2947"/>
      <c r="C2947"/>
      <c r="D2947"/>
      <c r="E2947"/>
      <c r="F2947"/>
      <c r="G2947"/>
      <c r="H2947" s="12"/>
      <c r="I2947" s="12"/>
      <c r="J2947" s="12"/>
      <c r="K2947" s="12"/>
      <c r="L2947"/>
      <c r="M2947"/>
      <c r="N2947"/>
      <c r="O2947"/>
      <c r="P2947"/>
      <c r="Q2947"/>
      <c r="R2947"/>
    </row>
    <row r="2948" spans="1:18" s="6" customFormat="1">
      <c r="A2948"/>
      <c r="B2948"/>
      <c r="C2948"/>
      <c r="D2948"/>
      <c r="E2948"/>
      <c r="F2948"/>
      <c r="G2948"/>
      <c r="H2948" s="12"/>
      <c r="I2948" s="12"/>
      <c r="J2948" s="12"/>
      <c r="K2948" s="12"/>
      <c r="L2948"/>
      <c r="M2948"/>
      <c r="N2948"/>
      <c r="O2948"/>
      <c r="P2948"/>
      <c r="Q2948"/>
      <c r="R2948"/>
    </row>
    <row r="2949" spans="1:18" s="6" customFormat="1">
      <c r="A2949"/>
      <c r="B2949"/>
      <c r="C2949"/>
      <c r="D2949"/>
      <c r="E2949"/>
      <c r="F2949"/>
      <c r="G2949"/>
      <c r="H2949" s="12"/>
      <c r="I2949" s="12"/>
      <c r="J2949" s="12"/>
      <c r="K2949" s="12"/>
      <c r="L2949"/>
      <c r="M2949"/>
      <c r="N2949"/>
      <c r="O2949"/>
      <c r="P2949"/>
      <c r="Q2949"/>
      <c r="R2949"/>
    </row>
    <row r="2950" spans="1:18" s="6" customFormat="1">
      <c r="A2950"/>
      <c r="B2950"/>
      <c r="C2950"/>
      <c r="D2950"/>
      <c r="E2950"/>
      <c r="F2950"/>
      <c r="G2950"/>
      <c r="H2950" s="12"/>
      <c r="I2950" s="12"/>
      <c r="J2950" s="12"/>
      <c r="K2950" s="12"/>
      <c r="L2950"/>
      <c r="M2950"/>
      <c r="N2950"/>
      <c r="O2950"/>
      <c r="P2950"/>
      <c r="Q2950"/>
      <c r="R2950"/>
    </row>
    <row r="2951" spans="1:18" s="6" customFormat="1">
      <c r="A2951"/>
      <c r="B2951"/>
      <c r="C2951"/>
      <c r="D2951"/>
      <c r="E2951"/>
      <c r="F2951"/>
      <c r="G2951"/>
      <c r="H2951" s="12"/>
      <c r="I2951" s="12"/>
      <c r="J2951" s="12"/>
      <c r="K2951" s="12"/>
      <c r="L2951"/>
      <c r="M2951"/>
      <c r="N2951"/>
      <c r="O2951"/>
      <c r="P2951"/>
      <c r="Q2951"/>
      <c r="R2951"/>
    </row>
    <row r="2952" spans="1:18" s="6" customFormat="1">
      <c r="A2952"/>
      <c r="B2952"/>
      <c r="C2952"/>
      <c r="D2952"/>
      <c r="E2952"/>
      <c r="F2952"/>
      <c r="G2952"/>
      <c r="H2952" s="12"/>
      <c r="I2952" s="12"/>
      <c r="J2952" s="12"/>
      <c r="K2952" s="12"/>
      <c r="L2952"/>
      <c r="M2952"/>
      <c r="N2952"/>
      <c r="O2952"/>
      <c r="P2952"/>
      <c r="Q2952"/>
      <c r="R2952"/>
    </row>
    <row r="2953" spans="1:18" s="6" customFormat="1">
      <c r="A2953"/>
      <c r="B2953"/>
      <c r="C2953"/>
      <c r="D2953"/>
      <c r="E2953"/>
      <c r="F2953"/>
      <c r="G2953"/>
      <c r="H2953" s="12"/>
      <c r="I2953" s="12"/>
      <c r="J2953" s="12"/>
      <c r="K2953" s="12"/>
      <c r="L2953"/>
      <c r="M2953"/>
      <c r="N2953"/>
      <c r="O2953"/>
      <c r="P2953"/>
      <c r="Q2953"/>
      <c r="R2953"/>
    </row>
    <row r="2954" spans="1:18" s="6" customFormat="1">
      <c r="A2954"/>
      <c r="B2954"/>
      <c r="C2954"/>
      <c r="D2954"/>
      <c r="E2954"/>
      <c r="F2954"/>
      <c r="G2954"/>
      <c r="H2954" s="12"/>
      <c r="I2954" s="12"/>
      <c r="J2954" s="12"/>
      <c r="K2954" s="12"/>
      <c r="L2954"/>
      <c r="M2954"/>
      <c r="N2954"/>
      <c r="O2954"/>
      <c r="P2954"/>
      <c r="Q2954"/>
      <c r="R2954"/>
    </row>
    <row r="2955" spans="1:18" s="6" customFormat="1">
      <c r="A2955"/>
      <c r="B2955"/>
      <c r="C2955"/>
      <c r="D2955"/>
      <c r="E2955"/>
      <c r="F2955"/>
      <c r="G2955"/>
      <c r="H2955" s="12"/>
      <c r="I2955" s="12"/>
      <c r="J2955" s="12"/>
      <c r="K2955" s="12"/>
      <c r="L2955"/>
      <c r="M2955"/>
      <c r="N2955"/>
      <c r="O2955"/>
      <c r="P2955"/>
      <c r="Q2955"/>
      <c r="R2955"/>
    </row>
    <row r="2956" spans="1:18" s="6" customFormat="1">
      <c r="A2956"/>
      <c r="B2956"/>
      <c r="C2956"/>
      <c r="D2956"/>
      <c r="E2956"/>
      <c r="F2956"/>
      <c r="G2956"/>
      <c r="H2956" s="12"/>
      <c r="I2956" s="12"/>
      <c r="J2956" s="12"/>
      <c r="K2956" s="12"/>
      <c r="L2956"/>
      <c r="M2956"/>
      <c r="N2956"/>
      <c r="O2956"/>
      <c r="P2956"/>
      <c r="Q2956"/>
      <c r="R2956"/>
    </row>
    <row r="2957" spans="1:18" s="6" customFormat="1">
      <c r="A2957"/>
      <c r="B2957"/>
      <c r="C2957"/>
      <c r="D2957"/>
      <c r="E2957"/>
      <c r="F2957"/>
      <c r="G2957"/>
      <c r="H2957" s="12"/>
      <c r="I2957" s="12"/>
      <c r="J2957" s="12"/>
      <c r="K2957" s="12"/>
      <c r="L2957"/>
      <c r="M2957"/>
      <c r="N2957"/>
      <c r="O2957"/>
      <c r="P2957"/>
      <c r="Q2957"/>
      <c r="R2957"/>
    </row>
    <row r="2958" spans="1:18" s="6" customFormat="1">
      <c r="A2958"/>
      <c r="B2958"/>
      <c r="C2958"/>
      <c r="D2958"/>
      <c r="E2958"/>
      <c r="F2958"/>
      <c r="G2958"/>
      <c r="H2958" s="12"/>
      <c r="I2958" s="12"/>
      <c r="J2958" s="12"/>
      <c r="K2958" s="12"/>
      <c r="L2958"/>
      <c r="M2958"/>
      <c r="N2958"/>
      <c r="O2958"/>
      <c r="P2958"/>
      <c r="Q2958"/>
      <c r="R2958"/>
    </row>
    <row r="2959" spans="1:18" s="6" customFormat="1">
      <c r="A2959"/>
      <c r="B2959"/>
      <c r="C2959"/>
      <c r="D2959"/>
      <c r="E2959"/>
      <c r="F2959"/>
      <c r="G2959"/>
      <c r="H2959" s="12"/>
      <c r="I2959" s="12"/>
      <c r="J2959" s="12"/>
      <c r="K2959" s="12"/>
      <c r="L2959"/>
      <c r="M2959"/>
      <c r="N2959"/>
      <c r="O2959"/>
      <c r="P2959"/>
      <c r="Q2959"/>
      <c r="R2959"/>
    </row>
    <row r="2960" spans="1:18" s="6" customFormat="1">
      <c r="A2960"/>
      <c r="B2960"/>
      <c r="C2960"/>
      <c r="D2960"/>
      <c r="E2960"/>
      <c r="F2960"/>
      <c r="G2960"/>
      <c r="H2960" s="12"/>
      <c r="I2960" s="12"/>
      <c r="J2960" s="12"/>
      <c r="K2960" s="12"/>
      <c r="L2960"/>
      <c r="M2960"/>
      <c r="N2960"/>
      <c r="O2960"/>
      <c r="P2960"/>
      <c r="Q2960"/>
      <c r="R2960"/>
    </row>
    <row r="2961" spans="1:18" s="6" customFormat="1">
      <c r="A2961"/>
      <c r="B2961"/>
      <c r="C2961"/>
      <c r="D2961"/>
      <c r="E2961"/>
      <c r="F2961"/>
      <c r="G2961"/>
      <c r="H2961" s="12"/>
      <c r="I2961" s="12"/>
      <c r="J2961" s="12"/>
      <c r="K2961" s="12"/>
      <c r="L2961"/>
      <c r="M2961"/>
      <c r="N2961"/>
      <c r="O2961"/>
      <c r="P2961"/>
      <c r="Q2961"/>
      <c r="R2961"/>
    </row>
    <row r="2962" spans="1:18" s="6" customFormat="1">
      <c r="A2962"/>
      <c r="B2962"/>
      <c r="C2962"/>
      <c r="D2962"/>
      <c r="E2962"/>
      <c r="F2962"/>
      <c r="G2962"/>
      <c r="H2962" s="12"/>
      <c r="I2962" s="12"/>
      <c r="J2962" s="12"/>
      <c r="K2962" s="12"/>
      <c r="L2962"/>
      <c r="M2962"/>
      <c r="N2962"/>
      <c r="O2962"/>
      <c r="P2962"/>
      <c r="Q2962"/>
      <c r="R2962"/>
    </row>
    <row r="2963" spans="1:18" s="6" customFormat="1">
      <c r="A2963"/>
      <c r="B2963"/>
      <c r="C2963"/>
      <c r="D2963"/>
      <c r="E2963"/>
      <c r="F2963"/>
      <c r="G2963"/>
      <c r="H2963" s="12"/>
      <c r="I2963" s="12"/>
      <c r="J2963" s="12"/>
      <c r="K2963" s="12"/>
      <c r="L2963"/>
      <c r="M2963"/>
      <c r="N2963"/>
      <c r="O2963"/>
      <c r="P2963"/>
      <c r="Q2963"/>
      <c r="R2963"/>
    </row>
    <row r="2964" spans="1:18" s="6" customFormat="1">
      <c r="A2964"/>
      <c r="B2964"/>
      <c r="C2964"/>
      <c r="D2964"/>
      <c r="E2964"/>
      <c r="F2964"/>
      <c r="G2964"/>
      <c r="H2964" s="12"/>
      <c r="I2964" s="12"/>
      <c r="J2964" s="12"/>
      <c r="K2964" s="12"/>
      <c r="L2964"/>
      <c r="M2964"/>
      <c r="N2964"/>
      <c r="O2964"/>
      <c r="P2964"/>
      <c r="Q2964"/>
      <c r="R2964"/>
    </row>
    <row r="2965" spans="1:18" s="6" customFormat="1">
      <c r="A2965"/>
      <c r="B2965"/>
      <c r="C2965"/>
      <c r="D2965"/>
      <c r="E2965"/>
      <c r="F2965"/>
      <c r="G2965"/>
      <c r="H2965" s="12"/>
      <c r="I2965" s="12"/>
      <c r="J2965" s="12"/>
      <c r="K2965" s="12"/>
      <c r="L2965"/>
      <c r="M2965"/>
      <c r="N2965"/>
      <c r="O2965"/>
      <c r="P2965"/>
      <c r="Q2965"/>
      <c r="R2965"/>
    </row>
    <row r="2966" spans="1:18" s="6" customFormat="1">
      <c r="A2966"/>
      <c r="B2966"/>
      <c r="C2966"/>
      <c r="D2966"/>
      <c r="E2966"/>
      <c r="F2966"/>
      <c r="G2966"/>
      <c r="H2966" s="12"/>
      <c r="I2966" s="12"/>
      <c r="J2966" s="12"/>
      <c r="K2966" s="12"/>
      <c r="L2966"/>
      <c r="M2966"/>
      <c r="N2966"/>
      <c r="O2966"/>
      <c r="P2966"/>
      <c r="Q2966"/>
      <c r="R2966"/>
    </row>
    <row r="2967" spans="1:18" s="6" customFormat="1">
      <c r="A2967"/>
      <c r="B2967"/>
      <c r="C2967"/>
      <c r="D2967"/>
      <c r="E2967"/>
      <c r="F2967"/>
      <c r="G2967"/>
      <c r="H2967" s="12"/>
      <c r="I2967" s="12"/>
      <c r="J2967" s="12"/>
      <c r="K2967" s="12"/>
      <c r="L2967"/>
      <c r="M2967"/>
      <c r="N2967"/>
      <c r="O2967"/>
      <c r="P2967"/>
      <c r="Q2967"/>
      <c r="R2967"/>
    </row>
    <row r="2968" spans="1:18" s="6" customFormat="1">
      <c r="A2968"/>
      <c r="B2968"/>
      <c r="C2968"/>
      <c r="D2968"/>
      <c r="E2968"/>
      <c r="F2968"/>
      <c r="G2968"/>
      <c r="H2968" s="12"/>
      <c r="I2968" s="12"/>
      <c r="J2968" s="12"/>
      <c r="K2968" s="12"/>
      <c r="L2968"/>
      <c r="M2968"/>
      <c r="N2968"/>
      <c r="O2968"/>
      <c r="P2968"/>
      <c r="Q2968"/>
      <c r="R2968"/>
    </row>
    <row r="2969" spans="1:18" s="6" customFormat="1">
      <c r="A2969"/>
      <c r="B2969"/>
      <c r="C2969"/>
      <c r="D2969"/>
      <c r="E2969"/>
      <c r="F2969"/>
      <c r="G2969"/>
      <c r="H2969" s="12"/>
      <c r="I2969" s="12"/>
      <c r="J2969" s="12"/>
      <c r="K2969" s="12"/>
      <c r="L2969"/>
      <c r="M2969"/>
      <c r="N2969"/>
      <c r="O2969"/>
      <c r="P2969"/>
      <c r="Q2969"/>
      <c r="R2969"/>
    </row>
    <row r="2970" spans="1:18" s="6" customFormat="1">
      <c r="A2970"/>
      <c r="B2970"/>
      <c r="C2970"/>
      <c r="D2970"/>
      <c r="E2970"/>
      <c r="F2970"/>
      <c r="G2970"/>
      <c r="H2970" s="12"/>
      <c r="I2970" s="12"/>
      <c r="J2970" s="12"/>
      <c r="K2970" s="12"/>
      <c r="L2970"/>
      <c r="M2970"/>
      <c r="N2970"/>
      <c r="O2970"/>
      <c r="P2970"/>
      <c r="Q2970"/>
      <c r="R2970"/>
    </row>
    <row r="2971" spans="1:18" s="6" customFormat="1">
      <c r="A2971"/>
      <c r="B2971"/>
      <c r="C2971"/>
      <c r="D2971"/>
      <c r="E2971"/>
      <c r="F2971"/>
      <c r="G2971"/>
      <c r="H2971" s="12"/>
      <c r="I2971" s="12"/>
      <c r="J2971" s="12"/>
      <c r="K2971" s="12"/>
      <c r="L2971"/>
      <c r="M2971"/>
      <c r="N2971"/>
      <c r="O2971"/>
      <c r="P2971"/>
      <c r="Q2971"/>
      <c r="R2971"/>
    </row>
    <row r="2972" spans="1:18" s="6" customFormat="1">
      <c r="A2972"/>
      <c r="B2972"/>
      <c r="C2972"/>
      <c r="D2972"/>
      <c r="E2972"/>
      <c r="F2972"/>
      <c r="G2972"/>
      <c r="H2972" s="12"/>
      <c r="I2972" s="12"/>
      <c r="J2972" s="12"/>
      <c r="K2972" s="12"/>
      <c r="L2972"/>
      <c r="M2972"/>
      <c r="N2972"/>
      <c r="O2972"/>
      <c r="P2972"/>
      <c r="Q2972"/>
      <c r="R2972"/>
    </row>
    <row r="2973" spans="1:18" s="6" customFormat="1">
      <c r="A2973"/>
      <c r="B2973"/>
      <c r="C2973"/>
      <c r="D2973"/>
      <c r="E2973"/>
      <c r="F2973"/>
      <c r="G2973"/>
      <c r="H2973" s="12"/>
      <c r="I2973" s="12"/>
      <c r="J2973" s="12"/>
      <c r="K2973" s="12"/>
      <c r="L2973"/>
      <c r="M2973"/>
      <c r="N2973"/>
      <c r="O2973"/>
      <c r="P2973"/>
      <c r="Q2973"/>
      <c r="R2973"/>
    </row>
    <row r="2974" spans="1:18" s="6" customFormat="1">
      <c r="A2974"/>
      <c r="B2974"/>
      <c r="C2974"/>
      <c r="D2974"/>
      <c r="E2974"/>
      <c r="F2974"/>
      <c r="G2974"/>
      <c r="H2974" s="12"/>
      <c r="I2974" s="12"/>
      <c r="J2974" s="12"/>
      <c r="K2974" s="12"/>
      <c r="L2974"/>
      <c r="M2974"/>
      <c r="N2974"/>
      <c r="O2974"/>
      <c r="P2974"/>
      <c r="Q2974"/>
      <c r="R2974"/>
    </row>
    <row r="2975" spans="1:18" s="6" customFormat="1">
      <c r="A2975"/>
      <c r="B2975"/>
      <c r="C2975"/>
      <c r="D2975"/>
      <c r="E2975"/>
      <c r="F2975"/>
      <c r="G2975"/>
      <c r="H2975" s="12"/>
      <c r="I2975" s="12"/>
      <c r="J2975" s="12"/>
      <c r="K2975" s="12"/>
      <c r="L2975"/>
      <c r="M2975"/>
      <c r="N2975"/>
      <c r="O2975"/>
      <c r="P2975"/>
      <c r="Q2975"/>
      <c r="R2975"/>
    </row>
    <row r="2976" spans="1:18" s="6" customFormat="1">
      <c r="A2976"/>
      <c r="B2976"/>
      <c r="C2976"/>
      <c r="D2976"/>
      <c r="E2976"/>
      <c r="F2976"/>
      <c r="G2976"/>
      <c r="H2976" s="12"/>
      <c r="I2976" s="12"/>
      <c r="J2976" s="12"/>
      <c r="K2976" s="12"/>
      <c r="L2976"/>
      <c r="M2976"/>
      <c r="N2976"/>
      <c r="O2976"/>
      <c r="P2976"/>
      <c r="Q2976"/>
      <c r="R2976"/>
    </row>
    <row r="2977" spans="1:18" s="6" customFormat="1">
      <c r="A2977"/>
      <c r="B2977"/>
      <c r="C2977"/>
      <c r="D2977"/>
      <c r="E2977"/>
      <c r="F2977"/>
      <c r="G2977"/>
      <c r="H2977" s="12"/>
      <c r="I2977" s="12"/>
      <c r="J2977" s="12"/>
      <c r="K2977" s="12"/>
      <c r="L2977"/>
      <c r="M2977"/>
      <c r="N2977"/>
      <c r="O2977"/>
      <c r="P2977"/>
      <c r="Q2977"/>
      <c r="R2977"/>
    </row>
    <row r="2978" spans="1:18" s="6" customFormat="1">
      <c r="A2978"/>
      <c r="B2978"/>
      <c r="C2978"/>
      <c r="D2978"/>
      <c r="E2978"/>
      <c r="F2978"/>
      <c r="G2978"/>
      <c r="H2978" s="12"/>
      <c r="I2978" s="12"/>
      <c r="J2978" s="12"/>
      <c r="K2978" s="12"/>
      <c r="L2978"/>
      <c r="M2978"/>
      <c r="N2978"/>
      <c r="O2978"/>
      <c r="P2978"/>
      <c r="Q2978"/>
      <c r="R2978"/>
    </row>
    <row r="2979" spans="1:18" s="6" customFormat="1">
      <c r="A2979"/>
      <c r="B2979"/>
      <c r="C2979"/>
      <c r="D2979"/>
      <c r="E2979"/>
      <c r="F2979"/>
      <c r="G2979"/>
      <c r="H2979" s="12"/>
      <c r="I2979" s="12"/>
      <c r="J2979" s="12"/>
      <c r="K2979" s="12"/>
      <c r="L2979"/>
      <c r="M2979"/>
      <c r="N2979"/>
      <c r="O2979"/>
      <c r="P2979"/>
      <c r="Q2979"/>
      <c r="R2979"/>
    </row>
    <row r="2980" spans="1:18" s="6" customFormat="1">
      <c r="A2980"/>
      <c r="B2980"/>
      <c r="C2980"/>
      <c r="D2980"/>
      <c r="E2980"/>
      <c r="F2980"/>
      <c r="G2980"/>
      <c r="H2980" s="12"/>
      <c r="I2980" s="12"/>
      <c r="J2980" s="12"/>
      <c r="K2980" s="12"/>
      <c r="L2980"/>
      <c r="M2980"/>
      <c r="N2980"/>
      <c r="O2980"/>
      <c r="P2980"/>
      <c r="Q2980"/>
      <c r="R2980"/>
    </row>
    <row r="2981" spans="1:18" s="6" customFormat="1">
      <c r="A2981"/>
      <c r="B2981"/>
      <c r="C2981"/>
      <c r="D2981"/>
      <c r="E2981"/>
      <c r="F2981"/>
      <c r="G2981"/>
      <c r="H2981" s="12"/>
      <c r="I2981" s="12"/>
      <c r="J2981" s="12"/>
      <c r="K2981" s="12"/>
      <c r="L2981"/>
      <c r="M2981"/>
      <c r="N2981"/>
      <c r="O2981"/>
      <c r="P2981"/>
      <c r="Q2981"/>
      <c r="R2981"/>
    </row>
    <row r="2982" spans="1:18" s="6" customFormat="1">
      <c r="A2982"/>
      <c r="B2982"/>
      <c r="C2982"/>
      <c r="D2982"/>
      <c r="E2982"/>
      <c r="F2982"/>
      <c r="G2982"/>
      <c r="H2982" s="12"/>
      <c r="I2982" s="12"/>
      <c r="J2982" s="12"/>
      <c r="K2982" s="12"/>
      <c r="L2982"/>
      <c r="M2982"/>
      <c r="N2982"/>
      <c r="O2982"/>
      <c r="P2982"/>
      <c r="Q2982"/>
      <c r="R2982"/>
    </row>
    <row r="2983" spans="1:18" s="6" customFormat="1">
      <c r="A2983"/>
      <c r="B2983"/>
      <c r="C2983"/>
      <c r="D2983"/>
      <c r="E2983"/>
      <c r="F2983"/>
      <c r="G2983"/>
      <c r="H2983" s="12"/>
      <c r="I2983" s="12"/>
      <c r="J2983" s="12"/>
      <c r="K2983" s="12"/>
      <c r="L2983"/>
      <c r="M2983"/>
      <c r="N2983"/>
      <c r="O2983"/>
      <c r="P2983"/>
      <c r="Q2983"/>
      <c r="R2983"/>
    </row>
    <row r="2984" spans="1:18" s="6" customFormat="1">
      <c r="A2984"/>
      <c r="B2984"/>
      <c r="C2984"/>
      <c r="D2984"/>
      <c r="E2984"/>
      <c r="F2984"/>
      <c r="G2984"/>
      <c r="H2984" s="12"/>
      <c r="I2984" s="12"/>
      <c r="J2984" s="12"/>
      <c r="K2984" s="12"/>
      <c r="L2984"/>
      <c r="M2984"/>
      <c r="N2984"/>
      <c r="O2984"/>
      <c r="P2984"/>
      <c r="Q2984"/>
      <c r="R2984"/>
    </row>
    <row r="2985" spans="1:18" s="6" customFormat="1">
      <c r="A2985"/>
      <c r="B2985"/>
      <c r="C2985"/>
      <c r="D2985"/>
      <c r="E2985"/>
      <c r="F2985"/>
      <c r="G2985"/>
      <c r="H2985" s="12"/>
      <c r="I2985" s="12"/>
      <c r="J2985" s="12"/>
      <c r="K2985" s="12"/>
      <c r="L2985"/>
      <c r="M2985"/>
      <c r="N2985"/>
      <c r="O2985"/>
      <c r="P2985"/>
      <c r="Q2985"/>
      <c r="R2985"/>
    </row>
    <row r="2986" spans="1:18" s="6" customFormat="1">
      <c r="A2986"/>
      <c r="B2986"/>
      <c r="C2986"/>
      <c r="D2986"/>
      <c r="E2986"/>
      <c r="F2986"/>
      <c r="G2986"/>
      <c r="H2986" s="12"/>
      <c r="I2986" s="12"/>
      <c r="J2986" s="12"/>
      <c r="K2986" s="12"/>
      <c r="L2986"/>
      <c r="M2986"/>
      <c r="N2986"/>
      <c r="O2986"/>
      <c r="P2986"/>
      <c r="Q2986"/>
      <c r="R2986"/>
    </row>
    <row r="2987" spans="1:18" s="6" customFormat="1">
      <c r="A2987"/>
      <c r="B2987"/>
      <c r="C2987"/>
      <c r="D2987"/>
      <c r="E2987"/>
      <c r="F2987"/>
      <c r="G2987"/>
      <c r="H2987" s="12"/>
      <c r="I2987" s="12"/>
      <c r="J2987" s="12"/>
      <c r="K2987" s="12"/>
      <c r="L2987"/>
      <c r="M2987"/>
      <c r="N2987"/>
      <c r="O2987"/>
      <c r="P2987"/>
      <c r="Q2987"/>
      <c r="R2987"/>
    </row>
    <row r="2988" spans="1:18" s="6" customFormat="1">
      <c r="A2988"/>
      <c r="B2988"/>
      <c r="C2988"/>
      <c r="D2988"/>
      <c r="E2988"/>
      <c r="F2988"/>
      <c r="G2988"/>
      <c r="H2988" s="12"/>
      <c r="I2988" s="12"/>
      <c r="J2988" s="12"/>
      <c r="K2988" s="12"/>
      <c r="L2988"/>
      <c r="M2988"/>
      <c r="N2988"/>
      <c r="O2988"/>
      <c r="P2988"/>
      <c r="Q2988"/>
      <c r="R2988"/>
    </row>
    <row r="2989" spans="1:18" s="6" customFormat="1">
      <c r="A2989"/>
      <c r="B2989"/>
      <c r="C2989"/>
      <c r="D2989"/>
      <c r="E2989"/>
      <c r="F2989"/>
      <c r="G2989"/>
      <c r="H2989" s="12"/>
      <c r="I2989" s="12"/>
      <c r="J2989" s="12"/>
      <c r="K2989" s="12"/>
      <c r="L2989"/>
      <c r="M2989"/>
      <c r="N2989"/>
      <c r="O2989"/>
      <c r="P2989"/>
      <c r="Q2989"/>
      <c r="R2989"/>
    </row>
    <row r="2990" spans="1:18" s="6" customFormat="1">
      <c r="A2990"/>
      <c r="B2990"/>
      <c r="C2990"/>
      <c r="D2990"/>
      <c r="E2990"/>
      <c r="F2990"/>
      <c r="G2990"/>
      <c r="H2990" s="12"/>
      <c r="I2990" s="12"/>
      <c r="J2990" s="12"/>
      <c r="K2990" s="12"/>
      <c r="L2990"/>
      <c r="M2990"/>
      <c r="N2990"/>
      <c r="O2990"/>
      <c r="P2990"/>
      <c r="Q2990"/>
      <c r="R2990"/>
    </row>
    <row r="2991" spans="1:18" s="6" customFormat="1">
      <c r="A2991"/>
      <c r="B2991"/>
      <c r="C2991"/>
      <c r="D2991"/>
      <c r="E2991"/>
      <c r="F2991"/>
      <c r="G2991"/>
      <c r="H2991" s="12"/>
      <c r="I2991" s="12"/>
      <c r="J2991" s="12"/>
      <c r="K2991" s="12"/>
      <c r="L2991"/>
      <c r="M2991"/>
      <c r="N2991"/>
      <c r="O2991"/>
      <c r="P2991"/>
      <c r="Q2991"/>
      <c r="R2991"/>
    </row>
    <row r="2992" spans="1:18" s="6" customFormat="1">
      <c r="A2992"/>
      <c r="B2992"/>
      <c r="C2992"/>
      <c r="D2992"/>
      <c r="E2992"/>
      <c r="F2992"/>
      <c r="G2992"/>
      <c r="H2992" s="12"/>
      <c r="I2992" s="12"/>
      <c r="J2992" s="12"/>
      <c r="K2992" s="12"/>
      <c r="L2992"/>
      <c r="M2992"/>
      <c r="N2992"/>
      <c r="O2992"/>
      <c r="P2992"/>
      <c r="Q2992"/>
      <c r="R2992"/>
    </row>
    <row r="2993" spans="1:18" s="6" customFormat="1">
      <c r="A2993"/>
      <c r="B2993"/>
      <c r="C2993"/>
      <c r="D2993"/>
      <c r="E2993"/>
      <c r="F2993"/>
      <c r="G2993"/>
      <c r="H2993" s="12"/>
      <c r="I2993" s="12"/>
      <c r="J2993" s="12"/>
      <c r="K2993" s="12"/>
      <c r="L2993"/>
      <c r="M2993"/>
      <c r="N2993"/>
      <c r="O2993"/>
      <c r="P2993"/>
      <c r="Q2993"/>
      <c r="R2993"/>
    </row>
    <row r="2994" spans="1:18" s="6" customFormat="1">
      <c r="A2994"/>
      <c r="B2994"/>
      <c r="C2994"/>
      <c r="D2994"/>
      <c r="E2994"/>
      <c r="F2994"/>
      <c r="G2994"/>
      <c r="H2994" s="12"/>
      <c r="I2994" s="12"/>
      <c r="J2994" s="12"/>
      <c r="K2994" s="12"/>
      <c r="L2994"/>
      <c r="M2994"/>
      <c r="N2994"/>
      <c r="O2994"/>
      <c r="P2994"/>
      <c r="Q2994"/>
      <c r="R2994"/>
    </row>
    <row r="2995" spans="1:18" s="6" customFormat="1">
      <c r="A2995"/>
      <c r="B2995"/>
      <c r="C2995"/>
      <c r="D2995"/>
      <c r="E2995"/>
      <c r="F2995"/>
      <c r="G2995"/>
      <c r="H2995" s="12"/>
      <c r="I2995" s="12"/>
      <c r="J2995" s="12"/>
      <c r="K2995" s="12"/>
      <c r="L2995"/>
      <c r="M2995"/>
      <c r="N2995"/>
      <c r="O2995"/>
      <c r="P2995"/>
      <c r="Q2995"/>
      <c r="R2995"/>
    </row>
    <row r="2996" spans="1:18" s="6" customFormat="1">
      <c r="A2996"/>
      <c r="B2996"/>
      <c r="C2996"/>
      <c r="D2996"/>
      <c r="E2996"/>
      <c r="F2996"/>
      <c r="G2996"/>
      <c r="H2996" s="12"/>
      <c r="I2996" s="12"/>
      <c r="J2996" s="12"/>
      <c r="K2996" s="12"/>
      <c r="L2996"/>
      <c r="M2996"/>
      <c r="N2996"/>
      <c r="O2996"/>
      <c r="P2996"/>
      <c r="Q2996"/>
      <c r="R2996"/>
    </row>
    <row r="2997" spans="1:18" s="6" customFormat="1">
      <c r="A2997"/>
      <c r="B2997"/>
      <c r="C2997"/>
      <c r="D2997"/>
      <c r="E2997"/>
      <c r="F2997"/>
      <c r="G2997"/>
      <c r="H2997" s="12"/>
      <c r="I2997" s="12"/>
      <c r="J2997" s="12"/>
      <c r="K2997" s="12"/>
      <c r="L2997"/>
      <c r="M2997"/>
      <c r="N2997"/>
      <c r="O2997"/>
      <c r="P2997"/>
      <c r="Q2997"/>
      <c r="R2997"/>
    </row>
    <row r="2998" spans="1:18" s="6" customFormat="1">
      <c r="A2998"/>
      <c r="B2998"/>
      <c r="C2998"/>
      <c r="D2998"/>
      <c r="E2998"/>
      <c r="F2998"/>
      <c r="G2998"/>
      <c r="H2998" s="12"/>
      <c r="I2998" s="12"/>
      <c r="J2998" s="12"/>
      <c r="K2998" s="12"/>
      <c r="L2998"/>
      <c r="M2998"/>
      <c r="N2998"/>
      <c r="O2998"/>
      <c r="P2998"/>
      <c r="Q2998"/>
      <c r="R2998"/>
    </row>
    <row r="2999" spans="1:18" s="6" customFormat="1">
      <c r="A2999"/>
      <c r="B2999"/>
      <c r="C2999"/>
      <c r="D2999"/>
      <c r="E2999"/>
      <c r="F2999"/>
      <c r="G2999"/>
      <c r="H2999" s="12"/>
      <c r="I2999" s="12"/>
      <c r="J2999" s="12"/>
      <c r="K2999" s="12"/>
      <c r="L2999"/>
      <c r="M2999"/>
      <c r="N2999"/>
      <c r="O2999"/>
      <c r="P2999"/>
      <c r="Q2999"/>
      <c r="R2999"/>
    </row>
    <row r="3000" spans="1:18" s="6" customFormat="1">
      <c r="A3000"/>
      <c r="B3000"/>
      <c r="C3000"/>
      <c r="D3000"/>
      <c r="E3000"/>
      <c r="F3000"/>
      <c r="G3000"/>
      <c r="H3000" s="12"/>
      <c r="I3000" s="12"/>
      <c r="J3000" s="12"/>
      <c r="K3000" s="12"/>
      <c r="L3000"/>
      <c r="M3000"/>
      <c r="N3000"/>
      <c r="O3000"/>
      <c r="P3000"/>
      <c r="Q3000"/>
      <c r="R3000"/>
    </row>
    <row r="3001" spans="1:18" s="6" customFormat="1">
      <c r="A3001"/>
      <c r="B3001"/>
      <c r="C3001"/>
      <c r="D3001"/>
      <c r="E3001"/>
      <c r="F3001"/>
      <c r="G3001"/>
      <c r="H3001" s="12"/>
      <c r="I3001" s="12"/>
      <c r="J3001" s="12"/>
      <c r="K3001" s="12"/>
      <c r="L3001"/>
      <c r="M3001"/>
      <c r="N3001"/>
      <c r="O3001"/>
      <c r="P3001"/>
      <c r="Q3001"/>
      <c r="R3001"/>
    </row>
    <row r="3002" spans="1:18" s="6" customFormat="1">
      <c r="A3002"/>
      <c r="B3002"/>
      <c r="C3002"/>
      <c r="D3002"/>
      <c r="E3002"/>
      <c r="F3002"/>
      <c r="G3002"/>
      <c r="H3002" s="12"/>
      <c r="I3002" s="12"/>
      <c r="J3002" s="12"/>
      <c r="K3002" s="12"/>
      <c r="L3002"/>
      <c r="M3002"/>
      <c r="N3002"/>
      <c r="O3002"/>
      <c r="P3002"/>
      <c r="Q3002"/>
      <c r="R3002"/>
    </row>
    <row r="3003" spans="1:18" s="6" customFormat="1">
      <c r="A3003"/>
      <c r="B3003"/>
      <c r="C3003"/>
      <c r="D3003"/>
      <c r="E3003"/>
      <c r="F3003"/>
      <c r="G3003"/>
      <c r="H3003" s="12"/>
      <c r="I3003" s="12"/>
      <c r="J3003" s="12"/>
      <c r="K3003" s="12"/>
      <c r="L3003"/>
      <c r="M3003"/>
      <c r="N3003"/>
      <c r="O3003"/>
      <c r="P3003"/>
      <c r="Q3003"/>
      <c r="R3003"/>
    </row>
    <row r="3004" spans="1:18" s="6" customFormat="1">
      <c r="A3004"/>
      <c r="B3004"/>
      <c r="C3004"/>
      <c r="D3004"/>
      <c r="E3004"/>
      <c r="F3004"/>
      <c r="G3004"/>
      <c r="H3004" s="12"/>
      <c r="I3004" s="12"/>
      <c r="J3004" s="12"/>
      <c r="K3004" s="12"/>
      <c r="L3004"/>
      <c r="M3004"/>
      <c r="N3004"/>
      <c r="O3004"/>
      <c r="P3004"/>
      <c r="Q3004"/>
      <c r="R3004"/>
    </row>
    <row r="3005" spans="1:18" s="6" customFormat="1">
      <c r="A3005"/>
      <c r="B3005"/>
      <c r="C3005"/>
      <c r="D3005"/>
      <c r="E3005"/>
      <c r="F3005"/>
      <c r="G3005"/>
      <c r="H3005" s="12"/>
      <c r="I3005" s="12"/>
      <c r="J3005" s="12"/>
      <c r="K3005" s="12"/>
      <c r="L3005"/>
      <c r="M3005"/>
      <c r="N3005"/>
      <c r="O3005"/>
      <c r="P3005"/>
      <c r="Q3005"/>
      <c r="R3005"/>
    </row>
    <row r="3006" spans="1:18" s="6" customFormat="1">
      <c r="A3006"/>
      <c r="B3006"/>
      <c r="C3006"/>
      <c r="D3006"/>
      <c r="E3006"/>
      <c r="F3006"/>
      <c r="G3006"/>
      <c r="H3006" s="12"/>
      <c r="I3006" s="12"/>
      <c r="J3006" s="12"/>
      <c r="K3006" s="12"/>
      <c r="L3006"/>
      <c r="M3006"/>
      <c r="N3006"/>
      <c r="O3006"/>
      <c r="P3006"/>
      <c r="Q3006"/>
      <c r="R3006"/>
    </row>
    <row r="3007" spans="1:18" s="6" customFormat="1">
      <c r="A3007"/>
      <c r="B3007"/>
      <c r="C3007"/>
      <c r="D3007"/>
      <c r="E3007"/>
      <c r="F3007"/>
      <c r="G3007"/>
      <c r="H3007" s="12"/>
      <c r="I3007" s="12"/>
      <c r="J3007" s="12"/>
      <c r="K3007" s="12"/>
      <c r="L3007"/>
      <c r="M3007"/>
      <c r="N3007"/>
      <c r="O3007"/>
      <c r="P3007"/>
      <c r="Q3007"/>
      <c r="R3007"/>
    </row>
    <row r="3008" spans="1:18" s="6" customFormat="1">
      <c r="A3008"/>
      <c r="B3008"/>
      <c r="C3008"/>
      <c r="D3008"/>
      <c r="E3008"/>
      <c r="F3008"/>
      <c r="G3008"/>
      <c r="H3008" s="12"/>
      <c r="I3008" s="12"/>
      <c r="J3008" s="12"/>
      <c r="K3008" s="12"/>
      <c r="L3008"/>
      <c r="M3008"/>
      <c r="N3008"/>
      <c r="O3008"/>
      <c r="P3008"/>
      <c r="Q3008"/>
      <c r="R3008"/>
    </row>
    <row r="3009" spans="1:18" s="6" customFormat="1">
      <c r="A3009"/>
      <c r="B3009"/>
      <c r="C3009"/>
      <c r="D3009"/>
      <c r="E3009"/>
      <c r="F3009"/>
      <c r="G3009"/>
      <c r="H3009" s="12"/>
      <c r="I3009" s="12"/>
      <c r="J3009" s="12"/>
      <c r="K3009" s="12"/>
      <c r="L3009"/>
      <c r="M3009"/>
      <c r="N3009"/>
      <c r="O3009"/>
      <c r="P3009"/>
      <c r="Q3009"/>
      <c r="R3009"/>
    </row>
    <row r="3010" spans="1:18" s="6" customFormat="1">
      <c r="A3010"/>
      <c r="B3010"/>
      <c r="C3010"/>
      <c r="D3010"/>
      <c r="E3010"/>
      <c r="F3010"/>
      <c r="G3010"/>
      <c r="H3010" s="12"/>
      <c r="I3010" s="12"/>
      <c r="J3010" s="12"/>
      <c r="K3010" s="12"/>
      <c r="L3010"/>
      <c r="M3010"/>
      <c r="N3010"/>
      <c r="O3010"/>
      <c r="P3010"/>
      <c r="Q3010"/>
      <c r="R3010"/>
    </row>
    <row r="3011" spans="1:18" s="6" customFormat="1">
      <c r="A3011"/>
      <c r="B3011"/>
      <c r="C3011"/>
      <c r="D3011"/>
      <c r="E3011"/>
      <c r="F3011"/>
      <c r="G3011"/>
      <c r="H3011" s="12"/>
      <c r="I3011" s="12"/>
      <c r="J3011" s="12"/>
      <c r="K3011" s="12"/>
      <c r="L3011"/>
      <c r="M3011"/>
      <c r="N3011"/>
      <c r="O3011"/>
      <c r="P3011"/>
      <c r="Q3011"/>
      <c r="R3011"/>
    </row>
    <row r="3012" spans="1:18" s="6" customFormat="1">
      <c r="A3012"/>
      <c r="B3012"/>
      <c r="C3012"/>
      <c r="D3012"/>
      <c r="E3012"/>
      <c r="F3012"/>
      <c r="G3012"/>
      <c r="H3012" s="12"/>
      <c r="I3012" s="12"/>
      <c r="J3012" s="12"/>
      <c r="K3012" s="12"/>
      <c r="L3012"/>
      <c r="M3012"/>
      <c r="N3012"/>
      <c r="O3012"/>
      <c r="P3012"/>
      <c r="Q3012"/>
      <c r="R3012"/>
    </row>
    <row r="3013" spans="1:18" s="6" customFormat="1">
      <c r="A3013"/>
      <c r="B3013"/>
      <c r="C3013"/>
      <c r="D3013"/>
      <c r="E3013"/>
      <c r="F3013"/>
      <c r="G3013"/>
      <c r="H3013" s="12"/>
      <c r="I3013" s="12"/>
      <c r="J3013" s="12"/>
      <c r="K3013" s="12"/>
      <c r="L3013"/>
      <c r="M3013"/>
      <c r="N3013"/>
      <c r="O3013"/>
      <c r="P3013"/>
      <c r="Q3013"/>
      <c r="R3013"/>
    </row>
    <row r="3014" spans="1:18" s="6" customFormat="1">
      <c r="A3014"/>
      <c r="B3014"/>
      <c r="C3014"/>
      <c r="D3014"/>
      <c r="E3014"/>
      <c r="F3014"/>
      <c r="G3014"/>
      <c r="H3014" s="12"/>
      <c r="I3014" s="12"/>
      <c r="J3014" s="12"/>
      <c r="K3014" s="12"/>
      <c r="L3014"/>
      <c r="M3014"/>
      <c r="N3014"/>
      <c r="O3014"/>
      <c r="P3014"/>
      <c r="Q3014"/>
      <c r="R3014"/>
    </row>
    <row r="3015" spans="1:18" s="6" customFormat="1">
      <c r="A3015"/>
      <c r="B3015"/>
      <c r="C3015"/>
      <c r="D3015"/>
      <c r="E3015"/>
      <c r="F3015"/>
      <c r="G3015"/>
      <c r="H3015" s="12"/>
      <c r="I3015" s="12"/>
      <c r="J3015" s="12"/>
      <c r="K3015" s="12"/>
      <c r="L3015"/>
      <c r="M3015"/>
      <c r="N3015"/>
      <c r="O3015"/>
      <c r="P3015"/>
      <c r="Q3015"/>
      <c r="R3015"/>
    </row>
    <row r="3016" spans="1:18" s="6" customFormat="1">
      <c r="A3016"/>
      <c r="B3016"/>
      <c r="C3016"/>
      <c r="D3016"/>
      <c r="E3016"/>
      <c r="F3016"/>
      <c r="G3016"/>
      <c r="H3016" s="12"/>
      <c r="I3016" s="12"/>
      <c r="J3016" s="12"/>
      <c r="K3016" s="12"/>
      <c r="L3016"/>
      <c r="M3016"/>
      <c r="N3016"/>
      <c r="O3016"/>
      <c r="P3016"/>
      <c r="Q3016"/>
      <c r="R3016"/>
    </row>
    <row r="3017" spans="1:18" s="6" customFormat="1">
      <c r="A3017"/>
      <c r="B3017"/>
      <c r="C3017"/>
      <c r="D3017"/>
      <c r="E3017"/>
      <c r="F3017"/>
      <c r="G3017"/>
      <c r="H3017" s="12"/>
      <c r="I3017" s="12"/>
      <c r="J3017" s="12"/>
      <c r="K3017" s="12"/>
      <c r="L3017"/>
      <c r="M3017"/>
      <c r="N3017"/>
      <c r="O3017"/>
      <c r="P3017"/>
      <c r="Q3017"/>
      <c r="R3017"/>
    </row>
    <row r="3018" spans="1:18" s="6" customFormat="1">
      <c r="A3018"/>
      <c r="B3018"/>
      <c r="C3018"/>
      <c r="D3018"/>
      <c r="E3018"/>
      <c r="F3018"/>
      <c r="G3018"/>
      <c r="H3018" s="12"/>
      <c r="I3018" s="12"/>
      <c r="J3018" s="12"/>
      <c r="K3018" s="12"/>
      <c r="L3018"/>
      <c r="M3018"/>
      <c r="N3018"/>
      <c r="O3018"/>
      <c r="P3018"/>
      <c r="Q3018"/>
      <c r="R3018"/>
    </row>
    <row r="3019" spans="1:18" s="6" customFormat="1">
      <c r="A3019"/>
      <c r="B3019"/>
      <c r="C3019"/>
      <c r="D3019"/>
      <c r="E3019"/>
      <c r="F3019"/>
      <c r="G3019"/>
      <c r="H3019" s="12"/>
      <c r="I3019" s="12"/>
      <c r="J3019" s="12"/>
      <c r="K3019" s="12"/>
      <c r="L3019"/>
      <c r="M3019"/>
      <c r="N3019"/>
      <c r="O3019"/>
      <c r="P3019"/>
      <c r="Q3019"/>
      <c r="R3019"/>
    </row>
    <row r="3020" spans="1:18" s="6" customFormat="1">
      <c r="A3020"/>
      <c r="B3020"/>
      <c r="C3020"/>
      <c r="D3020"/>
      <c r="E3020"/>
      <c r="F3020"/>
      <c r="G3020"/>
      <c r="H3020" s="12"/>
      <c r="I3020" s="12"/>
      <c r="J3020" s="12"/>
      <c r="K3020" s="12"/>
      <c r="L3020"/>
      <c r="M3020"/>
      <c r="N3020"/>
      <c r="O3020"/>
      <c r="P3020"/>
      <c r="Q3020"/>
      <c r="R3020"/>
    </row>
    <row r="3021" spans="1:18" s="6" customFormat="1">
      <c r="A3021"/>
      <c r="B3021"/>
      <c r="C3021"/>
      <c r="D3021"/>
      <c r="E3021"/>
      <c r="F3021"/>
      <c r="G3021"/>
      <c r="H3021" s="12"/>
      <c r="I3021" s="12"/>
      <c r="J3021" s="12"/>
      <c r="K3021" s="12"/>
      <c r="L3021"/>
      <c r="M3021"/>
      <c r="N3021"/>
      <c r="O3021"/>
      <c r="P3021"/>
      <c r="Q3021"/>
      <c r="R3021"/>
    </row>
    <row r="3022" spans="1:18" s="6" customFormat="1">
      <c r="A3022"/>
      <c r="B3022"/>
      <c r="C3022"/>
      <c r="D3022"/>
      <c r="E3022"/>
      <c r="F3022"/>
      <c r="G3022"/>
      <c r="H3022" s="12"/>
      <c r="I3022" s="12"/>
      <c r="J3022" s="12"/>
      <c r="K3022" s="12"/>
      <c r="L3022"/>
      <c r="M3022"/>
      <c r="N3022"/>
      <c r="O3022"/>
      <c r="P3022"/>
      <c r="Q3022"/>
      <c r="R3022"/>
    </row>
    <row r="3023" spans="1:18" s="6" customFormat="1">
      <c r="A3023"/>
      <c r="B3023"/>
      <c r="C3023"/>
      <c r="D3023"/>
      <c r="E3023"/>
      <c r="F3023"/>
      <c r="G3023"/>
      <c r="H3023" s="12"/>
      <c r="I3023" s="12"/>
      <c r="J3023" s="12"/>
      <c r="K3023" s="12"/>
      <c r="L3023"/>
      <c r="M3023"/>
      <c r="N3023"/>
      <c r="O3023"/>
      <c r="P3023"/>
      <c r="Q3023"/>
      <c r="R3023"/>
    </row>
    <row r="3024" spans="1:18" s="6" customFormat="1">
      <c r="A3024"/>
      <c r="B3024"/>
      <c r="C3024"/>
      <c r="D3024"/>
      <c r="E3024"/>
      <c r="F3024"/>
      <c r="G3024"/>
      <c r="H3024" s="12"/>
      <c r="I3024" s="12"/>
      <c r="J3024" s="12"/>
      <c r="K3024" s="12"/>
      <c r="L3024"/>
      <c r="M3024"/>
      <c r="N3024"/>
      <c r="O3024"/>
      <c r="P3024"/>
      <c r="Q3024"/>
      <c r="R3024"/>
    </row>
    <row r="3025" spans="1:18" s="6" customFormat="1">
      <c r="A3025"/>
      <c r="B3025"/>
      <c r="C3025"/>
      <c r="D3025"/>
      <c r="E3025"/>
      <c r="F3025"/>
      <c r="G3025"/>
      <c r="H3025" s="12"/>
      <c r="I3025" s="12"/>
      <c r="J3025" s="12"/>
      <c r="K3025" s="12"/>
      <c r="L3025"/>
      <c r="M3025"/>
      <c r="N3025"/>
      <c r="O3025"/>
      <c r="P3025"/>
      <c r="Q3025"/>
      <c r="R3025"/>
    </row>
    <row r="3026" spans="1:18" s="6" customFormat="1">
      <c r="A3026"/>
      <c r="B3026"/>
      <c r="C3026"/>
      <c r="D3026"/>
      <c r="E3026"/>
      <c r="F3026"/>
      <c r="G3026"/>
      <c r="H3026" s="12"/>
      <c r="I3026" s="12"/>
      <c r="J3026" s="12"/>
      <c r="K3026" s="12"/>
      <c r="L3026"/>
      <c r="M3026"/>
      <c r="N3026"/>
      <c r="O3026"/>
      <c r="P3026"/>
      <c r="Q3026"/>
      <c r="R3026"/>
    </row>
    <row r="3027" spans="1:18" s="6" customFormat="1">
      <c r="A3027"/>
      <c r="B3027"/>
      <c r="C3027"/>
      <c r="D3027"/>
      <c r="E3027"/>
      <c r="F3027"/>
      <c r="G3027"/>
      <c r="H3027" s="12"/>
      <c r="I3027" s="12"/>
      <c r="J3027" s="12"/>
      <c r="K3027" s="12"/>
      <c r="L3027"/>
      <c r="M3027"/>
      <c r="N3027"/>
      <c r="O3027"/>
      <c r="P3027"/>
      <c r="Q3027"/>
      <c r="R3027"/>
    </row>
    <row r="3028" spans="1:18" s="6" customFormat="1">
      <c r="A3028"/>
      <c r="B3028"/>
      <c r="C3028"/>
      <c r="D3028"/>
      <c r="E3028"/>
      <c r="F3028"/>
      <c r="G3028"/>
      <c r="H3028" s="12"/>
      <c r="I3028" s="12"/>
      <c r="J3028" s="12"/>
      <c r="K3028" s="12"/>
      <c r="L3028"/>
      <c r="M3028"/>
      <c r="N3028"/>
      <c r="O3028"/>
      <c r="P3028"/>
      <c r="Q3028"/>
      <c r="R3028"/>
    </row>
    <row r="3029" spans="1:18" s="6" customFormat="1">
      <c r="A3029"/>
      <c r="B3029"/>
      <c r="C3029"/>
      <c r="D3029"/>
      <c r="E3029"/>
      <c r="F3029"/>
      <c r="G3029"/>
      <c r="H3029" s="12"/>
      <c r="I3029" s="12"/>
      <c r="J3029" s="12"/>
      <c r="K3029" s="12"/>
      <c r="L3029"/>
      <c r="M3029"/>
      <c r="N3029"/>
      <c r="O3029"/>
      <c r="P3029"/>
      <c r="Q3029"/>
      <c r="R3029"/>
    </row>
    <row r="3030" spans="1:18" s="6" customFormat="1">
      <c r="A3030"/>
      <c r="B3030"/>
      <c r="C3030"/>
      <c r="D3030"/>
      <c r="E3030"/>
      <c r="F3030"/>
      <c r="G3030"/>
      <c r="H3030" s="12"/>
      <c r="I3030" s="12"/>
      <c r="J3030" s="12"/>
      <c r="K3030" s="12"/>
      <c r="L3030"/>
      <c r="M3030"/>
      <c r="N3030"/>
      <c r="O3030"/>
      <c r="P3030"/>
      <c r="Q3030"/>
      <c r="R3030"/>
    </row>
    <row r="3031" spans="1:18" s="6" customFormat="1">
      <c r="A3031"/>
      <c r="B3031"/>
      <c r="C3031"/>
      <c r="D3031"/>
      <c r="E3031"/>
      <c r="F3031"/>
      <c r="G3031"/>
      <c r="H3031" s="12"/>
      <c r="I3031" s="12"/>
      <c r="J3031" s="12"/>
      <c r="K3031" s="12"/>
      <c r="L3031"/>
      <c r="M3031"/>
      <c r="N3031"/>
      <c r="O3031"/>
      <c r="P3031"/>
      <c r="Q3031"/>
      <c r="R3031"/>
    </row>
    <row r="3032" spans="1:18" s="6" customFormat="1">
      <c r="A3032"/>
      <c r="B3032"/>
      <c r="C3032"/>
      <c r="D3032"/>
      <c r="E3032"/>
      <c r="F3032"/>
      <c r="G3032"/>
      <c r="H3032" s="12"/>
      <c r="I3032" s="12"/>
      <c r="J3032" s="12"/>
      <c r="K3032" s="12"/>
      <c r="L3032"/>
      <c r="M3032"/>
      <c r="N3032"/>
      <c r="O3032"/>
      <c r="P3032"/>
      <c r="Q3032"/>
      <c r="R3032"/>
    </row>
    <row r="3033" spans="1:18" s="6" customFormat="1">
      <c r="A3033"/>
      <c r="B3033"/>
      <c r="C3033"/>
      <c r="D3033"/>
      <c r="E3033"/>
      <c r="F3033"/>
      <c r="G3033"/>
      <c r="H3033" s="12"/>
      <c r="I3033" s="12"/>
      <c r="J3033" s="12"/>
      <c r="K3033" s="12"/>
      <c r="L3033"/>
      <c r="M3033"/>
      <c r="N3033"/>
      <c r="O3033"/>
      <c r="P3033"/>
      <c r="Q3033"/>
      <c r="R3033"/>
    </row>
    <row r="3034" spans="1:18" s="6" customFormat="1">
      <c r="A3034"/>
      <c r="B3034"/>
      <c r="C3034"/>
      <c r="D3034"/>
      <c r="E3034"/>
      <c r="F3034"/>
      <c r="G3034"/>
      <c r="H3034" s="12"/>
      <c r="I3034" s="12"/>
      <c r="J3034" s="12"/>
      <c r="K3034" s="12"/>
      <c r="L3034"/>
      <c r="M3034"/>
      <c r="N3034"/>
      <c r="O3034"/>
      <c r="P3034"/>
      <c r="Q3034"/>
      <c r="R3034"/>
    </row>
    <row r="3035" spans="1:18" s="6" customFormat="1">
      <c r="A3035"/>
      <c r="B3035"/>
      <c r="C3035"/>
      <c r="D3035"/>
      <c r="E3035"/>
      <c r="F3035"/>
      <c r="G3035"/>
      <c r="H3035" s="12"/>
      <c r="I3035" s="12"/>
      <c r="J3035" s="12"/>
      <c r="K3035" s="12"/>
      <c r="L3035"/>
      <c r="M3035"/>
      <c r="N3035"/>
      <c r="O3035"/>
      <c r="P3035"/>
      <c r="Q3035"/>
      <c r="R3035"/>
    </row>
    <row r="3036" spans="1:18" s="6" customFormat="1">
      <c r="A3036"/>
      <c r="B3036"/>
      <c r="C3036"/>
      <c r="D3036"/>
      <c r="E3036"/>
      <c r="F3036"/>
      <c r="G3036"/>
      <c r="H3036" s="12"/>
      <c r="I3036" s="12"/>
      <c r="J3036" s="12"/>
      <c r="K3036" s="12"/>
      <c r="L3036"/>
      <c r="M3036"/>
      <c r="N3036"/>
      <c r="O3036"/>
      <c r="P3036"/>
      <c r="Q3036"/>
      <c r="R3036"/>
    </row>
    <row r="3037" spans="1:18" s="6" customFormat="1">
      <c r="A3037"/>
      <c r="B3037"/>
      <c r="C3037"/>
      <c r="D3037"/>
      <c r="E3037"/>
      <c r="F3037"/>
      <c r="G3037"/>
      <c r="H3037" s="12"/>
      <c r="I3037" s="12"/>
      <c r="J3037" s="12"/>
      <c r="K3037" s="12"/>
      <c r="L3037"/>
      <c r="M3037"/>
      <c r="N3037"/>
      <c r="O3037"/>
      <c r="P3037"/>
      <c r="Q3037"/>
      <c r="R3037"/>
    </row>
    <row r="3038" spans="1:18" s="6" customFormat="1">
      <c r="A3038"/>
      <c r="B3038"/>
      <c r="C3038"/>
      <c r="D3038"/>
      <c r="E3038"/>
      <c r="F3038"/>
      <c r="G3038"/>
      <c r="H3038" s="12"/>
      <c r="I3038" s="12"/>
      <c r="J3038" s="12"/>
      <c r="K3038" s="12"/>
      <c r="L3038"/>
      <c r="M3038"/>
      <c r="N3038"/>
      <c r="O3038"/>
      <c r="P3038"/>
      <c r="Q3038"/>
      <c r="R3038"/>
    </row>
    <row r="3039" spans="1:18" s="6" customFormat="1">
      <c r="A3039"/>
      <c r="B3039"/>
      <c r="C3039"/>
      <c r="D3039"/>
      <c r="E3039"/>
      <c r="F3039"/>
      <c r="G3039"/>
      <c r="H3039" s="12"/>
      <c r="I3039" s="12"/>
      <c r="J3039" s="12"/>
      <c r="K3039" s="12"/>
      <c r="L3039"/>
      <c r="M3039"/>
      <c r="N3039"/>
      <c r="O3039"/>
      <c r="P3039"/>
      <c r="Q3039"/>
      <c r="R3039"/>
    </row>
    <row r="3040" spans="1:18" s="6" customFormat="1">
      <c r="A3040"/>
      <c r="B3040"/>
      <c r="C3040"/>
      <c r="D3040"/>
      <c r="E3040"/>
      <c r="F3040"/>
      <c r="G3040"/>
      <c r="H3040" s="12"/>
      <c r="I3040" s="12"/>
      <c r="J3040" s="12"/>
      <c r="K3040" s="12"/>
      <c r="L3040"/>
      <c r="M3040"/>
      <c r="N3040"/>
      <c r="O3040"/>
      <c r="P3040"/>
      <c r="Q3040"/>
      <c r="R3040"/>
    </row>
    <row r="3041" spans="1:18" s="6" customFormat="1">
      <c r="A3041"/>
      <c r="B3041"/>
      <c r="C3041"/>
      <c r="D3041"/>
      <c r="E3041"/>
      <c r="F3041"/>
      <c r="G3041"/>
      <c r="H3041" s="12"/>
      <c r="I3041" s="12"/>
      <c r="J3041" s="12"/>
      <c r="K3041" s="12"/>
      <c r="L3041"/>
      <c r="M3041"/>
      <c r="N3041"/>
      <c r="O3041"/>
      <c r="P3041"/>
      <c r="Q3041"/>
      <c r="R3041"/>
    </row>
    <row r="3042" spans="1:18" s="6" customFormat="1">
      <c r="A3042"/>
      <c r="B3042"/>
      <c r="C3042"/>
      <c r="D3042"/>
      <c r="E3042"/>
      <c r="F3042"/>
      <c r="G3042"/>
      <c r="H3042" s="12"/>
      <c r="I3042" s="12"/>
      <c r="J3042" s="12"/>
      <c r="K3042" s="12"/>
      <c r="L3042"/>
      <c r="M3042"/>
      <c r="N3042"/>
      <c r="O3042"/>
      <c r="P3042"/>
      <c r="Q3042"/>
      <c r="R3042"/>
    </row>
    <row r="3043" spans="1:18" s="6" customFormat="1">
      <c r="A3043"/>
      <c r="B3043"/>
      <c r="C3043"/>
      <c r="D3043"/>
      <c r="E3043"/>
      <c r="F3043"/>
      <c r="G3043"/>
      <c r="H3043" s="12"/>
      <c r="I3043" s="12"/>
      <c r="J3043" s="12"/>
      <c r="K3043" s="12"/>
      <c r="L3043"/>
      <c r="M3043"/>
      <c r="N3043"/>
      <c r="O3043"/>
      <c r="P3043"/>
      <c r="Q3043"/>
      <c r="R3043"/>
    </row>
    <row r="3044" spans="1:18" s="6" customFormat="1">
      <c r="A3044"/>
      <c r="B3044"/>
      <c r="C3044"/>
      <c r="D3044"/>
      <c r="E3044"/>
      <c r="F3044"/>
      <c r="G3044"/>
      <c r="H3044" s="12"/>
      <c r="I3044" s="12"/>
      <c r="J3044" s="12"/>
      <c r="K3044" s="12"/>
      <c r="L3044"/>
      <c r="M3044"/>
      <c r="N3044"/>
      <c r="O3044"/>
      <c r="P3044"/>
      <c r="Q3044"/>
      <c r="R3044"/>
    </row>
    <row r="3045" spans="1:18" s="6" customFormat="1">
      <c r="A3045"/>
      <c r="B3045"/>
      <c r="C3045"/>
      <c r="D3045"/>
      <c r="E3045"/>
      <c r="F3045"/>
      <c r="G3045"/>
      <c r="H3045" s="12"/>
      <c r="I3045" s="12"/>
      <c r="J3045" s="12"/>
      <c r="K3045" s="12"/>
      <c r="L3045"/>
      <c r="M3045"/>
      <c r="N3045"/>
      <c r="O3045"/>
      <c r="P3045"/>
      <c r="Q3045"/>
      <c r="R3045"/>
    </row>
    <row r="3046" spans="1:18" s="6" customFormat="1">
      <c r="A3046"/>
      <c r="B3046"/>
      <c r="C3046"/>
      <c r="D3046"/>
      <c r="E3046"/>
      <c r="F3046"/>
      <c r="G3046"/>
      <c r="H3046" s="12"/>
      <c r="I3046" s="12"/>
      <c r="J3046" s="12"/>
      <c r="K3046" s="12"/>
      <c r="L3046"/>
      <c r="M3046"/>
      <c r="N3046"/>
      <c r="O3046"/>
      <c r="P3046"/>
      <c r="Q3046"/>
      <c r="R3046"/>
    </row>
    <row r="3047" spans="1:18" s="6" customFormat="1">
      <c r="A3047"/>
      <c r="B3047"/>
      <c r="C3047"/>
      <c r="D3047"/>
      <c r="E3047"/>
      <c r="F3047"/>
      <c r="G3047"/>
      <c r="H3047" s="12"/>
      <c r="I3047" s="12"/>
      <c r="J3047" s="12"/>
      <c r="K3047" s="12"/>
      <c r="L3047"/>
      <c r="M3047"/>
      <c r="N3047"/>
      <c r="O3047"/>
      <c r="P3047"/>
      <c r="Q3047"/>
      <c r="R3047"/>
    </row>
    <row r="3048" spans="1:18" s="6" customFormat="1">
      <c r="A3048"/>
      <c r="B3048"/>
      <c r="C3048"/>
      <c r="D3048"/>
      <c r="E3048"/>
      <c r="F3048"/>
      <c r="G3048"/>
      <c r="H3048" s="12"/>
      <c r="I3048" s="12"/>
      <c r="J3048" s="12"/>
      <c r="K3048" s="12"/>
      <c r="L3048"/>
      <c r="M3048"/>
      <c r="N3048"/>
      <c r="O3048"/>
      <c r="P3048"/>
      <c r="Q3048"/>
      <c r="R3048"/>
    </row>
    <row r="3049" spans="1:18" s="6" customFormat="1">
      <c r="A3049"/>
      <c r="B3049"/>
      <c r="C3049"/>
      <c r="D3049"/>
      <c r="E3049"/>
      <c r="F3049"/>
      <c r="G3049"/>
      <c r="H3049" s="12"/>
      <c r="I3049" s="12"/>
      <c r="J3049" s="12"/>
      <c r="K3049" s="12"/>
      <c r="L3049"/>
      <c r="M3049"/>
      <c r="N3049"/>
      <c r="O3049"/>
      <c r="P3049"/>
      <c r="Q3049"/>
      <c r="R3049"/>
    </row>
    <row r="3050" spans="1:18" s="6" customFormat="1">
      <c r="A3050"/>
      <c r="B3050"/>
      <c r="C3050"/>
      <c r="D3050"/>
      <c r="E3050"/>
      <c r="F3050"/>
      <c r="G3050"/>
      <c r="H3050" s="12"/>
      <c r="I3050" s="12"/>
      <c r="J3050" s="12"/>
      <c r="K3050" s="12"/>
      <c r="L3050"/>
      <c r="M3050"/>
      <c r="N3050"/>
      <c r="O3050"/>
      <c r="P3050"/>
      <c r="Q3050"/>
      <c r="R3050"/>
    </row>
    <row r="3051" spans="1:18" s="6" customFormat="1">
      <c r="A3051"/>
      <c r="B3051"/>
      <c r="C3051"/>
      <c r="D3051"/>
      <c r="E3051"/>
      <c r="F3051"/>
      <c r="G3051"/>
      <c r="H3051" s="12"/>
      <c r="I3051" s="12"/>
      <c r="J3051" s="12"/>
      <c r="K3051" s="12"/>
      <c r="L3051"/>
      <c r="M3051"/>
      <c r="N3051"/>
      <c r="O3051"/>
      <c r="P3051"/>
      <c r="Q3051"/>
      <c r="R3051"/>
    </row>
    <row r="3052" spans="1:18" s="6" customFormat="1">
      <c r="A3052"/>
      <c r="B3052"/>
      <c r="C3052"/>
      <c r="D3052"/>
      <c r="E3052"/>
      <c r="F3052"/>
      <c r="G3052"/>
      <c r="H3052" s="12"/>
      <c r="I3052" s="12"/>
      <c r="J3052" s="12"/>
      <c r="K3052" s="12"/>
      <c r="L3052"/>
      <c r="M3052"/>
      <c r="N3052"/>
      <c r="O3052"/>
      <c r="P3052"/>
      <c r="Q3052"/>
      <c r="R3052"/>
    </row>
    <row r="3053" spans="1:18" s="6" customFormat="1">
      <c r="A3053"/>
      <c r="B3053"/>
      <c r="C3053"/>
      <c r="D3053"/>
      <c r="E3053"/>
      <c r="F3053"/>
      <c r="G3053"/>
      <c r="H3053" s="12"/>
      <c r="I3053" s="12"/>
      <c r="J3053" s="12"/>
      <c r="K3053" s="12"/>
      <c r="L3053"/>
      <c r="M3053"/>
      <c r="N3053"/>
      <c r="O3053"/>
      <c r="P3053"/>
      <c r="Q3053"/>
      <c r="R3053"/>
    </row>
    <row r="3054" spans="1:18" s="6" customFormat="1">
      <c r="A3054"/>
      <c r="B3054"/>
      <c r="C3054"/>
      <c r="D3054"/>
      <c r="E3054"/>
      <c r="F3054"/>
      <c r="G3054"/>
      <c r="H3054" s="12"/>
      <c r="I3054" s="12"/>
      <c r="J3054" s="12"/>
      <c r="K3054" s="12"/>
      <c r="L3054"/>
      <c r="M3054"/>
      <c r="N3054"/>
      <c r="O3054"/>
      <c r="P3054"/>
      <c r="Q3054"/>
      <c r="R3054"/>
    </row>
    <row r="3055" spans="1:18" s="6" customFormat="1">
      <c r="A3055"/>
      <c r="B3055"/>
      <c r="C3055"/>
      <c r="D3055"/>
      <c r="E3055"/>
      <c r="F3055"/>
      <c r="G3055"/>
      <c r="H3055" s="12"/>
      <c r="I3055" s="12"/>
      <c r="J3055" s="12"/>
      <c r="K3055" s="12"/>
      <c r="L3055"/>
      <c r="M3055"/>
      <c r="N3055"/>
      <c r="O3055"/>
      <c r="P3055"/>
      <c r="Q3055"/>
      <c r="R3055"/>
    </row>
    <row r="3056" spans="1:18" s="6" customFormat="1">
      <c r="A3056"/>
      <c r="B3056"/>
      <c r="C3056"/>
      <c r="D3056"/>
      <c r="E3056"/>
      <c r="F3056"/>
      <c r="G3056"/>
      <c r="H3056" s="12"/>
      <c r="I3056" s="12"/>
      <c r="J3056" s="12"/>
      <c r="K3056" s="12"/>
      <c r="L3056"/>
      <c r="M3056"/>
      <c r="N3056"/>
      <c r="O3056"/>
      <c r="P3056"/>
      <c r="Q3056"/>
      <c r="R3056"/>
    </row>
    <row r="3057" spans="1:18" s="6" customFormat="1">
      <c r="A3057"/>
      <c r="B3057"/>
      <c r="C3057"/>
      <c r="D3057"/>
      <c r="E3057"/>
      <c r="F3057"/>
      <c r="G3057"/>
      <c r="H3057" s="12"/>
      <c r="I3057" s="12"/>
      <c r="J3057" s="12"/>
      <c r="K3057" s="12"/>
      <c r="L3057"/>
      <c r="M3057"/>
      <c r="N3057"/>
      <c r="O3057"/>
      <c r="P3057"/>
      <c r="Q3057"/>
      <c r="R3057"/>
    </row>
    <row r="3058" spans="1:18" s="6" customFormat="1">
      <c r="A3058"/>
      <c r="B3058"/>
      <c r="C3058"/>
      <c r="D3058"/>
      <c r="E3058"/>
      <c r="F3058"/>
      <c r="G3058"/>
      <c r="H3058" s="12"/>
      <c r="I3058" s="12"/>
      <c r="J3058" s="12"/>
      <c r="K3058" s="12"/>
      <c r="L3058"/>
      <c r="M3058"/>
      <c r="N3058"/>
      <c r="O3058"/>
      <c r="P3058"/>
      <c r="Q3058"/>
      <c r="R3058"/>
    </row>
    <row r="3059" spans="1:18" s="6" customFormat="1">
      <c r="A3059"/>
      <c r="B3059"/>
      <c r="C3059"/>
      <c r="D3059"/>
      <c r="E3059"/>
      <c r="F3059"/>
      <c r="G3059"/>
      <c r="H3059" s="12"/>
      <c r="I3059" s="12"/>
      <c r="J3059" s="12"/>
      <c r="K3059" s="12"/>
      <c r="L3059"/>
      <c r="M3059"/>
      <c r="N3059"/>
      <c r="O3059"/>
      <c r="P3059"/>
      <c r="Q3059"/>
      <c r="R3059"/>
    </row>
    <row r="3060" spans="1:18" s="6" customFormat="1">
      <c r="A3060"/>
      <c r="B3060"/>
      <c r="C3060"/>
      <c r="D3060"/>
      <c r="E3060"/>
      <c r="F3060"/>
      <c r="G3060"/>
      <c r="H3060" s="12"/>
      <c r="I3060" s="12"/>
      <c r="J3060" s="12"/>
      <c r="K3060" s="12"/>
      <c r="L3060"/>
      <c r="M3060"/>
      <c r="N3060"/>
      <c r="O3060"/>
      <c r="P3060"/>
      <c r="Q3060"/>
      <c r="R3060"/>
    </row>
    <row r="3061" spans="1:18" s="6" customFormat="1">
      <c r="A3061"/>
      <c r="B3061"/>
      <c r="C3061"/>
      <c r="D3061"/>
      <c r="E3061"/>
      <c r="F3061"/>
      <c r="G3061"/>
      <c r="H3061" s="12"/>
      <c r="I3061" s="12"/>
      <c r="J3061" s="12"/>
      <c r="K3061" s="12"/>
      <c r="L3061"/>
      <c r="M3061"/>
      <c r="N3061"/>
      <c r="O3061"/>
      <c r="P3061"/>
      <c r="Q3061"/>
      <c r="R3061"/>
    </row>
    <row r="3062" spans="1:18" s="6" customFormat="1">
      <c r="A3062"/>
      <c r="B3062"/>
      <c r="C3062"/>
      <c r="D3062"/>
      <c r="E3062"/>
      <c r="F3062"/>
      <c r="G3062"/>
      <c r="H3062" s="12"/>
      <c r="I3062" s="12"/>
      <c r="J3062" s="12"/>
      <c r="K3062" s="12"/>
      <c r="L3062"/>
      <c r="M3062"/>
      <c r="N3062"/>
      <c r="O3062"/>
      <c r="P3062"/>
      <c r="Q3062"/>
      <c r="R3062"/>
    </row>
    <row r="3063" spans="1:18" s="6" customFormat="1">
      <c r="A3063"/>
      <c r="B3063"/>
      <c r="C3063"/>
      <c r="D3063"/>
      <c r="E3063"/>
      <c r="F3063"/>
      <c r="G3063"/>
      <c r="H3063" s="12"/>
      <c r="I3063" s="12"/>
      <c r="J3063" s="12"/>
      <c r="K3063" s="12"/>
      <c r="L3063"/>
      <c r="M3063"/>
      <c r="N3063"/>
      <c r="O3063"/>
      <c r="P3063"/>
      <c r="Q3063"/>
      <c r="R3063"/>
    </row>
    <row r="3064" spans="1:18" s="6" customFormat="1">
      <c r="A3064"/>
      <c r="B3064"/>
      <c r="C3064"/>
      <c r="D3064"/>
      <c r="E3064"/>
      <c r="F3064"/>
      <c r="G3064"/>
      <c r="H3064" s="12"/>
      <c r="I3064" s="12"/>
      <c r="J3064" s="12"/>
      <c r="K3064" s="12"/>
      <c r="L3064"/>
      <c r="M3064"/>
      <c r="N3064"/>
      <c r="O3064"/>
      <c r="P3064"/>
      <c r="Q3064"/>
      <c r="R3064"/>
    </row>
    <row r="3065" spans="1:18" s="6" customFormat="1">
      <c r="A3065"/>
      <c r="B3065"/>
      <c r="C3065"/>
      <c r="D3065"/>
      <c r="E3065"/>
      <c r="F3065"/>
      <c r="G3065"/>
      <c r="H3065" s="12"/>
      <c r="I3065" s="12"/>
      <c r="J3065" s="12"/>
      <c r="K3065" s="12"/>
      <c r="L3065"/>
      <c r="M3065"/>
      <c r="N3065"/>
      <c r="O3065"/>
      <c r="P3065"/>
      <c r="Q3065"/>
      <c r="R3065"/>
    </row>
    <row r="3066" spans="1:18" s="6" customFormat="1">
      <c r="A3066"/>
      <c r="B3066"/>
      <c r="C3066"/>
      <c r="D3066"/>
      <c r="E3066"/>
      <c r="F3066"/>
      <c r="G3066"/>
      <c r="H3066" s="12"/>
      <c r="I3066" s="12"/>
      <c r="J3066" s="12"/>
      <c r="K3066" s="12"/>
      <c r="L3066"/>
      <c r="M3066"/>
      <c r="N3066"/>
      <c r="O3066"/>
      <c r="P3066"/>
      <c r="Q3066"/>
      <c r="R3066"/>
    </row>
    <row r="3067" spans="1:18" s="6" customFormat="1">
      <c r="A3067"/>
      <c r="B3067"/>
      <c r="C3067"/>
      <c r="D3067"/>
      <c r="E3067"/>
      <c r="F3067"/>
      <c r="G3067"/>
      <c r="H3067" s="12"/>
      <c r="I3067" s="12"/>
      <c r="J3067" s="12"/>
      <c r="K3067" s="12"/>
      <c r="L3067"/>
      <c r="M3067"/>
      <c r="N3067"/>
      <c r="O3067"/>
      <c r="P3067"/>
      <c r="Q3067"/>
      <c r="R3067"/>
    </row>
    <row r="3068" spans="1:18" s="6" customFormat="1">
      <c r="A3068"/>
      <c r="B3068"/>
      <c r="C3068"/>
      <c r="D3068"/>
      <c r="E3068"/>
      <c r="F3068"/>
      <c r="G3068"/>
      <c r="H3068" s="12"/>
      <c r="I3068" s="12"/>
      <c r="J3068" s="12"/>
      <c r="K3068" s="12"/>
      <c r="L3068"/>
      <c r="M3068"/>
      <c r="N3068"/>
      <c r="O3068"/>
      <c r="P3068"/>
      <c r="Q3068"/>
      <c r="R3068"/>
    </row>
    <row r="3069" spans="1:18" s="6" customFormat="1">
      <c r="A3069"/>
      <c r="B3069"/>
      <c r="C3069"/>
      <c r="D3069"/>
      <c r="E3069"/>
      <c r="F3069"/>
      <c r="G3069"/>
      <c r="H3069" s="12"/>
      <c r="I3069" s="12"/>
      <c r="J3069" s="12"/>
      <c r="K3069" s="12"/>
      <c r="L3069"/>
      <c r="M3069"/>
      <c r="N3069"/>
      <c r="O3069"/>
      <c r="P3069"/>
      <c r="Q3069"/>
      <c r="R3069"/>
    </row>
    <row r="3070" spans="1:18" s="6" customFormat="1">
      <c r="A3070"/>
      <c r="B3070"/>
      <c r="C3070"/>
      <c r="D3070"/>
      <c r="E3070"/>
      <c r="F3070"/>
      <c r="G3070"/>
      <c r="H3070" s="12"/>
      <c r="I3070" s="12"/>
      <c r="J3070" s="12"/>
      <c r="K3070" s="12"/>
      <c r="L3070"/>
      <c r="M3070"/>
      <c r="N3070"/>
      <c r="O3070"/>
      <c r="P3070"/>
      <c r="Q3070"/>
      <c r="R3070"/>
    </row>
    <row r="3071" spans="1:18" s="6" customFormat="1">
      <c r="A3071"/>
      <c r="B3071"/>
      <c r="C3071"/>
      <c r="D3071"/>
      <c r="E3071"/>
      <c r="F3071"/>
      <c r="G3071"/>
      <c r="H3071" s="12"/>
      <c r="I3071" s="12"/>
      <c r="J3071" s="12"/>
      <c r="K3071" s="12"/>
      <c r="L3071"/>
      <c r="M3071"/>
      <c r="N3071"/>
      <c r="O3071"/>
      <c r="P3071"/>
      <c r="Q3071"/>
      <c r="R3071"/>
    </row>
    <row r="3072" spans="1:18" s="6" customFormat="1">
      <c r="A3072"/>
      <c r="B3072"/>
      <c r="C3072"/>
      <c r="D3072"/>
      <c r="E3072"/>
      <c r="F3072"/>
      <c r="G3072"/>
      <c r="H3072" s="12"/>
      <c r="I3072" s="12"/>
      <c r="J3072" s="12"/>
      <c r="K3072" s="12"/>
      <c r="L3072"/>
      <c r="M3072"/>
      <c r="N3072"/>
      <c r="O3072"/>
      <c r="P3072"/>
      <c r="Q3072"/>
      <c r="R3072"/>
    </row>
    <row r="3073" spans="1:18" s="6" customFormat="1">
      <c r="A3073"/>
      <c r="B3073"/>
      <c r="C3073"/>
      <c r="D3073"/>
      <c r="E3073"/>
      <c r="F3073"/>
      <c r="G3073"/>
      <c r="H3073" s="12"/>
      <c r="I3073" s="12"/>
      <c r="J3073" s="12"/>
      <c r="K3073" s="12"/>
      <c r="L3073"/>
      <c r="M3073"/>
      <c r="N3073"/>
      <c r="O3073"/>
      <c r="P3073"/>
      <c r="Q3073"/>
      <c r="R3073"/>
    </row>
    <row r="3074" spans="1:18" s="6" customFormat="1">
      <c r="A3074"/>
      <c r="B3074"/>
      <c r="C3074"/>
      <c r="D3074"/>
      <c r="E3074"/>
      <c r="F3074"/>
      <c r="G3074"/>
      <c r="H3074" s="12"/>
      <c r="I3074" s="12"/>
      <c r="J3074" s="12"/>
      <c r="K3074" s="12"/>
      <c r="L3074"/>
      <c r="M3074"/>
      <c r="N3074"/>
      <c r="O3074"/>
      <c r="P3074"/>
      <c r="Q3074"/>
      <c r="R3074"/>
    </row>
    <row r="3075" spans="1:18" s="6" customFormat="1">
      <c r="A3075"/>
      <c r="B3075"/>
      <c r="C3075"/>
      <c r="D3075"/>
      <c r="E3075"/>
      <c r="F3075"/>
      <c r="G3075"/>
      <c r="H3075" s="12"/>
      <c r="I3075" s="12"/>
      <c r="J3075" s="12"/>
      <c r="K3075" s="12"/>
      <c r="L3075"/>
      <c r="M3075"/>
      <c r="N3075"/>
      <c r="O3075"/>
      <c r="P3075"/>
      <c r="Q3075"/>
      <c r="R3075"/>
    </row>
    <row r="3076" spans="1:18" s="6" customFormat="1">
      <c r="A3076"/>
      <c r="B3076"/>
      <c r="C3076"/>
      <c r="D3076"/>
      <c r="E3076"/>
      <c r="F3076"/>
      <c r="G3076"/>
      <c r="H3076" s="12"/>
      <c r="I3076" s="12"/>
      <c r="J3076" s="12"/>
      <c r="K3076" s="12"/>
      <c r="L3076"/>
      <c r="M3076"/>
      <c r="N3076"/>
      <c r="O3076"/>
      <c r="P3076"/>
      <c r="Q3076"/>
      <c r="R3076"/>
    </row>
    <row r="3077" spans="1:18" s="6" customFormat="1">
      <c r="A3077"/>
      <c r="B3077"/>
      <c r="C3077"/>
      <c r="D3077"/>
      <c r="E3077"/>
      <c r="F3077"/>
      <c r="G3077"/>
      <c r="H3077" s="12"/>
      <c r="I3077" s="12"/>
      <c r="J3077" s="12"/>
      <c r="K3077" s="12"/>
      <c r="L3077"/>
      <c r="M3077"/>
      <c r="N3077"/>
      <c r="O3077"/>
      <c r="P3077"/>
      <c r="Q3077"/>
      <c r="R3077"/>
    </row>
    <row r="3078" spans="1:18" s="6" customFormat="1">
      <c r="A3078"/>
      <c r="B3078"/>
      <c r="C3078"/>
      <c r="D3078"/>
      <c r="E3078"/>
      <c r="F3078"/>
      <c r="G3078"/>
      <c r="H3078" s="12"/>
      <c r="I3078" s="12"/>
      <c r="J3078" s="12"/>
      <c r="K3078" s="12"/>
      <c r="L3078"/>
      <c r="M3078"/>
      <c r="N3078"/>
      <c r="O3078"/>
      <c r="P3078"/>
      <c r="Q3078"/>
      <c r="R3078"/>
    </row>
    <row r="3079" spans="1:18" s="6" customFormat="1">
      <c r="A3079"/>
      <c r="B3079"/>
      <c r="C3079"/>
      <c r="D3079"/>
      <c r="E3079"/>
      <c r="F3079"/>
      <c r="G3079"/>
      <c r="H3079" s="12"/>
      <c r="I3079" s="12"/>
      <c r="J3079" s="12"/>
      <c r="K3079" s="12"/>
      <c r="L3079"/>
      <c r="M3079"/>
      <c r="N3079"/>
      <c r="O3079"/>
      <c r="P3079"/>
      <c r="Q3079"/>
      <c r="R3079"/>
    </row>
    <row r="3080" spans="1:18" s="6" customFormat="1">
      <c r="A3080"/>
      <c r="B3080"/>
      <c r="C3080"/>
      <c r="D3080"/>
      <c r="E3080"/>
      <c r="F3080"/>
      <c r="G3080"/>
      <c r="H3080" s="12"/>
      <c r="I3080" s="12"/>
      <c r="J3080" s="12"/>
      <c r="K3080" s="12"/>
      <c r="L3080"/>
      <c r="M3080"/>
      <c r="N3080"/>
      <c r="O3080"/>
      <c r="P3080"/>
      <c r="Q3080"/>
      <c r="R3080"/>
    </row>
    <row r="3081" spans="1:18" s="6" customFormat="1">
      <c r="A3081"/>
      <c r="B3081"/>
      <c r="C3081"/>
      <c r="D3081"/>
      <c r="E3081"/>
      <c r="F3081"/>
      <c r="G3081"/>
      <c r="H3081" s="12"/>
      <c r="I3081" s="12"/>
      <c r="J3081" s="12"/>
      <c r="K3081" s="12"/>
      <c r="L3081"/>
      <c r="M3081"/>
      <c r="N3081"/>
      <c r="O3081"/>
      <c r="P3081"/>
      <c r="Q3081"/>
      <c r="R3081"/>
    </row>
    <row r="3082" spans="1:18" s="6" customFormat="1">
      <c r="A3082"/>
      <c r="B3082"/>
      <c r="C3082"/>
      <c r="D3082"/>
      <c r="E3082"/>
      <c r="F3082"/>
      <c r="G3082"/>
      <c r="H3082" s="12"/>
      <c r="I3082" s="12"/>
      <c r="J3082" s="12"/>
      <c r="K3082" s="12"/>
      <c r="L3082"/>
      <c r="M3082"/>
      <c r="N3082"/>
      <c r="O3082"/>
      <c r="P3082"/>
      <c r="Q3082"/>
      <c r="R3082"/>
    </row>
    <row r="3083" spans="1:18" s="6" customFormat="1">
      <c r="A3083"/>
      <c r="B3083"/>
      <c r="C3083"/>
      <c r="D3083"/>
      <c r="E3083"/>
      <c r="F3083"/>
      <c r="G3083"/>
      <c r="H3083" s="12"/>
      <c r="I3083" s="12"/>
      <c r="J3083" s="12"/>
      <c r="K3083" s="12"/>
      <c r="L3083"/>
      <c r="M3083"/>
      <c r="N3083"/>
      <c r="O3083"/>
      <c r="P3083"/>
      <c r="Q3083"/>
      <c r="R3083"/>
    </row>
    <row r="3084" spans="1:18" s="6" customFormat="1">
      <c r="A3084"/>
      <c r="B3084"/>
      <c r="C3084"/>
      <c r="D3084"/>
      <c r="E3084"/>
      <c r="F3084"/>
      <c r="G3084"/>
      <c r="H3084" s="12"/>
      <c r="I3084" s="12"/>
      <c r="J3084" s="12"/>
      <c r="K3084" s="12"/>
      <c r="L3084"/>
      <c r="M3084"/>
      <c r="N3084"/>
      <c r="O3084"/>
      <c r="P3084"/>
      <c r="Q3084"/>
      <c r="R3084"/>
    </row>
    <row r="3085" spans="1:18" s="6" customFormat="1">
      <c r="A3085"/>
      <c r="B3085"/>
      <c r="C3085"/>
      <c r="D3085"/>
      <c r="E3085"/>
      <c r="F3085"/>
      <c r="G3085"/>
      <c r="H3085" s="12"/>
      <c r="I3085" s="12"/>
      <c r="J3085" s="12"/>
      <c r="K3085" s="12"/>
      <c r="L3085"/>
      <c r="M3085"/>
      <c r="N3085"/>
      <c r="O3085"/>
      <c r="P3085"/>
      <c r="Q3085"/>
      <c r="R3085"/>
    </row>
    <row r="3086" spans="1:18" s="6" customFormat="1">
      <c r="A3086"/>
      <c r="B3086"/>
      <c r="C3086"/>
      <c r="D3086"/>
      <c r="E3086"/>
      <c r="F3086"/>
      <c r="G3086"/>
      <c r="H3086" s="12"/>
      <c r="I3086" s="12"/>
      <c r="J3086" s="12"/>
      <c r="K3086" s="12"/>
      <c r="L3086"/>
      <c r="M3086"/>
      <c r="N3086"/>
      <c r="O3086"/>
      <c r="P3086"/>
      <c r="Q3086"/>
      <c r="R3086"/>
    </row>
    <row r="3087" spans="1:18" s="6" customFormat="1">
      <c r="A3087"/>
      <c r="B3087"/>
      <c r="C3087"/>
      <c r="D3087"/>
      <c r="E3087"/>
      <c r="F3087"/>
      <c r="G3087"/>
      <c r="H3087" s="12"/>
      <c r="I3087" s="12"/>
      <c r="J3087" s="12"/>
      <c r="K3087" s="12"/>
      <c r="L3087"/>
      <c r="M3087"/>
      <c r="N3087"/>
      <c r="O3087"/>
      <c r="P3087"/>
      <c r="Q3087"/>
      <c r="R3087"/>
    </row>
    <row r="3088" spans="1:18" s="6" customFormat="1">
      <c r="A3088"/>
      <c r="B3088"/>
      <c r="C3088"/>
      <c r="D3088"/>
      <c r="E3088"/>
      <c r="F3088"/>
      <c r="G3088"/>
      <c r="H3088" s="12"/>
      <c r="I3088" s="12"/>
      <c r="J3088" s="12"/>
      <c r="K3088" s="12"/>
      <c r="L3088"/>
      <c r="M3088"/>
      <c r="N3088"/>
      <c r="O3088"/>
      <c r="P3088"/>
      <c r="Q3088"/>
      <c r="R3088"/>
    </row>
    <row r="3089" spans="1:18" s="6" customFormat="1">
      <c r="A3089"/>
      <c r="B3089"/>
      <c r="C3089"/>
      <c r="D3089"/>
      <c r="E3089"/>
      <c r="F3089"/>
      <c r="G3089"/>
      <c r="H3089" s="12"/>
      <c r="I3089" s="12"/>
      <c r="J3089" s="12"/>
      <c r="K3089" s="12"/>
      <c r="L3089"/>
      <c r="M3089"/>
      <c r="N3089"/>
      <c r="O3089"/>
      <c r="P3089"/>
      <c r="Q3089"/>
      <c r="R3089"/>
    </row>
    <row r="3090" spans="1:18" s="6" customFormat="1">
      <c r="A3090"/>
      <c r="B3090"/>
      <c r="C3090"/>
      <c r="D3090"/>
      <c r="E3090"/>
      <c r="F3090"/>
      <c r="G3090"/>
      <c r="H3090" s="12"/>
      <c r="I3090" s="12"/>
      <c r="J3090" s="12"/>
      <c r="K3090" s="12"/>
      <c r="L3090"/>
      <c r="M3090"/>
      <c r="N3090"/>
      <c r="O3090"/>
      <c r="P3090"/>
      <c r="Q3090"/>
      <c r="R3090"/>
    </row>
    <row r="3091" spans="1:18" s="6" customFormat="1">
      <c r="A3091"/>
      <c r="B3091"/>
      <c r="C3091"/>
      <c r="D3091"/>
      <c r="E3091"/>
      <c r="F3091"/>
      <c r="G3091"/>
      <c r="H3091" s="12"/>
      <c r="I3091" s="12"/>
      <c r="J3091" s="12"/>
      <c r="K3091" s="12"/>
      <c r="L3091"/>
      <c r="M3091"/>
      <c r="N3091"/>
      <c r="O3091"/>
      <c r="P3091"/>
      <c r="Q3091"/>
      <c r="R3091"/>
    </row>
    <row r="3092" spans="1:18" s="6" customFormat="1">
      <c r="A3092"/>
      <c r="B3092"/>
      <c r="C3092"/>
      <c r="D3092"/>
      <c r="E3092"/>
      <c r="F3092"/>
      <c r="G3092"/>
      <c r="H3092" s="12"/>
      <c r="I3092" s="12"/>
      <c r="J3092" s="12"/>
      <c r="K3092" s="12"/>
      <c r="L3092"/>
      <c r="M3092"/>
      <c r="N3092"/>
      <c r="O3092"/>
      <c r="P3092"/>
      <c r="Q3092"/>
      <c r="R3092"/>
    </row>
    <row r="3093" spans="1:18" s="6" customFormat="1">
      <c r="A3093"/>
      <c r="B3093"/>
      <c r="C3093"/>
      <c r="D3093"/>
      <c r="E3093"/>
      <c r="F3093"/>
      <c r="G3093"/>
      <c r="H3093" s="12"/>
      <c r="I3093" s="12"/>
      <c r="J3093" s="12"/>
      <c r="K3093" s="12"/>
      <c r="L3093"/>
      <c r="M3093"/>
      <c r="N3093"/>
      <c r="O3093"/>
      <c r="P3093"/>
      <c r="Q3093"/>
      <c r="R3093"/>
    </row>
    <row r="3094" spans="1:18" s="6" customFormat="1">
      <c r="A3094"/>
      <c r="B3094"/>
      <c r="C3094"/>
      <c r="D3094"/>
      <c r="E3094"/>
      <c r="F3094"/>
      <c r="G3094"/>
      <c r="H3094" s="12"/>
      <c r="I3094" s="12"/>
      <c r="J3094" s="12"/>
      <c r="K3094" s="12"/>
      <c r="L3094"/>
      <c r="M3094"/>
      <c r="N3094"/>
      <c r="O3094"/>
      <c r="P3094"/>
      <c r="Q3094"/>
      <c r="R3094"/>
    </row>
    <row r="3095" spans="1:18" s="6" customFormat="1">
      <c r="A3095"/>
      <c r="B3095"/>
      <c r="C3095"/>
      <c r="D3095"/>
      <c r="E3095"/>
      <c r="F3095"/>
      <c r="G3095"/>
      <c r="H3095" s="12"/>
      <c r="I3095" s="12"/>
      <c r="J3095" s="12"/>
      <c r="K3095" s="12"/>
      <c r="L3095"/>
      <c r="M3095"/>
      <c r="N3095"/>
      <c r="O3095"/>
      <c r="P3095"/>
      <c r="Q3095"/>
      <c r="R3095"/>
    </row>
    <row r="3096" spans="1:18" s="6" customFormat="1">
      <c r="A3096"/>
      <c r="B3096"/>
      <c r="C3096"/>
      <c r="D3096"/>
      <c r="E3096"/>
      <c r="F3096"/>
      <c r="G3096"/>
      <c r="H3096" s="12"/>
      <c r="I3096" s="12"/>
      <c r="J3096" s="12"/>
      <c r="K3096" s="12"/>
      <c r="L3096"/>
      <c r="M3096"/>
      <c r="N3096"/>
      <c r="O3096"/>
      <c r="P3096"/>
      <c r="Q3096"/>
      <c r="R3096"/>
    </row>
    <row r="3097" spans="1:18" s="6" customFormat="1">
      <c r="A3097"/>
      <c r="B3097"/>
      <c r="C3097"/>
      <c r="D3097"/>
      <c r="E3097"/>
      <c r="F3097"/>
      <c r="G3097"/>
      <c r="H3097" s="12"/>
      <c r="I3097" s="12"/>
      <c r="J3097" s="12"/>
      <c r="K3097" s="12"/>
      <c r="L3097"/>
      <c r="M3097"/>
      <c r="N3097"/>
      <c r="O3097"/>
      <c r="P3097"/>
      <c r="Q3097"/>
      <c r="R3097"/>
    </row>
    <row r="3098" spans="1:18" s="6" customFormat="1">
      <c r="A3098"/>
      <c r="B3098"/>
      <c r="C3098"/>
      <c r="D3098"/>
      <c r="E3098"/>
      <c r="F3098"/>
      <c r="G3098"/>
      <c r="H3098" s="12"/>
      <c r="I3098" s="12"/>
      <c r="J3098" s="12"/>
      <c r="K3098" s="12"/>
      <c r="L3098"/>
      <c r="M3098"/>
      <c r="N3098"/>
      <c r="O3098"/>
      <c r="P3098"/>
      <c r="Q3098"/>
      <c r="R3098"/>
    </row>
    <row r="3099" spans="1:18" s="6" customFormat="1">
      <c r="A3099"/>
      <c r="B3099"/>
      <c r="C3099"/>
      <c r="D3099"/>
      <c r="E3099"/>
      <c r="F3099"/>
      <c r="G3099"/>
      <c r="H3099" s="12"/>
      <c r="I3099" s="12"/>
      <c r="J3099" s="12"/>
      <c r="K3099" s="12"/>
      <c r="L3099"/>
      <c r="M3099"/>
      <c r="N3099"/>
      <c r="O3099"/>
      <c r="P3099"/>
      <c r="Q3099"/>
      <c r="R3099"/>
    </row>
    <row r="3100" spans="1:18" s="6" customFormat="1">
      <c r="A3100"/>
      <c r="B3100"/>
      <c r="C3100"/>
      <c r="D3100"/>
      <c r="E3100"/>
      <c r="F3100"/>
      <c r="G3100"/>
      <c r="H3100" s="12"/>
      <c r="I3100" s="12"/>
      <c r="J3100" s="12"/>
      <c r="K3100" s="12"/>
      <c r="L3100"/>
      <c r="M3100"/>
      <c r="N3100"/>
      <c r="O3100"/>
      <c r="P3100"/>
      <c r="Q3100"/>
      <c r="R3100"/>
    </row>
    <row r="3101" spans="1:18" s="6" customFormat="1">
      <c r="A3101"/>
      <c r="B3101"/>
      <c r="C3101"/>
      <c r="D3101"/>
      <c r="E3101"/>
      <c r="F3101"/>
      <c r="G3101"/>
      <c r="H3101" s="12"/>
      <c r="I3101" s="12"/>
      <c r="J3101" s="12"/>
      <c r="K3101" s="12"/>
      <c r="L3101"/>
      <c r="M3101"/>
      <c r="N3101"/>
      <c r="O3101"/>
      <c r="P3101"/>
      <c r="Q3101"/>
      <c r="R3101"/>
    </row>
    <row r="3102" spans="1:18" s="6" customFormat="1">
      <c r="A3102"/>
      <c r="B3102"/>
      <c r="C3102"/>
      <c r="D3102"/>
      <c r="E3102"/>
      <c r="F3102"/>
      <c r="G3102"/>
      <c r="H3102" s="12"/>
      <c r="I3102" s="12"/>
      <c r="J3102" s="12"/>
      <c r="K3102" s="12"/>
      <c r="L3102"/>
      <c r="M3102"/>
      <c r="N3102"/>
      <c r="O3102"/>
      <c r="P3102"/>
      <c r="Q3102"/>
      <c r="R3102"/>
    </row>
    <row r="3103" spans="1:18" s="6" customFormat="1">
      <c r="A3103"/>
      <c r="B3103"/>
      <c r="C3103"/>
      <c r="D3103"/>
      <c r="E3103"/>
      <c r="F3103"/>
      <c r="G3103"/>
      <c r="H3103" s="12"/>
      <c r="I3103" s="12"/>
      <c r="J3103" s="12"/>
      <c r="K3103" s="12"/>
      <c r="L3103"/>
      <c r="M3103"/>
      <c r="N3103"/>
      <c r="O3103"/>
      <c r="P3103"/>
      <c r="Q3103"/>
      <c r="R3103"/>
    </row>
    <row r="3104" spans="1:18" s="6" customFormat="1">
      <c r="A3104"/>
      <c r="B3104"/>
      <c r="C3104"/>
      <c r="D3104"/>
      <c r="E3104"/>
      <c r="F3104"/>
      <c r="G3104"/>
      <c r="H3104" s="12"/>
      <c r="I3104" s="12"/>
      <c r="J3104" s="12"/>
      <c r="K3104" s="12"/>
      <c r="L3104"/>
      <c r="M3104"/>
      <c r="N3104"/>
      <c r="O3104"/>
      <c r="P3104"/>
      <c r="Q3104"/>
      <c r="R3104"/>
    </row>
    <row r="3105" spans="1:18" s="6" customFormat="1">
      <c r="A3105"/>
      <c r="B3105"/>
      <c r="C3105"/>
      <c r="D3105"/>
      <c r="E3105"/>
      <c r="F3105"/>
      <c r="G3105"/>
      <c r="H3105" s="12"/>
      <c r="I3105" s="12"/>
      <c r="J3105" s="12"/>
      <c r="K3105" s="12"/>
      <c r="L3105"/>
      <c r="M3105"/>
      <c r="N3105"/>
      <c r="O3105"/>
      <c r="P3105"/>
      <c r="Q3105"/>
      <c r="R3105"/>
    </row>
    <row r="3106" spans="1:18" s="6" customFormat="1">
      <c r="A3106"/>
      <c r="B3106"/>
      <c r="C3106"/>
      <c r="D3106"/>
      <c r="E3106"/>
      <c r="F3106"/>
      <c r="G3106"/>
      <c r="H3106" s="12"/>
      <c r="I3106" s="12"/>
      <c r="J3106" s="12"/>
      <c r="K3106" s="12"/>
      <c r="L3106"/>
      <c r="M3106"/>
      <c r="N3106"/>
      <c r="O3106"/>
      <c r="P3106"/>
      <c r="Q3106"/>
      <c r="R3106"/>
    </row>
    <row r="3107" spans="1:18" s="6" customFormat="1">
      <c r="A3107"/>
      <c r="B3107"/>
      <c r="C3107"/>
      <c r="D3107"/>
      <c r="E3107"/>
      <c r="F3107"/>
      <c r="G3107"/>
      <c r="H3107" s="12"/>
      <c r="I3107" s="12"/>
      <c r="J3107" s="12"/>
      <c r="K3107" s="12"/>
      <c r="L3107"/>
      <c r="M3107"/>
      <c r="N3107"/>
      <c r="O3107"/>
      <c r="P3107"/>
      <c r="Q3107"/>
      <c r="R3107"/>
    </row>
    <row r="3108" spans="1:18" s="6" customFormat="1">
      <c r="A3108"/>
      <c r="B3108"/>
      <c r="C3108"/>
      <c r="D3108"/>
      <c r="E3108"/>
      <c r="F3108"/>
      <c r="G3108"/>
      <c r="H3108" s="12"/>
      <c r="I3108" s="12"/>
      <c r="J3108" s="12"/>
      <c r="K3108" s="12"/>
      <c r="L3108"/>
      <c r="M3108"/>
      <c r="N3108"/>
      <c r="O3108"/>
      <c r="P3108"/>
      <c r="Q3108"/>
      <c r="R3108"/>
    </row>
    <row r="3109" spans="1:18" s="6" customFormat="1">
      <c r="A3109"/>
      <c r="B3109"/>
      <c r="C3109"/>
      <c r="D3109"/>
      <c r="E3109"/>
      <c r="F3109"/>
      <c r="G3109"/>
      <c r="H3109" s="12"/>
      <c r="I3109" s="12"/>
      <c r="J3109" s="12"/>
      <c r="K3109" s="12"/>
      <c r="L3109"/>
      <c r="M3109"/>
      <c r="N3109"/>
      <c r="O3109"/>
      <c r="P3109"/>
      <c r="Q3109"/>
      <c r="R3109"/>
    </row>
    <row r="3110" spans="1:18" s="6" customFormat="1">
      <c r="A3110"/>
      <c r="B3110"/>
      <c r="C3110"/>
      <c r="D3110"/>
      <c r="E3110"/>
      <c r="F3110"/>
      <c r="G3110"/>
      <c r="H3110" s="12"/>
      <c r="I3110" s="12"/>
      <c r="J3110" s="12"/>
      <c r="K3110" s="12"/>
      <c r="L3110"/>
      <c r="M3110"/>
      <c r="N3110"/>
      <c r="O3110"/>
      <c r="P3110"/>
      <c r="Q3110"/>
      <c r="R3110"/>
    </row>
    <row r="3111" spans="1:18" s="6" customFormat="1">
      <c r="A3111"/>
      <c r="B3111"/>
      <c r="C3111"/>
      <c r="D3111"/>
      <c r="E3111"/>
      <c r="F3111"/>
      <c r="G3111"/>
      <c r="H3111" s="12"/>
      <c r="I3111" s="12"/>
      <c r="J3111" s="12"/>
      <c r="K3111" s="12"/>
      <c r="L3111"/>
      <c r="M3111"/>
      <c r="N3111"/>
      <c r="O3111"/>
      <c r="P3111"/>
      <c r="Q3111"/>
      <c r="R3111"/>
    </row>
    <row r="3112" spans="1:18" s="6" customFormat="1">
      <c r="A3112"/>
      <c r="B3112"/>
      <c r="C3112"/>
      <c r="D3112"/>
      <c r="E3112"/>
      <c r="F3112"/>
      <c r="G3112"/>
      <c r="H3112" s="12"/>
      <c r="I3112" s="12"/>
      <c r="J3112" s="12"/>
      <c r="K3112" s="12"/>
      <c r="L3112"/>
      <c r="M3112"/>
      <c r="N3112"/>
      <c r="O3112"/>
      <c r="P3112"/>
      <c r="Q3112"/>
      <c r="R3112"/>
    </row>
    <row r="3113" spans="1:18" s="6" customFormat="1">
      <c r="A3113"/>
      <c r="B3113"/>
      <c r="C3113"/>
      <c r="D3113"/>
      <c r="E3113"/>
      <c r="F3113"/>
      <c r="G3113"/>
      <c r="H3113" s="12"/>
      <c r="I3113" s="12"/>
      <c r="J3113" s="12"/>
      <c r="K3113" s="12"/>
      <c r="L3113"/>
      <c r="M3113"/>
      <c r="N3113"/>
      <c r="O3113"/>
      <c r="P3113"/>
      <c r="Q3113"/>
      <c r="R3113"/>
    </row>
    <row r="3114" spans="1:18" s="6" customFormat="1">
      <c r="A3114"/>
      <c r="B3114"/>
      <c r="C3114"/>
      <c r="D3114"/>
      <c r="E3114"/>
      <c r="F3114"/>
      <c r="G3114"/>
      <c r="H3114" s="12"/>
      <c r="I3114" s="12"/>
      <c r="J3114" s="12"/>
      <c r="K3114" s="12"/>
      <c r="L3114"/>
      <c r="M3114"/>
      <c r="N3114"/>
      <c r="O3114"/>
      <c r="P3114"/>
      <c r="Q3114"/>
      <c r="R3114"/>
    </row>
    <row r="3115" spans="1:18" s="6" customFormat="1">
      <c r="A3115"/>
      <c r="B3115"/>
      <c r="C3115"/>
      <c r="D3115"/>
      <c r="E3115"/>
      <c r="F3115"/>
      <c r="G3115"/>
      <c r="H3115" s="12"/>
      <c r="I3115" s="12"/>
      <c r="J3115" s="12"/>
      <c r="K3115" s="12"/>
      <c r="L3115"/>
      <c r="M3115"/>
      <c r="N3115"/>
      <c r="O3115"/>
      <c r="P3115"/>
      <c r="Q3115"/>
      <c r="R3115"/>
    </row>
    <row r="3116" spans="1:18" s="6" customFormat="1">
      <c r="A3116"/>
      <c r="B3116"/>
      <c r="C3116"/>
      <c r="D3116"/>
      <c r="E3116"/>
      <c r="F3116"/>
      <c r="G3116"/>
      <c r="H3116" s="12"/>
      <c r="I3116" s="12"/>
      <c r="J3116" s="12"/>
      <c r="K3116" s="12"/>
      <c r="L3116"/>
      <c r="M3116"/>
      <c r="N3116"/>
      <c r="O3116"/>
      <c r="P3116"/>
      <c r="Q3116"/>
      <c r="R3116"/>
    </row>
    <row r="3117" spans="1:18" s="6" customFormat="1">
      <c r="A3117"/>
      <c r="B3117"/>
      <c r="C3117"/>
      <c r="D3117"/>
      <c r="E3117"/>
      <c r="F3117"/>
      <c r="G3117"/>
      <c r="H3117" s="12"/>
      <c r="I3117" s="12"/>
      <c r="J3117" s="12"/>
      <c r="K3117" s="12"/>
      <c r="L3117"/>
      <c r="M3117"/>
      <c r="N3117"/>
      <c r="O3117"/>
      <c r="P3117"/>
      <c r="Q3117"/>
      <c r="R3117"/>
    </row>
    <row r="3118" spans="1:18" s="6" customFormat="1">
      <c r="A3118"/>
      <c r="B3118"/>
      <c r="C3118"/>
      <c r="D3118"/>
      <c r="E3118"/>
      <c r="F3118"/>
      <c r="G3118"/>
      <c r="H3118" s="12"/>
      <c r="I3118" s="12"/>
      <c r="J3118" s="12"/>
      <c r="K3118" s="12"/>
      <c r="L3118"/>
      <c r="M3118"/>
      <c r="N3118"/>
      <c r="O3118"/>
      <c r="P3118"/>
      <c r="Q3118"/>
      <c r="R3118"/>
    </row>
    <row r="3119" spans="1:18" s="6" customFormat="1">
      <c r="A3119"/>
      <c r="B3119"/>
      <c r="C3119"/>
      <c r="D3119"/>
      <c r="E3119"/>
      <c r="F3119"/>
      <c r="G3119"/>
      <c r="H3119" s="12"/>
      <c r="I3119" s="12"/>
      <c r="J3119" s="12"/>
      <c r="K3119" s="12"/>
      <c r="L3119"/>
      <c r="M3119"/>
      <c r="N3119"/>
      <c r="O3119"/>
      <c r="P3119"/>
      <c r="Q3119"/>
      <c r="R3119"/>
    </row>
    <row r="3120" spans="1:18" s="6" customFormat="1">
      <c r="A3120"/>
      <c r="B3120"/>
      <c r="C3120"/>
      <c r="D3120"/>
      <c r="E3120"/>
      <c r="F3120"/>
      <c r="G3120"/>
      <c r="H3120" s="12"/>
      <c r="I3120" s="12"/>
      <c r="J3120" s="12"/>
      <c r="K3120" s="12"/>
      <c r="L3120"/>
      <c r="M3120"/>
      <c r="N3120"/>
      <c r="O3120"/>
      <c r="P3120"/>
      <c r="Q3120"/>
      <c r="R3120"/>
    </row>
    <row r="3121" spans="1:18" s="6" customFormat="1">
      <c r="A3121"/>
      <c r="B3121"/>
      <c r="C3121"/>
      <c r="D3121"/>
      <c r="E3121"/>
      <c r="F3121"/>
      <c r="G3121"/>
      <c r="H3121" s="12"/>
      <c r="I3121" s="12"/>
      <c r="J3121" s="12"/>
      <c r="K3121" s="12"/>
      <c r="L3121"/>
      <c r="M3121"/>
      <c r="N3121"/>
      <c r="O3121"/>
      <c r="P3121"/>
      <c r="Q3121"/>
      <c r="R3121"/>
    </row>
    <row r="3122" spans="1:18" s="6" customFormat="1">
      <c r="A3122"/>
      <c r="B3122"/>
      <c r="C3122"/>
      <c r="D3122"/>
      <c r="E3122"/>
      <c r="F3122"/>
      <c r="G3122"/>
      <c r="H3122" s="12"/>
      <c r="I3122" s="12"/>
      <c r="J3122" s="12"/>
      <c r="K3122" s="12"/>
      <c r="L3122"/>
      <c r="M3122"/>
      <c r="N3122"/>
      <c r="O3122"/>
      <c r="P3122"/>
      <c r="Q3122"/>
      <c r="R3122"/>
    </row>
    <row r="3123" spans="1:18" s="6" customFormat="1">
      <c r="A3123"/>
      <c r="B3123"/>
      <c r="C3123"/>
      <c r="D3123"/>
      <c r="E3123"/>
      <c r="F3123"/>
      <c r="G3123"/>
      <c r="H3123" s="12"/>
      <c r="I3123" s="12"/>
      <c r="J3123" s="12"/>
      <c r="K3123" s="12"/>
      <c r="L3123"/>
      <c r="M3123"/>
      <c r="N3123"/>
      <c r="O3123"/>
      <c r="P3123"/>
      <c r="Q3123"/>
      <c r="R3123"/>
    </row>
    <row r="3124" spans="1:18" s="6" customFormat="1">
      <c r="A3124"/>
      <c r="B3124"/>
      <c r="C3124"/>
      <c r="D3124"/>
      <c r="E3124"/>
      <c r="F3124"/>
      <c r="G3124"/>
      <c r="H3124" s="12"/>
      <c r="I3124" s="12"/>
      <c r="J3124" s="12"/>
      <c r="K3124" s="12"/>
      <c r="L3124"/>
      <c r="M3124"/>
      <c r="N3124"/>
      <c r="O3124"/>
      <c r="P3124"/>
      <c r="Q3124"/>
      <c r="R3124"/>
    </row>
    <row r="3125" spans="1:18" s="6" customFormat="1">
      <c r="A3125"/>
      <c r="B3125"/>
      <c r="C3125"/>
      <c r="D3125"/>
      <c r="E3125"/>
      <c r="F3125"/>
      <c r="G3125"/>
      <c r="H3125" s="12"/>
      <c r="I3125" s="12"/>
      <c r="J3125" s="12"/>
      <c r="K3125" s="12"/>
      <c r="L3125"/>
      <c r="M3125"/>
      <c r="N3125"/>
      <c r="O3125"/>
      <c r="P3125"/>
      <c r="Q3125"/>
      <c r="R3125"/>
    </row>
    <row r="3126" spans="1:18" s="6" customFormat="1">
      <c r="A3126"/>
      <c r="B3126"/>
      <c r="C3126"/>
      <c r="D3126"/>
      <c r="E3126"/>
      <c r="F3126"/>
      <c r="G3126"/>
      <c r="H3126" s="12"/>
      <c r="I3126" s="12"/>
      <c r="J3126" s="12"/>
      <c r="K3126" s="12"/>
      <c r="L3126"/>
      <c r="M3126"/>
      <c r="N3126"/>
      <c r="O3126"/>
      <c r="P3126"/>
      <c r="Q3126"/>
      <c r="R3126"/>
    </row>
    <row r="3127" spans="1:18" s="6" customFormat="1">
      <c r="A3127"/>
      <c r="B3127"/>
      <c r="C3127"/>
      <c r="D3127"/>
      <c r="E3127"/>
      <c r="F3127"/>
      <c r="G3127"/>
      <c r="H3127" s="12"/>
      <c r="I3127" s="12"/>
      <c r="J3127" s="12"/>
      <c r="K3127" s="12"/>
      <c r="L3127"/>
      <c r="M3127"/>
      <c r="N3127"/>
      <c r="O3127"/>
      <c r="P3127"/>
      <c r="Q3127"/>
      <c r="R3127"/>
    </row>
    <row r="3128" spans="1:18" s="6" customFormat="1">
      <c r="A3128"/>
      <c r="B3128"/>
      <c r="C3128"/>
      <c r="D3128"/>
      <c r="E3128"/>
      <c r="F3128"/>
      <c r="G3128"/>
      <c r="H3128" s="12"/>
      <c r="I3128" s="12"/>
      <c r="J3128" s="12"/>
      <c r="K3128" s="12"/>
      <c r="L3128"/>
      <c r="M3128"/>
      <c r="N3128"/>
      <c r="O3128"/>
      <c r="P3128"/>
      <c r="Q3128"/>
      <c r="R3128"/>
    </row>
    <row r="3129" spans="1:18" s="6" customFormat="1">
      <c r="A3129"/>
      <c r="B3129"/>
      <c r="C3129"/>
      <c r="D3129"/>
      <c r="E3129"/>
      <c r="F3129"/>
      <c r="G3129"/>
      <c r="H3129" s="12"/>
      <c r="I3129" s="12"/>
      <c r="J3129" s="12"/>
      <c r="K3129" s="12"/>
      <c r="L3129"/>
      <c r="M3129"/>
      <c r="N3129"/>
      <c r="O3129"/>
      <c r="P3129"/>
      <c r="Q3129"/>
      <c r="R3129"/>
    </row>
    <row r="3130" spans="1:18" s="6" customFormat="1">
      <c r="A3130"/>
      <c r="B3130"/>
      <c r="C3130"/>
      <c r="D3130"/>
      <c r="E3130"/>
      <c r="F3130"/>
      <c r="G3130"/>
      <c r="H3130" s="12"/>
      <c r="I3130" s="12"/>
      <c r="J3130" s="12"/>
      <c r="K3130" s="12"/>
      <c r="L3130"/>
      <c r="M3130"/>
      <c r="N3130"/>
      <c r="O3130"/>
      <c r="P3130"/>
      <c r="Q3130"/>
      <c r="R3130"/>
    </row>
    <row r="3131" spans="1:18" s="6" customFormat="1">
      <c r="A3131"/>
      <c r="B3131"/>
      <c r="C3131"/>
      <c r="D3131"/>
      <c r="E3131"/>
      <c r="F3131"/>
      <c r="G3131"/>
      <c r="H3131" s="12"/>
      <c r="I3131" s="12"/>
      <c r="J3131" s="12"/>
      <c r="K3131" s="12"/>
      <c r="L3131"/>
      <c r="M3131"/>
      <c r="N3131"/>
      <c r="O3131"/>
      <c r="P3131"/>
      <c r="Q3131"/>
      <c r="R3131"/>
    </row>
    <row r="3132" spans="1:18" s="6" customFormat="1">
      <c r="A3132"/>
      <c r="B3132"/>
      <c r="C3132"/>
      <c r="D3132"/>
      <c r="E3132"/>
      <c r="F3132"/>
      <c r="G3132"/>
      <c r="H3132" s="12"/>
      <c r="I3132" s="12"/>
      <c r="J3132" s="12"/>
      <c r="K3132" s="12"/>
      <c r="L3132"/>
      <c r="M3132"/>
      <c r="N3132"/>
      <c r="O3132"/>
      <c r="P3132"/>
      <c r="Q3132"/>
      <c r="R3132"/>
    </row>
    <row r="3133" spans="1:18" s="6" customFormat="1">
      <c r="A3133"/>
      <c r="B3133"/>
      <c r="C3133"/>
      <c r="D3133"/>
      <c r="E3133"/>
      <c r="F3133"/>
      <c r="G3133"/>
      <c r="H3133" s="12"/>
      <c r="I3133" s="12"/>
      <c r="J3133" s="12"/>
      <c r="K3133" s="12"/>
      <c r="L3133"/>
      <c r="M3133"/>
      <c r="N3133"/>
      <c r="O3133"/>
      <c r="P3133"/>
      <c r="Q3133"/>
      <c r="R3133"/>
    </row>
    <row r="3134" spans="1:18" s="6" customFormat="1">
      <c r="A3134"/>
      <c r="B3134"/>
      <c r="C3134"/>
      <c r="D3134"/>
      <c r="E3134"/>
      <c r="F3134"/>
      <c r="G3134"/>
      <c r="H3134" s="12"/>
      <c r="I3134" s="12"/>
      <c r="J3134" s="12"/>
      <c r="K3134" s="12"/>
      <c r="L3134"/>
      <c r="M3134"/>
      <c r="N3134"/>
      <c r="O3134"/>
      <c r="P3134"/>
      <c r="Q3134"/>
      <c r="R3134"/>
    </row>
    <row r="3135" spans="1:18" s="6" customFormat="1">
      <c r="A3135"/>
      <c r="B3135"/>
      <c r="C3135"/>
      <c r="D3135"/>
      <c r="E3135"/>
      <c r="F3135"/>
      <c r="G3135"/>
      <c r="H3135" s="12"/>
      <c r="I3135" s="12"/>
      <c r="J3135" s="12"/>
      <c r="K3135" s="12"/>
      <c r="L3135"/>
      <c r="M3135"/>
      <c r="N3135"/>
      <c r="O3135"/>
      <c r="P3135"/>
      <c r="Q3135"/>
      <c r="R3135"/>
    </row>
    <row r="3136" spans="1:18" s="6" customFormat="1">
      <c r="A3136"/>
      <c r="B3136"/>
      <c r="C3136"/>
      <c r="D3136"/>
      <c r="E3136"/>
      <c r="F3136"/>
      <c r="G3136"/>
      <c r="H3136" s="12"/>
      <c r="I3136" s="12"/>
      <c r="J3136" s="12"/>
      <c r="K3136" s="12"/>
      <c r="L3136"/>
      <c r="M3136"/>
      <c r="N3136"/>
      <c r="O3136"/>
      <c r="P3136"/>
      <c r="Q3136"/>
      <c r="R3136"/>
    </row>
    <row r="3137" spans="1:18" s="6" customFormat="1">
      <c r="A3137"/>
      <c r="B3137"/>
      <c r="C3137"/>
      <c r="D3137"/>
      <c r="E3137"/>
      <c r="F3137"/>
      <c r="G3137"/>
      <c r="H3137" s="12"/>
      <c r="I3137" s="12"/>
      <c r="J3137" s="12"/>
      <c r="K3137" s="12"/>
      <c r="L3137"/>
      <c r="M3137"/>
      <c r="N3137"/>
      <c r="O3137"/>
      <c r="P3137"/>
      <c r="Q3137"/>
      <c r="R3137"/>
    </row>
    <row r="3138" spans="1:18" s="6" customFormat="1">
      <c r="A3138"/>
      <c r="B3138"/>
      <c r="C3138"/>
      <c r="D3138"/>
      <c r="E3138"/>
      <c r="F3138"/>
      <c r="G3138"/>
      <c r="H3138" s="12"/>
      <c r="I3138" s="12"/>
      <c r="J3138" s="12"/>
      <c r="K3138" s="12"/>
      <c r="L3138"/>
      <c r="M3138"/>
      <c r="N3138"/>
      <c r="O3138"/>
      <c r="P3138"/>
      <c r="Q3138"/>
      <c r="R3138"/>
    </row>
    <row r="3139" spans="1:18" s="6" customFormat="1">
      <c r="A3139"/>
      <c r="B3139"/>
      <c r="C3139"/>
      <c r="D3139"/>
      <c r="E3139"/>
      <c r="F3139"/>
      <c r="G3139"/>
      <c r="H3139" s="12"/>
      <c r="I3139" s="12"/>
      <c r="J3139" s="12"/>
      <c r="K3139" s="12"/>
      <c r="L3139"/>
      <c r="M3139"/>
      <c r="N3139"/>
      <c r="O3139"/>
      <c r="P3139"/>
      <c r="Q3139"/>
      <c r="R3139"/>
    </row>
    <row r="3140" spans="1:18" s="6" customFormat="1">
      <c r="A3140"/>
      <c r="B3140"/>
      <c r="C3140"/>
      <c r="D3140"/>
      <c r="E3140"/>
      <c r="F3140"/>
      <c r="G3140"/>
      <c r="H3140" s="12"/>
      <c r="I3140" s="12"/>
      <c r="J3140" s="12"/>
      <c r="K3140" s="12"/>
      <c r="L3140"/>
      <c r="M3140"/>
      <c r="N3140"/>
      <c r="O3140"/>
      <c r="P3140"/>
      <c r="Q3140"/>
      <c r="R3140"/>
    </row>
    <row r="3141" spans="1:18" s="6" customFormat="1">
      <c r="A3141"/>
      <c r="B3141"/>
      <c r="C3141"/>
      <c r="D3141"/>
      <c r="E3141"/>
      <c r="F3141"/>
      <c r="G3141"/>
      <c r="H3141" s="12"/>
      <c r="I3141" s="12"/>
      <c r="J3141" s="12"/>
      <c r="K3141" s="12"/>
      <c r="L3141"/>
      <c r="M3141"/>
      <c r="N3141"/>
      <c r="O3141"/>
      <c r="P3141"/>
      <c r="Q3141"/>
      <c r="R3141"/>
    </row>
    <row r="3142" spans="1:18" s="6" customFormat="1">
      <c r="A3142"/>
      <c r="B3142"/>
      <c r="C3142"/>
      <c r="D3142"/>
      <c r="E3142"/>
      <c r="F3142"/>
      <c r="G3142"/>
      <c r="H3142" s="12"/>
      <c r="I3142" s="12"/>
      <c r="J3142" s="12"/>
      <c r="K3142" s="12"/>
      <c r="L3142"/>
      <c r="M3142"/>
      <c r="N3142"/>
      <c r="O3142"/>
      <c r="P3142"/>
      <c r="Q3142"/>
      <c r="R3142"/>
    </row>
    <row r="3143" spans="1:18" s="6" customFormat="1">
      <c r="A3143"/>
      <c r="B3143"/>
      <c r="C3143"/>
      <c r="D3143"/>
      <c r="E3143"/>
      <c r="F3143"/>
      <c r="G3143"/>
      <c r="H3143" s="12"/>
      <c r="I3143" s="12"/>
      <c r="J3143" s="12"/>
      <c r="K3143" s="12"/>
      <c r="L3143"/>
      <c r="M3143"/>
      <c r="N3143"/>
      <c r="O3143"/>
      <c r="P3143"/>
      <c r="Q3143"/>
      <c r="R3143"/>
    </row>
    <row r="3144" spans="1:18" s="6" customFormat="1">
      <c r="A3144"/>
      <c r="B3144"/>
      <c r="C3144"/>
      <c r="D3144"/>
      <c r="E3144"/>
      <c r="F3144"/>
      <c r="G3144"/>
      <c r="H3144" s="12"/>
      <c r="I3144" s="12"/>
      <c r="J3144" s="12"/>
      <c r="K3144" s="12"/>
      <c r="L3144"/>
      <c r="M3144"/>
      <c r="N3144"/>
      <c r="O3144"/>
      <c r="P3144"/>
      <c r="Q3144"/>
      <c r="R3144"/>
    </row>
    <row r="3145" spans="1:18" s="6" customFormat="1">
      <c r="A3145"/>
      <c r="B3145"/>
      <c r="C3145"/>
      <c r="D3145"/>
      <c r="E3145"/>
      <c r="F3145"/>
      <c r="G3145"/>
      <c r="H3145" s="12"/>
      <c r="I3145" s="12"/>
      <c r="J3145" s="12"/>
      <c r="K3145" s="12"/>
      <c r="L3145"/>
      <c r="M3145"/>
      <c r="N3145"/>
      <c r="O3145"/>
      <c r="P3145"/>
      <c r="Q3145"/>
      <c r="R3145"/>
    </row>
    <row r="3146" spans="1:18" s="6" customFormat="1">
      <c r="A3146"/>
      <c r="B3146"/>
      <c r="C3146"/>
      <c r="D3146"/>
      <c r="E3146"/>
      <c r="F3146"/>
      <c r="G3146"/>
      <c r="H3146" s="12"/>
      <c r="I3146" s="12"/>
      <c r="J3146" s="12"/>
      <c r="K3146" s="12"/>
      <c r="L3146"/>
      <c r="M3146"/>
      <c r="N3146"/>
      <c r="O3146"/>
      <c r="P3146"/>
      <c r="Q3146"/>
      <c r="R3146"/>
    </row>
    <row r="3147" spans="1:18" s="6" customFormat="1">
      <c r="A3147"/>
      <c r="B3147"/>
      <c r="C3147"/>
      <c r="D3147"/>
      <c r="E3147"/>
      <c r="F3147"/>
      <c r="G3147"/>
      <c r="H3147" s="12"/>
      <c r="I3147" s="12"/>
      <c r="J3147" s="12"/>
      <c r="K3147" s="12"/>
      <c r="L3147"/>
      <c r="M3147"/>
      <c r="N3147"/>
      <c r="O3147"/>
      <c r="P3147"/>
      <c r="Q3147"/>
      <c r="R3147"/>
    </row>
    <row r="3148" spans="1:18" s="6" customFormat="1">
      <c r="A3148"/>
      <c r="B3148"/>
      <c r="C3148"/>
      <c r="D3148"/>
      <c r="E3148"/>
      <c r="F3148"/>
      <c r="G3148"/>
      <c r="H3148" s="12"/>
      <c r="I3148" s="12"/>
      <c r="J3148" s="12"/>
      <c r="K3148" s="12"/>
      <c r="L3148"/>
      <c r="M3148"/>
      <c r="N3148"/>
      <c r="O3148"/>
      <c r="P3148"/>
      <c r="Q3148"/>
      <c r="R3148"/>
    </row>
    <row r="3149" spans="1:18" s="6" customFormat="1">
      <c r="A3149"/>
      <c r="B3149"/>
      <c r="C3149"/>
      <c r="D3149"/>
      <c r="E3149"/>
      <c r="F3149"/>
      <c r="G3149"/>
      <c r="H3149" s="12"/>
      <c r="I3149" s="12"/>
      <c r="J3149" s="12"/>
      <c r="K3149" s="12"/>
      <c r="L3149"/>
      <c r="M3149"/>
      <c r="N3149"/>
      <c r="O3149"/>
      <c r="P3149"/>
      <c r="Q3149"/>
      <c r="R3149"/>
    </row>
    <row r="3150" spans="1:18" s="6" customFormat="1">
      <c r="A3150"/>
      <c r="B3150"/>
      <c r="C3150"/>
      <c r="D3150"/>
      <c r="E3150"/>
      <c r="F3150"/>
      <c r="G3150"/>
      <c r="H3150" s="12"/>
      <c r="I3150" s="12"/>
      <c r="J3150" s="12"/>
      <c r="K3150" s="12"/>
      <c r="L3150"/>
      <c r="M3150"/>
      <c r="N3150"/>
      <c r="O3150"/>
      <c r="P3150"/>
      <c r="Q3150"/>
      <c r="R3150"/>
    </row>
    <row r="3151" spans="1:18" s="6" customFormat="1">
      <c r="A3151"/>
      <c r="B3151"/>
      <c r="C3151"/>
      <c r="D3151"/>
      <c r="E3151"/>
      <c r="F3151"/>
      <c r="G3151"/>
      <c r="H3151" s="12"/>
      <c r="I3151" s="12"/>
      <c r="J3151" s="12"/>
      <c r="K3151" s="12"/>
      <c r="L3151"/>
      <c r="M3151"/>
      <c r="N3151"/>
      <c r="O3151"/>
      <c r="P3151"/>
      <c r="Q3151"/>
      <c r="R3151"/>
    </row>
    <row r="3152" spans="1:18" s="6" customFormat="1">
      <c r="A3152"/>
      <c r="B3152"/>
      <c r="C3152"/>
      <c r="D3152"/>
      <c r="E3152"/>
      <c r="F3152"/>
      <c r="G3152"/>
      <c r="H3152" s="12"/>
      <c r="I3152" s="12"/>
      <c r="J3152" s="12"/>
      <c r="K3152" s="12"/>
      <c r="L3152"/>
      <c r="M3152"/>
      <c r="N3152"/>
      <c r="O3152"/>
      <c r="P3152"/>
      <c r="Q3152"/>
      <c r="R3152"/>
    </row>
    <row r="3153" spans="1:18" s="6" customFormat="1">
      <c r="A3153"/>
      <c r="B3153"/>
      <c r="C3153"/>
      <c r="D3153"/>
      <c r="E3153"/>
      <c r="F3153"/>
      <c r="G3153"/>
      <c r="H3153" s="12"/>
      <c r="I3153" s="12"/>
      <c r="J3153" s="12"/>
      <c r="K3153" s="12"/>
      <c r="L3153"/>
      <c r="M3153"/>
      <c r="N3153"/>
      <c r="O3153"/>
      <c r="P3153"/>
      <c r="Q3153"/>
      <c r="R3153"/>
    </row>
    <row r="3154" spans="1:18" s="6" customFormat="1">
      <c r="A3154"/>
      <c r="B3154"/>
      <c r="C3154"/>
      <c r="D3154"/>
      <c r="E3154"/>
      <c r="F3154"/>
      <c r="G3154"/>
      <c r="H3154" s="12"/>
      <c r="I3154" s="12"/>
      <c r="J3154" s="12"/>
      <c r="K3154" s="12"/>
      <c r="L3154"/>
      <c r="M3154"/>
      <c r="N3154"/>
      <c r="O3154"/>
      <c r="P3154"/>
      <c r="Q3154"/>
      <c r="R3154"/>
    </row>
    <row r="3155" spans="1:18" s="6" customFormat="1">
      <c r="A3155"/>
      <c r="B3155"/>
      <c r="C3155"/>
      <c r="D3155"/>
      <c r="E3155"/>
      <c r="F3155"/>
      <c r="G3155"/>
      <c r="H3155" s="12"/>
      <c r="I3155" s="12"/>
      <c r="J3155" s="12"/>
      <c r="K3155" s="12"/>
      <c r="L3155"/>
      <c r="M3155"/>
      <c r="N3155"/>
      <c r="O3155"/>
      <c r="P3155"/>
      <c r="Q3155"/>
      <c r="R3155"/>
    </row>
    <row r="3156" spans="1:18" s="6" customFormat="1">
      <c r="A3156"/>
      <c r="B3156"/>
      <c r="C3156"/>
      <c r="D3156"/>
      <c r="E3156"/>
      <c r="F3156"/>
      <c r="G3156"/>
      <c r="H3156" s="12"/>
      <c r="I3156" s="12"/>
      <c r="J3156" s="12"/>
      <c r="K3156" s="12"/>
      <c r="L3156"/>
      <c r="M3156"/>
      <c r="N3156"/>
      <c r="O3156"/>
      <c r="P3156"/>
      <c r="Q3156"/>
      <c r="R3156"/>
    </row>
    <row r="3157" spans="1:18" s="6" customFormat="1">
      <c r="A3157"/>
      <c r="B3157"/>
      <c r="C3157"/>
      <c r="D3157"/>
      <c r="E3157"/>
      <c r="F3157"/>
      <c r="G3157"/>
      <c r="H3157" s="12"/>
      <c r="I3157" s="12"/>
      <c r="J3157" s="12"/>
      <c r="K3157" s="12"/>
      <c r="L3157"/>
      <c r="M3157"/>
      <c r="N3157"/>
      <c r="O3157"/>
      <c r="P3157"/>
      <c r="Q3157"/>
      <c r="R3157"/>
    </row>
    <row r="3158" spans="1:18" s="6" customFormat="1">
      <c r="A3158"/>
      <c r="B3158"/>
      <c r="C3158"/>
      <c r="D3158"/>
      <c r="E3158"/>
      <c r="F3158"/>
      <c r="G3158"/>
      <c r="H3158" s="12"/>
      <c r="I3158" s="12"/>
      <c r="J3158" s="12"/>
      <c r="K3158" s="12"/>
      <c r="L3158"/>
      <c r="M3158"/>
      <c r="N3158"/>
      <c r="O3158"/>
      <c r="P3158"/>
      <c r="Q3158"/>
      <c r="R3158"/>
    </row>
    <row r="3159" spans="1:18" s="6" customFormat="1">
      <c r="A3159"/>
      <c r="B3159"/>
      <c r="C3159"/>
      <c r="D3159"/>
      <c r="E3159"/>
      <c r="F3159"/>
      <c r="G3159"/>
      <c r="H3159" s="12"/>
      <c r="I3159" s="12"/>
      <c r="J3159" s="12"/>
      <c r="K3159" s="12"/>
      <c r="L3159"/>
      <c r="M3159"/>
      <c r="N3159"/>
      <c r="O3159"/>
      <c r="P3159"/>
      <c r="Q3159"/>
      <c r="R3159"/>
    </row>
    <row r="3160" spans="1:18" s="6" customFormat="1">
      <c r="A3160"/>
      <c r="B3160"/>
      <c r="C3160"/>
      <c r="D3160"/>
      <c r="E3160"/>
      <c r="F3160"/>
      <c r="G3160"/>
      <c r="H3160" s="12"/>
      <c r="I3160" s="12"/>
      <c r="J3160" s="12"/>
      <c r="K3160" s="12"/>
      <c r="L3160"/>
      <c r="M3160"/>
      <c r="N3160"/>
      <c r="O3160"/>
      <c r="P3160"/>
      <c r="Q3160"/>
      <c r="R3160"/>
    </row>
    <row r="3161" spans="1:18" s="6" customFormat="1">
      <c r="A3161"/>
      <c r="B3161"/>
      <c r="C3161"/>
      <c r="D3161"/>
      <c r="E3161"/>
      <c r="F3161"/>
      <c r="G3161"/>
      <c r="H3161" s="12"/>
      <c r="I3161" s="12"/>
      <c r="J3161" s="12"/>
      <c r="K3161" s="12"/>
      <c r="L3161"/>
      <c r="M3161"/>
      <c r="N3161"/>
      <c r="O3161"/>
      <c r="P3161"/>
      <c r="Q3161"/>
      <c r="R3161"/>
    </row>
    <row r="3162" spans="1:18" s="6" customFormat="1">
      <c r="A3162"/>
      <c r="B3162"/>
      <c r="C3162"/>
      <c r="D3162"/>
      <c r="E3162"/>
      <c r="F3162"/>
      <c r="G3162"/>
      <c r="H3162" s="12"/>
      <c r="I3162" s="12"/>
      <c r="J3162" s="12"/>
      <c r="K3162" s="12"/>
      <c r="L3162"/>
      <c r="M3162"/>
      <c r="N3162"/>
      <c r="O3162"/>
      <c r="P3162"/>
      <c r="Q3162"/>
      <c r="R3162"/>
    </row>
    <row r="3163" spans="1:18" s="6" customFormat="1">
      <c r="A3163"/>
      <c r="B3163"/>
      <c r="C3163"/>
      <c r="D3163"/>
      <c r="E3163"/>
      <c r="F3163"/>
      <c r="G3163"/>
      <c r="H3163" s="12"/>
      <c r="I3163" s="12"/>
      <c r="J3163" s="12"/>
      <c r="K3163" s="12"/>
      <c r="L3163"/>
      <c r="M3163"/>
      <c r="N3163"/>
      <c r="O3163"/>
      <c r="P3163"/>
      <c r="Q3163"/>
      <c r="R3163"/>
    </row>
    <row r="3164" spans="1:18" s="6" customFormat="1">
      <c r="A3164"/>
      <c r="B3164"/>
      <c r="C3164"/>
      <c r="D3164"/>
      <c r="E3164"/>
      <c r="F3164"/>
      <c r="G3164"/>
      <c r="H3164" s="12"/>
      <c r="I3164" s="12"/>
      <c r="J3164" s="12"/>
      <c r="K3164" s="12"/>
      <c r="L3164"/>
      <c r="M3164"/>
      <c r="N3164"/>
      <c r="O3164"/>
      <c r="P3164"/>
      <c r="Q3164"/>
      <c r="R3164"/>
    </row>
    <row r="3165" spans="1:18" s="6" customFormat="1">
      <c r="A3165"/>
      <c r="B3165"/>
      <c r="C3165"/>
      <c r="D3165"/>
      <c r="E3165"/>
      <c r="F3165"/>
      <c r="G3165"/>
      <c r="H3165" s="12"/>
      <c r="I3165" s="12"/>
      <c r="J3165" s="12"/>
      <c r="K3165" s="12"/>
      <c r="L3165"/>
      <c r="M3165"/>
      <c r="N3165"/>
      <c r="O3165"/>
      <c r="P3165"/>
      <c r="Q3165"/>
      <c r="R3165"/>
    </row>
    <row r="3166" spans="1:18" s="6" customFormat="1">
      <c r="A3166"/>
      <c r="B3166"/>
      <c r="C3166"/>
      <c r="D3166"/>
      <c r="E3166"/>
      <c r="F3166"/>
      <c r="G3166"/>
      <c r="H3166" s="12"/>
      <c r="I3166" s="12"/>
      <c r="J3166" s="12"/>
      <c r="K3166" s="12"/>
      <c r="L3166"/>
      <c r="M3166"/>
      <c r="N3166"/>
      <c r="O3166"/>
      <c r="P3166"/>
      <c r="Q3166"/>
      <c r="R3166"/>
    </row>
    <row r="3167" spans="1:18" s="6" customFormat="1">
      <c r="A3167"/>
      <c r="B3167"/>
      <c r="C3167"/>
      <c r="D3167"/>
      <c r="E3167"/>
      <c r="F3167"/>
      <c r="G3167"/>
      <c r="H3167" s="12"/>
      <c r="I3167" s="12"/>
      <c r="J3167" s="12"/>
      <c r="K3167" s="12"/>
      <c r="L3167"/>
      <c r="M3167"/>
      <c r="N3167"/>
      <c r="O3167"/>
      <c r="P3167"/>
      <c r="Q3167"/>
      <c r="R3167"/>
    </row>
    <row r="3168" spans="1:18" s="6" customFormat="1">
      <c r="A3168"/>
      <c r="B3168"/>
      <c r="C3168"/>
      <c r="D3168"/>
      <c r="E3168"/>
      <c r="F3168"/>
      <c r="G3168"/>
      <c r="H3168" s="12"/>
      <c r="I3168" s="12"/>
      <c r="J3168" s="12"/>
      <c r="K3168" s="12"/>
      <c r="L3168"/>
      <c r="M3168"/>
      <c r="N3168"/>
      <c r="O3168"/>
      <c r="P3168"/>
      <c r="Q3168"/>
      <c r="R3168"/>
    </row>
    <row r="3169" spans="1:18" s="6" customFormat="1">
      <c r="A3169"/>
      <c r="B3169"/>
      <c r="C3169"/>
      <c r="D3169"/>
      <c r="E3169"/>
      <c r="F3169"/>
      <c r="G3169"/>
      <c r="H3169" s="12"/>
      <c r="I3169" s="12"/>
      <c r="J3169" s="12"/>
      <c r="K3169" s="12"/>
      <c r="L3169"/>
      <c r="M3169"/>
      <c r="N3169"/>
      <c r="O3169"/>
      <c r="P3169"/>
      <c r="Q3169"/>
      <c r="R3169"/>
    </row>
    <row r="3170" spans="1:18" s="6" customFormat="1">
      <c r="A3170"/>
      <c r="B3170"/>
      <c r="C3170"/>
      <c r="D3170"/>
      <c r="E3170"/>
      <c r="F3170"/>
      <c r="G3170"/>
      <c r="H3170" s="12"/>
      <c r="I3170" s="12"/>
      <c r="J3170" s="12"/>
      <c r="K3170" s="12"/>
      <c r="L3170"/>
      <c r="M3170"/>
      <c r="N3170"/>
      <c r="O3170"/>
      <c r="P3170"/>
      <c r="Q3170"/>
      <c r="R3170"/>
    </row>
    <row r="3171" spans="1:18" s="6" customFormat="1">
      <c r="A3171"/>
      <c r="B3171"/>
      <c r="C3171"/>
      <c r="D3171"/>
      <c r="E3171"/>
      <c r="F3171"/>
      <c r="G3171"/>
      <c r="H3171" s="12"/>
      <c r="I3171" s="12"/>
      <c r="J3171" s="12"/>
      <c r="K3171" s="12"/>
      <c r="L3171"/>
      <c r="M3171"/>
      <c r="N3171"/>
      <c r="O3171"/>
      <c r="P3171"/>
      <c r="Q3171"/>
      <c r="R3171"/>
    </row>
    <row r="3172" spans="1:18" s="6" customFormat="1">
      <c r="A3172"/>
      <c r="B3172"/>
      <c r="C3172"/>
      <c r="D3172"/>
      <c r="E3172"/>
      <c r="F3172"/>
      <c r="G3172"/>
      <c r="H3172" s="12"/>
      <c r="I3172" s="12"/>
      <c r="J3172" s="12"/>
      <c r="K3172" s="12"/>
      <c r="L3172"/>
      <c r="M3172"/>
      <c r="N3172"/>
      <c r="O3172"/>
      <c r="P3172"/>
      <c r="Q3172"/>
      <c r="R3172"/>
    </row>
    <row r="3173" spans="1:18" s="6" customFormat="1">
      <c r="A3173"/>
      <c r="B3173"/>
      <c r="C3173"/>
      <c r="D3173"/>
      <c r="E3173"/>
      <c r="F3173"/>
      <c r="G3173"/>
      <c r="H3173" s="12"/>
      <c r="I3173" s="12"/>
      <c r="J3173" s="12"/>
      <c r="K3173" s="12"/>
      <c r="L3173"/>
      <c r="M3173"/>
      <c r="N3173"/>
      <c r="O3173"/>
      <c r="P3173"/>
      <c r="Q3173"/>
      <c r="R3173"/>
    </row>
    <row r="3174" spans="1:18" s="6" customFormat="1">
      <c r="A3174"/>
      <c r="B3174"/>
      <c r="C3174"/>
      <c r="D3174"/>
      <c r="E3174"/>
      <c r="F3174"/>
      <c r="G3174"/>
      <c r="H3174" s="12"/>
      <c r="I3174" s="12"/>
      <c r="J3174" s="12"/>
      <c r="K3174" s="12"/>
      <c r="L3174"/>
      <c r="M3174"/>
      <c r="N3174"/>
      <c r="O3174"/>
      <c r="P3174"/>
      <c r="Q3174"/>
      <c r="R3174"/>
    </row>
    <row r="3175" spans="1:18" s="6" customFormat="1">
      <c r="A3175"/>
      <c r="B3175"/>
      <c r="C3175"/>
      <c r="D3175"/>
      <c r="E3175"/>
      <c r="F3175"/>
      <c r="G3175"/>
      <c r="H3175" s="12"/>
      <c r="I3175" s="12"/>
      <c r="J3175" s="12"/>
      <c r="K3175" s="12"/>
      <c r="L3175"/>
      <c r="M3175"/>
      <c r="N3175"/>
      <c r="O3175"/>
      <c r="P3175"/>
      <c r="Q3175"/>
      <c r="R3175"/>
    </row>
    <row r="3176" spans="1:18" s="6" customFormat="1">
      <c r="A3176"/>
      <c r="B3176"/>
      <c r="C3176"/>
      <c r="D3176"/>
      <c r="E3176"/>
      <c r="F3176"/>
      <c r="G3176"/>
      <c r="H3176" s="12"/>
      <c r="I3176" s="12"/>
      <c r="J3176" s="12"/>
      <c r="K3176" s="12"/>
      <c r="L3176"/>
      <c r="M3176"/>
      <c r="N3176"/>
      <c r="O3176"/>
      <c r="P3176"/>
      <c r="Q3176"/>
      <c r="R3176"/>
    </row>
    <row r="3177" spans="1:18" s="6" customFormat="1">
      <c r="A3177"/>
      <c r="B3177"/>
      <c r="C3177"/>
      <c r="D3177"/>
      <c r="E3177"/>
      <c r="F3177"/>
      <c r="G3177"/>
      <c r="H3177" s="12"/>
      <c r="I3177" s="12"/>
      <c r="J3177" s="12"/>
      <c r="K3177" s="12"/>
      <c r="L3177"/>
      <c r="M3177"/>
      <c r="N3177"/>
      <c r="O3177"/>
      <c r="P3177"/>
      <c r="Q3177"/>
      <c r="R3177"/>
    </row>
    <row r="3178" spans="1:18" s="6" customFormat="1">
      <c r="A3178"/>
      <c r="B3178"/>
      <c r="C3178"/>
      <c r="D3178"/>
      <c r="E3178"/>
      <c r="F3178"/>
      <c r="G3178"/>
      <c r="H3178" s="12"/>
      <c r="I3178" s="12"/>
      <c r="J3178" s="12"/>
      <c r="K3178" s="12"/>
      <c r="L3178"/>
      <c r="M3178"/>
      <c r="N3178"/>
      <c r="O3178"/>
      <c r="P3178"/>
      <c r="Q3178"/>
      <c r="R3178"/>
    </row>
    <row r="3179" spans="1:18" s="6" customFormat="1">
      <c r="A3179"/>
      <c r="B3179"/>
      <c r="C3179"/>
      <c r="D3179"/>
      <c r="E3179"/>
      <c r="F3179"/>
      <c r="G3179"/>
      <c r="H3179" s="12"/>
      <c r="I3179" s="12"/>
      <c r="J3179" s="12"/>
      <c r="K3179" s="12"/>
      <c r="L3179"/>
      <c r="M3179"/>
      <c r="N3179"/>
      <c r="O3179"/>
      <c r="P3179"/>
      <c r="Q3179"/>
      <c r="R3179"/>
    </row>
    <row r="3180" spans="1:18" s="6" customFormat="1">
      <c r="A3180"/>
      <c r="B3180"/>
      <c r="C3180"/>
      <c r="D3180"/>
      <c r="E3180"/>
      <c r="F3180"/>
      <c r="G3180"/>
      <c r="H3180" s="12"/>
      <c r="I3180" s="12"/>
      <c r="J3180" s="12"/>
      <c r="K3180" s="12"/>
      <c r="L3180"/>
      <c r="M3180"/>
      <c r="N3180"/>
      <c r="O3180"/>
      <c r="P3180"/>
      <c r="Q3180"/>
      <c r="R3180"/>
    </row>
    <row r="3181" spans="1:18" s="6" customFormat="1">
      <c r="A3181"/>
      <c r="B3181"/>
      <c r="C3181"/>
      <c r="D3181"/>
      <c r="E3181"/>
      <c r="F3181"/>
      <c r="G3181"/>
      <c r="H3181" s="12"/>
      <c r="I3181" s="12"/>
      <c r="J3181" s="12"/>
      <c r="K3181" s="12"/>
      <c r="L3181"/>
      <c r="M3181"/>
      <c r="N3181"/>
      <c r="O3181"/>
      <c r="P3181"/>
      <c r="Q3181"/>
      <c r="R3181"/>
    </row>
    <row r="3182" spans="1:18" s="6" customFormat="1">
      <c r="A3182"/>
      <c r="B3182"/>
      <c r="C3182"/>
      <c r="D3182"/>
      <c r="E3182"/>
      <c r="F3182"/>
      <c r="G3182"/>
      <c r="H3182" s="12"/>
      <c r="I3182" s="12"/>
      <c r="J3182" s="12"/>
      <c r="K3182" s="12"/>
      <c r="L3182"/>
      <c r="M3182"/>
      <c r="N3182"/>
      <c r="O3182"/>
      <c r="P3182"/>
      <c r="Q3182"/>
      <c r="R3182"/>
    </row>
    <row r="3183" spans="1:18" s="6" customFormat="1">
      <c r="A3183"/>
      <c r="B3183"/>
      <c r="C3183"/>
      <c r="D3183"/>
      <c r="E3183"/>
      <c r="F3183"/>
      <c r="G3183"/>
      <c r="H3183" s="12"/>
      <c r="I3183" s="12"/>
      <c r="J3183" s="12"/>
      <c r="K3183" s="12"/>
      <c r="L3183"/>
      <c r="M3183"/>
      <c r="N3183"/>
      <c r="O3183"/>
      <c r="P3183"/>
      <c r="Q3183"/>
      <c r="R3183"/>
    </row>
    <row r="3184" spans="1:18" s="6" customFormat="1">
      <c r="A3184"/>
      <c r="B3184"/>
      <c r="C3184"/>
      <c r="D3184"/>
      <c r="E3184"/>
      <c r="F3184"/>
      <c r="G3184"/>
      <c r="H3184" s="12"/>
      <c r="I3184" s="12"/>
      <c r="J3184" s="12"/>
      <c r="K3184" s="12"/>
      <c r="L3184"/>
      <c r="M3184"/>
      <c r="N3184"/>
      <c r="O3184"/>
      <c r="P3184"/>
      <c r="Q3184"/>
      <c r="R3184"/>
    </row>
    <row r="3185" spans="1:18" s="6" customFormat="1">
      <c r="A3185"/>
      <c r="B3185"/>
      <c r="C3185"/>
      <c r="D3185"/>
      <c r="E3185"/>
      <c r="F3185"/>
      <c r="G3185"/>
      <c r="H3185" s="12"/>
      <c r="I3185" s="12"/>
      <c r="J3185" s="12"/>
      <c r="K3185" s="12"/>
      <c r="L3185"/>
      <c r="M3185"/>
      <c r="N3185"/>
      <c r="O3185"/>
      <c r="P3185"/>
      <c r="Q3185"/>
      <c r="R3185"/>
    </row>
    <row r="3186" spans="1:18" s="6" customFormat="1">
      <c r="A3186"/>
      <c r="B3186"/>
      <c r="C3186"/>
      <c r="D3186"/>
      <c r="E3186"/>
      <c r="F3186"/>
      <c r="G3186"/>
      <c r="H3186" s="12"/>
      <c r="I3186" s="12"/>
      <c r="J3186" s="12"/>
      <c r="K3186" s="12"/>
      <c r="L3186"/>
      <c r="M3186"/>
      <c r="N3186"/>
      <c r="O3186"/>
      <c r="P3186"/>
      <c r="Q3186"/>
      <c r="R3186"/>
    </row>
    <row r="3187" spans="1:18" s="6" customFormat="1">
      <c r="A3187"/>
      <c r="B3187"/>
      <c r="C3187"/>
      <c r="D3187"/>
      <c r="E3187"/>
      <c r="F3187"/>
      <c r="G3187"/>
      <c r="H3187" s="12"/>
      <c r="I3187" s="12"/>
      <c r="J3187" s="12"/>
      <c r="K3187" s="12"/>
      <c r="L3187"/>
      <c r="M3187"/>
      <c r="N3187"/>
      <c r="O3187"/>
      <c r="P3187"/>
      <c r="Q3187"/>
      <c r="R3187"/>
    </row>
    <row r="3188" spans="1:18" s="6" customFormat="1">
      <c r="A3188"/>
      <c r="B3188"/>
      <c r="C3188"/>
      <c r="D3188"/>
      <c r="E3188"/>
      <c r="F3188"/>
      <c r="G3188"/>
      <c r="H3188" s="12"/>
      <c r="I3188" s="12"/>
      <c r="J3188" s="12"/>
      <c r="K3188" s="12"/>
      <c r="L3188"/>
      <c r="M3188"/>
      <c r="N3188"/>
      <c r="O3188"/>
      <c r="P3188"/>
      <c r="Q3188"/>
      <c r="R3188"/>
    </row>
    <row r="3189" spans="1:18" s="6" customFormat="1">
      <c r="A3189"/>
      <c r="B3189"/>
      <c r="C3189"/>
      <c r="D3189"/>
      <c r="E3189"/>
      <c r="F3189"/>
      <c r="G3189"/>
      <c r="H3189" s="12"/>
      <c r="I3189" s="12"/>
      <c r="J3189" s="12"/>
      <c r="K3189" s="12"/>
      <c r="L3189"/>
      <c r="M3189"/>
      <c r="N3189"/>
      <c r="O3189"/>
      <c r="P3189"/>
      <c r="Q3189"/>
      <c r="R3189"/>
    </row>
    <row r="3190" spans="1:18" s="6" customFormat="1">
      <c r="A3190"/>
      <c r="B3190"/>
      <c r="C3190"/>
      <c r="D3190"/>
      <c r="E3190"/>
      <c r="F3190"/>
      <c r="G3190"/>
      <c r="H3190" s="12"/>
      <c r="I3190" s="12"/>
      <c r="J3190" s="12"/>
      <c r="K3190" s="12"/>
      <c r="L3190"/>
      <c r="M3190"/>
      <c r="N3190"/>
      <c r="O3190"/>
      <c r="P3190"/>
      <c r="Q3190"/>
      <c r="R3190"/>
    </row>
    <row r="3191" spans="1:18" s="6" customFormat="1">
      <c r="A3191"/>
      <c r="B3191"/>
      <c r="C3191"/>
      <c r="D3191"/>
      <c r="E3191"/>
      <c r="F3191"/>
      <c r="G3191"/>
      <c r="H3191" s="12"/>
      <c r="I3191" s="12"/>
      <c r="J3191" s="12"/>
      <c r="K3191" s="12"/>
      <c r="L3191"/>
      <c r="M3191"/>
      <c r="N3191"/>
      <c r="O3191"/>
      <c r="P3191"/>
      <c r="Q3191"/>
      <c r="R3191"/>
    </row>
    <row r="3192" spans="1:18" s="6" customFormat="1">
      <c r="A3192"/>
      <c r="B3192"/>
      <c r="C3192"/>
      <c r="D3192"/>
      <c r="E3192"/>
      <c r="F3192"/>
      <c r="G3192"/>
      <c r="H3192" s="12"/>
      <c r="I3192" s="12"/>
      <c r="J3192" s="12"/>
      <c r="K3192" s="12"/>
      <c r="L3192"/>
      <c r="M3192"/>
      <c r="N3192"/>
      <c r="O3192"/>
      <c r="P3192"/>
      <c r="Q3192"/>
      <c r="R3192"/>
    </row>
    <row r="3193" spans="1:18" s="6" customFormat="1">
      <c r="A3193"/>
      <c r="B3193"/>
      <c r="C3193"/>
      <c r="D3193"/>
      <c r="E3193"/>
      <c r="F3193"/>
      <c r="G3193"/>
      <c r="H3193" s="12"/>
      <c r="I3193" s="12"/>
      <c r="J3193" s="12"/>
      <c r="K3193" s="12"/>
      <c r="L3193"/>
      <c r="M3193"/>
      <c r="N3193"/>
      <c r="O3193"/>
      <c r="P3193"/>
      <c r="Q3193"/>
      <c r="R3193"/>
    </row>
    <row r="3194" spans="1:18" s="6" customFormat="1">
      <c r="A3194"/>
      <c r="B3194"/>
      <c r="C3194"/>
      <c r="D3194"/>
      <c r="E3194"/>
      <c r="F3194"/>
      <c r="G3194"/>
      <c r="H3194" s="12"/>
      <c r="I3194" s="12"/>
      <c r="J3194" s="12"/>
      <c r="K3194" s="12"/>
      <c r="L3194"/>
      <c r="M3194"/>
      <c r="N3194"/>
      <c r="O3194"/>
      <c r="P3194"/>
      <c r="Q3194"/>
      <c r="R3194"/>
    </row>
    <row r="3195" spans="1:18" s="6" customFormat="1">
      <c r="A3195"/>
      <c r="B3195"/>
      <c r="C3195"/>
      <c r="D3195"/>
      <c r="E3195"/>
      <c r="F3195"/>
      <c r="G3195"/>
      <c r="H3195" s="12"/>
      <c r="I3195" s="12"/>
      <c r="J3195" s="12"/>
      <c r="K3195" s="12"/>
      <c r="L3195"/>
      <c r="M3195"/>
      <c r="N3195"/>
      <c r="O3195"/>
      <c r="P3195"/>
      <c r="Q3195"/>
      <c r="R3195"/>
    </row>
    <row r="3196" spans="1:18" s="6" customFormat="1">
      <c r="A3196"/>
      <c r="B3196"/>
      <c r="C3196"/>
      <c r="D3196"/>
      <c r="E3196"/>
      <c r="F3196"/>
      <c r="G3196"/>
      <c r="H3196" s="12"/>
      <c r="I3196" s="12"/>
      <c r="J3196" s="12"/>
      <c r="K3196" s="12"/>
      <c r="L3196"/>
      <c r="M3196"/>
      <c r="N3196"/>
      <c r="O3196"/>
      <c r="P3196"/>
      <c r="Q3196"/>
      <c r="R3196"/>
    </row>
    <row r="3197" spans="1:18" s="6" customFormat="1">
      <c r="A3197"/>
      <c r="B3197"/>
      <c r="C3197"/>
      <c r="D3197"/>
      <c r="E3197"/>
      <c r="F3197"/>
      <c r="G3197"/>
      <c r="H3197" s="12"/>
      <c r="I3197" s="12"/>
      <c r="J3197" s="12"/>
      <c r="K3197" s="12"/>
      <c r="L3197"/>
      <c r="M3197"/>
      <c r="N3197"/>
      <c r="O3197"/>
      <c r="P3197"/>
      <c r="Q3197"/>
      <c r="R3197"/>
    </row>
    <row r="3198" spans="1:18" s="6" customFormat="1">
      <c r="A3198"/>
      <c r="B3198"/>
      <c r="C3198"/>
      <c r="D3198"/>
      <c r="E3198"/>
      <c r="F3198"/>
      <c r="G3198"/>
      <c r="H3198" s="12"/>
      <c r="I3198" s="12"/>
      <c r="J3198" s="12"/>
      <c r="K3198" s="12"/>
      <c r="L3198"/>
      <c r="M3198"/>
      <c r="N3198"/>
      <c r="O3198"/>
      <c r="P3198"/>
      <c r="Q3198"/>
      <c r="R3198"/>
    </row>
    <row r="3199" spans="1:18" s="6" customFormat="1">
      <c r="A3199"/>
      <c r="B3199"/>
      <c r="C3199"/>
      <c r="D3199"/>
      <c r="E3199"/>
      <c r="F3199"/>
      <c r="G3199"/>
      <c r="H3199" s="12"/>
      <c r="I3199" s="12"/>
      <c r="J3199" s="12"/>
      <c r="K3199" s="12"/>
      <c r="L3199"/>
      <c r="M3199"/>
      <c r="N3199"/>
      <c r="O3199"/>
      <c r="P3199"/>
      <c r="Q3199"/>
      <c r="R3199"/>
    </row>
    <row r="3200" spans="1:18" s="6" customFormat="1">
      <c r="A3200"/>
      <c r="B3200"/>
      <c r="C3200"/>
      <c r="D3200"/>
      <c r="E3200"/>
      <c r="F3200"/>
      <c r="G3200"/>
      <c r="H3200" s="12"/>
      <c r="I3200" s="12"/>
      <c r="J3200" s="12"/>
      <c r="K3200" s="12"/>
      <c r="L3200"/>
      <c r="M3200"/>
      <c r="N3200"/>
      <c r="O3200"/>
      <c r="P3200"/>
      <c r="Q3200"/>
      <c r="R3200"/>
    </row>
    <row r="3201" spans="1:18" s="6" customFormat="1">
      <c r="A3201"/>
      <c r="B3201"/>
      <c r="C3201"/>
      <c r="D3201"/>
      <c r="E3201"/>
      <c r="F3201"/>
      <c r="G3201"/>
      <c r="H3201" s="12"/>
      <c r="I3201" s="12"/>
      <c r="J3201" s="12"/>
      <c r="K3201" s="12"/>
      <c r="L3201"/>
      <c r="M3201"/>
      <c r="N3201"/>
      <c r="O3201"/>
      <c r="P3201"/>
      <c r="Q3201"/>
      <c r="R3201"/>
    </row>
    <row r="3202" spans="1:18" s="6" customFormat="1">
      <c r="A3202"/>
      <c r="B3202"/>
      <c r="C3202"/>
      <c r="D3202"/>
      <c r="E3202"/>
      <c r="F3202"/>
      <c r="G3202"/>
      <c r="H3202" s="12"/>
      <c r="I3202" s="12"/>
      <c r="J3202" s="12"/>
      <c r="K3202" s="12"/>
      <c r="L3202"/>
      <c r="M3202"/>
      <c r="N3202"/>
      <c r="O3202"/>
      <c r="P3202"/>
      <c r="Q3202"/>
      <c r="R3202"/>
    </row>
    <row r="3203" spans="1:18" s="6" customFormat="1">
      <c r="A3203"/>
      <c r="B3203"/>
      <c r="C3203"/>
      <c r="D3203"/>
      <c r="E3203"/>
      <c r="F3203"/>
      <c r="G3203"/>
      <c r="H3203" s="12"/>
      <c r="I3203" s="12"/>
      <c r="J3203" s="12"/>
      <c r="K3203" s="12"/>
      <c r="L3203"/>
      <c r="M3203"/>
      <c r="N3203"/>
      <c r="O3203"/>
      <c r="P3203"/>
      <c r="Q3203"/>
      <c r="R3203"/>
    </row>
    <row r="3204" spans="1:18" s="6" customFormat="1">
      <c r="A3204"/>
      <c r="B3204"/>
      <c r="C3204"/>
      <c r="D3204"/>
      <c r="E3204"/>
      <c r="F3204"/>
      <c r="G3204"/>
      <c r="H3204" s="12"/>
      <c r="I3204" s="12"/>
      <c r="J3204" s="12"/>
      <c r="K3204" s="12"/>
      <c r="L3204"/>
      <c r="M3204"/>
      <c r="N3204"/>
      <c r="O3204"/>
      <c r="P3204"/>
      <c r="Q3204"/>
      <c r="R3204"/>
    </row>
    <row r="3205" spans="1:18" s="6" customFormat="1">
      <c r="A3205"/>
      <c r="B3205"/>
      <c r="C3205"/>
      <c r="D3205"/>
      <c r="E3205"/>
      <c r="F3205"/>
      <c r="G3205"/>
      <c r="H3205" s="12"/>
      <c r="I3205" s="12"/>
      <c r="J3205" s="12"/>
      <c r="K3205" s="12"/>
      <c r="L3205"/>
      <c r="M3205"/>
      <c r="N3205"/>
      <c r="O3205"/>
      <c r="P3205"/>
      <c r="Q3205"/>
      <c r="R3205"/>
    </row>
    <row r="3206" spans="1:18" s="6" customFormat="1">
      <c r="A3206"/>
      <c r="B3206"/>
      <c r="C3206"/>
      <c r="D3206"/>
      <c r="E3206"/>
      <c r="F3206"/>
      <c r="G3206"/>
      <c r="H3206" s="12"/>
      <c r="I3206" s="12"/>
      <c r="J3206" s="12"/>
      <c r="K3206" s="12"/>
      <c r="L3206"/>
      <c r="M3206"/>
      <c r="N3206"/>
      <c r="O3206"/>
      <c r="P3206"/>
      <c r="Q3206"/>
      <c r="R3206"/>
    </row>
    <row r="3207" spans="1:18" s="6" customFormat="1">
      <c r="A3207"/>
      <c r="B3207"/>
      <c r="C3207"/>
      <c r="D3207"/>
      <c r="E3207"/>
      <c r="F3207"/>
      <c r="G3207"/>
      <c r="H3207" s="12"/>
      <c r="I3207" s="12"/>
      <c r="J3207" s="12"/>
      <c r="K3207" s="12"/>
      <c r="L3207"/>
      <c r="M3207"/>
      <c r="N3207"/>
      <c r="O3207"/>
      <c r="P3207"/>
      <c r="Q3207"/>
      <c r="R3207"/>
    </row>
    <row r="3208" spans="1:18" s="6" customFormat="1">
      <c r="A3208"/>
      <c r="B3208"/>
      <c r="C3208"/>
      <c r="D3208"/>
      <c r="E3208"/>
      <c r="F3208"/>
      <c r="G3208"/>
      <c r="H3208" s="12"/>
      <c r="I3208" s="12"/>
      <c r="J3208" s="12"/>
      <c r="K3208" s="12"/>
      <c r="L3208"/>
      <c r="M3208"/>
      <c r="N3208"/>
      <c r="O3208"/>
      <c r="P3208"/>
      <c r="Q3208"/>
      <c r="R3208"/>
    </row>
    <row r="3209" spans="1:18" s="6" customFormat="1">
      <c r="A3209"/>
      <c r="B3209"/>
      <c r="C3209"/>
      <c r="D3209"/>
      <c r="E3209"/>
      <c r="F3209"/>
      <c r="G3209"/>
      <c r="H3209" s="12"/>
      <c r="I3209" s="12"/>
      <c r="J3209" s="12"/>
      <c r="K3209" s="12"/>
      <c r="L3209"/>
      <c r="M3209"/>
      <c r="N3209"/>
      <c r="O3209"/>
      <c r="P3209"/>
      <c r="Q3209"/>
      <c r="R3209"/>
    </row>
    <row r="3210" spans="1:18" s="6" customFormat="1">
      <c r="A3210"/>
      <c r="B3210"/>
      <c r="C3210"/>
      <c r="D3210"/>
      <c r="E3210"/>
      <c r="F3210"/>
      <c r="G3210"/>
      <c r="H3210" s="12"/>
      <c r="I3210" s="12"/>
      <c r="J3210" s="12"/>
      <c r="K3210" s="12"/>
      <c r="L3210"/>
      <c r="M3210"/>
      <c r="N3210"/>
      <c r="O3210"/>
      <c r="P3210"/>
      <c r="Q3210"/>
      <c r="R3210"/>
    </row>
    <row r="3211" spans="1:18" s="6" customFormat="1">
      <c r="A3211"/>
      <c r="B3211"/>
      <c r="C3211"/>
      <c r="D3211"/>
      <c r="E3211"/>
      <c r="F3211"/>
      <c r="G3211"/>
      <c r="H3211" s="12"/>
      <c r="I3211" s="12"/>
      <c r="J3211" s="12"/>
      <c r="K3211" s="12"/>
      <c r="L3211"/>
      <c r="M3211"/>
      <c r="N3211"/>
      <c r="O3211"/>
      <c r="P3211"/>
      <c r="Q3211"/>
      <c r="R3211"/>
    </row>
    <row r="3212" spans="1:18" s="6" customFormat="1">
      <c r="A3212"/>
      <c r="B3212"/>
      <c r="C3212"/>
      <c r="D3212"/>
      <c r="E3212"/>
      <c r="F3212"/>
      <c r="G3212"/>
      <c r="H3212" s="12"/>
      <c r="I3212" s="12"/>
      <c r="J3212" s="12"/>
      <c r="K3212" s="12"/>
      <c r="L3212"/>
      <c r="M3212"/>
      <c r="N3212"/>
      <c r="O3212"/>
      <c r="P3212"/>
      <c r="Q3212"/>
      <c r="R3212"/>
    </row>
    <row r="3213" spans="1:18" s="6" customFormat="1">
      <c r="A3213"/>
      <c r="B3213"/>
      <c r="C3213"/>
      <c r="D3213"/>
      <c r="E3213"/>
      <c r="F3213"/>
      <c r="G3213"/>
      <c r="H3213" s="12"/>
      <c r="I3213" s="12"/>
      <c r="J3213" s="12"/>
      <c r="K3213" s="12"/>
      <c r="L3213"/>
      <c r="M3213"/>
      <c r="N3213"/>
      <c r="O3213"/>
      <c r="P3213"/>
      <c r="Q3213"/>
      <c r="R3213"/>
    </row>
    <row r="3214" spans="1:18" s="6" customFormat="1">
      <c r="A3214"/>
      <c r="B3214"/>
      <c r="C3214"/>
      <c r="D3214"/>
      <c r="E3214"/>
      <c r="F3214"/>
      <c r="G3214"/>
      <c r="H3214" s="12"/>
      <c r="I3214" s="12"/>
      <c r="J3214" s="12"/>
      <c r="K3214" s="12"/>
      <c r="L3214"/>
      <c r="M3214"/>
      <c r="N3214"/>
      <c r="O3214"/>
      <c r="P3214"/>
      <c r="Q3214"/>
      <c r="R3214"/>
    </row>
    <row r="3215" spans="1:18" s="6" customFormat="1">
      <c r="A3215"/>
      <c r="B3215"/>
      <c r="C3215"/>
      <c r="D3215"/>
      <c r="E3215"/>
      <c r="F3215"/>
      <c r="G3215"/>
      <c r="H3215" s="12"/>
      <c r="I3215" s="12"/>
      <c r="J3215" s="12"/>
      <c r="K3215" s="12"/>
      <c r="L3215"/>
      <c r="M3215"/>
      <c r="N3215"/>
      <c r="O3215"/>
      <c r="P3215"/>
      <c r="Q3215"/>
      <c r="R3215"/>
    </row>
    <row r="3216" spans="1:18" s="6" customFormat="1">
      <c r="A3216"/>
      <c r="B3216"/>
      <c r="C3216"/>
      <c r="D3216"/>
      <c r="E3216"/>
      <c r="F3216"/>
      <c r="G3216"/>
      <c r="H3216" s="12"/>
      <c r="I3216" s="12"/>
      <c r="J3216" s="12"/>
      <c r="K3216" s="12"/>
      <c r="L3216"/>
      <c r="M3216"/>
      <c r="N3216"/>
      <c r="O3216"/>
      <c r="P3216"/>
      <c r="Q3216"/>
      <c r="R3216"/>
    </row>
    <row r="3217" spans="1:18" s="6" customFormat="1">
      <c r="A3217"/>
      <c r="B3217"/>
      <c r="C3217"/>
      <c r="D3217"/>
      <c r="E3217"/>
      <c r="F3217"/>
      <c r="G3217"/>
      <c r="H3217" s="12"/>
      <c r="I3217" s="12"/>
      <c r="J3217" s="12"/>
      <c r="K3217" s="12"/>
      <c r="L3217"/>
      <c r="M3217"/>
      <c r="N3217"/>
      <c r="O3217"/>
      <c r="P3217"/>
      <c r="Q3217"/>
      <c r="R3217"/>
    </row>
    <row r="3218" spans="1:18" s="6" customFormat="1">
      <c r="A3218"/>
      <c r="B3218"/>
      <c r="C3218"/>
      <c r="D3218"/>
      <c r="E3218"/>
      <c r="F3218"/>
      <c r="G3218"/>
      <c r="H3218" s="12"/>
      <c r="I3218" s="12"/>
      <c r="J3218" s="12"/>
      <c r="K3218" s="12"/>
      <c r="L3218"/>
      <c r="M3218"/>
      <c r="N3218"/>
      <c r="O3218"/>
      <c r="P3218"/>
      <c r="Q3218"/>
      <c r="R3218"/>
    </row>
    <row r="3219" spans="1:18" s="6" customFormat="1">
      <c r="A3219"/>
      <c r="B3219"/>
      <c r="C3219"/>
      <c r="D3219"/>
      <c r="E3219"/>
      <c r="F3219"/>
      <c r="G3219"/>
      <c r="H3219" s="12"/>
      <c r="I3219" s="12"/>
      <c r="J3219" s="12"/>
      <c r="K3219" s="12"/>
      <c r="L3219"/>
      <c r="M3219"/>
      <c r="N3219"/>
      <c r="O3219"/>
      <c r="P3219"/>
      <c r="Q3219"/>
      <c r="R3219"/>
    </row>
    <row r="3220" spans="1:18" s="6" customFormat="1">
      <c r="A3220"/>
      <c r="B3220"/>
      <c r="C3220"/>
      <c r="D3220"/>
      <c r="E3220"/>
      <c r="F3220"/>
      <c r="G3220"/>
      <c r="H3220" s="12"/>
      <c r="I3220" s="12"/>
      <c r="J3220" s="12"/>
      <c r="K3220" s="12"/>
      <c r="L3220"/>
      <c r="M3220"/>
      <c r="N3220"/>
      <c r="O3220"/>
      <c r="P3220"/>
      <c r="Q3220"/>
      <c r="R3220"/>
    </row>
    <row r="3221" spans="1:18" s="6" customFormat="1">
      <c r="A3221"/>
      <c r="B3221"/>
      <c r="C3221"/>
      <c r="D3221"/>
      <c r="E3221"/>
      <c r="F3221"/>
      <c r="G3221"/>
      <c r="H3221" s="12"/>
      <c r="I3221" s="12"/>
      <c r="J3221" s="12"/>
      <c r="K3221" s="12"/>
      <c r="L3221"/>
      <c r="M3221"/>
      <c r="N3221"/>
      <c r="O3221"/>
      <c r="P3221"/>
      <c r="Q3221"/>
      <c r="R3221"/>
    </row>
    <row r="3222" spans="1:18" s="6" customFormat="1">
      <c r="A3222"/>
      <c r="B3222"/>
      <c r="C3222"/>
      <c r="D3222"/>
      <c r="E3222"/>
      <c r="F3222"/>
      <c r="G3222"/>
      <c r="H3222" s="12"/>
      <c r="I3222" s="12"/>
      <c r="J3222" s="12"/>
      <c r="K3222" s="12"/>
      <c r="L3222"/>
      <c r="M3222"/>
      <c r="N3222"/>
      <c r="O3222"/>
      <c r="P3222"/>
      <c r="Q3222"/>
      <c r="R3222"/>
    </row>
    <row r="3223" spans="1:18" s="6" customFormat="1">
      <c r="A3223"/>
      <c r="B3223"/>
      <c r="C3223"/>
      <c r="D3223"/>
      <c r="E3223"/>
      <c r="F3223"/>
      <c r="G3223"/>
      <c r="H3223" s="12"/>
      <c r="I3223" s="12"/>
      <c r="J3223" s="12"/>
      <c r="K3223" s="12"/>
      <c r="L3223"/>
      <c r="M3223"/>
      <c r="N3223"/>
      <c r="O3223"/>
      <c r="P3223"/>
      <c r="Q3223"/>
      <c r="R3223"/>
    </row>
    <row r="3224" spans="1:18" s="6" customFormat="1">
      <c r="A3224"/>
      <c r="B3224"/>
      <c r="C3224"/>
      <c r="D3224"/>
      <c r="E3224"/>
      <c r="F3224"/>
      <c r="G3224"/>
      <c r="H3224" s="12"/>
      <c r="I3224" s="12"/>
      <c r="J3224" s="12"/>
      <c r="K3224" s="12"/>
      <c r="L3224"/>
      <c r="M3224"/>
      <c r="N3224"/>
      <c r="O3224"/>
      <c r="P3224"/>
      <c r="Q3224"/>
      <c r="R3224"/>
    </row>
    <row r="3225" spans="1:18" s="6" customFormat="1">
      <c r="A3225"/>
      <c r="B3225"/>
      <c r="C3225"/>
      <c r="D3225"/>
      <c r="E3225"/>
      <c r="F3225"/>
      <c r="G3225"/>
      <c r="H3225" s="12"/>
      <c r="I3225" s="12"/>
      <c r="J3225" s="12"/>
      <c r="K3225" s="12"/>
      <c r="L3225"/>
      <c r="M3225"/>
      <c r="N3225"/>
      <c r="O3225"/>
      <c r="P3225"/>
      <c r="Q3225"/>
      <c r="R3225"/>
    </row>
    <row r="3226" spans="1:18" s="6" customFormat="1">
      <c r="A3226"/>
      <c r="B3226"/>
      <c r="C3226"/>
      <c r="D3226"/>
      <c r="E3226"/>
      <c r="F3226"/>
      <c r="G3226"/>
      <c r="H3226" s="12"/>
      <c r="I3226" s="12"/>
      <c r="J3226" s="12"/>
      <c r="K3226" s="12"/>
      <c r="L3226"/>
      <c r="M3226"/>
      <c r="N3226"/>
      <c r="O3226"/>
      <c r="P3226"/>
      <c r="Q3226"/>
      <c r="R3226"/>
    </row>
    <row r="3227" spans="1:18" s="6" customFormat="1">
      <c r="A3227"/>
      <c r="B3227"/>
      <c r="C3227"/>
      <c r="D3227"/>
      <c r="E3227"/>
      <c r="F3227"/>
      <c r="G3227"/>
      <c r="H3227" s="12"/>
      <c r="I3227" s="12"/>
      <c r="J3227" s="12"/>
      <c r="K3227" s="12"/>
      <c r="L3227"/>
      <c r="M3227"/>
      <c r="N3227"/>
      <c r="O3227"/>
      <c r="P3227"/>
      <c r="Q3227"/>
      <c r="R3227"/>
    </row>
    <row r="3228" spans="1:18" s="6" customFormat="1">
      <c r="A3228"/>
      <c r="B3228"/>
      <c r="C3228"/>
      <c r="D3228"/>
      <c r="E3228"/>
      <c r="F3228"/>
      <c r="G3228"/>
      <c r="H3228" s="12"/>
      <c r="I3228" s="12"/>
      <c r="J3228" s="12"/>
      <c r="K3228" s="12"/>
      <c r="L3228"/>
      <c r="M3228"/>
      <c r="N3228"/>
      <c r="O3228"/>
      <c r="P3228"/>
      <c r="Q3228"/>
      <c r="R3228"/>
    </row>
    <row r="3229" spans="1:18" s="6" customFormat="1">
      <c r="A3229"/>
      <c r="B3229"/>
      <c r="C3229"/>
      <c r="D3229"/>
      <c r="E3229"/>
      <c r="F3229"/>
      <c r="G3229"/>
      <c r="H3229" s="12"/>
      <c r="I3229" s="12"/>
      <c r="J3229" s="12"/>
      <c r="K3229" s="12"/>
      <c r="L3229"/>
      <c r="M3229"/>
      <c r="N3229"/>
      <c r="O3229"/>
      <c r="P3229"/>
      <c r="Q3229"/>
      <c r="R3229"/>
    </row>
    <row r="3230" spans="1:18" s="6" customFormat="1">
      <c r="A3230"/>
      <c r="B3230"/>
      <c r="C3230"/>
      <c r="D3230"/>
      <c r="E3230"/>
      <c r="F3230"/>
      <c r="G3230"/>
      <c r="H3230" s="12"/>
      <c r="I3230" s="12"/>
      <c r="J3230" s="12"/>
      <c r="K3230" s="12"/>
      <c r="L3230"/>
      <c r="M3230"/>
      <c r="N3230"/>
      <c r="O3230"/>
      <c r="P3230"/>
      <c r="Q3230"/>
      <c r="R3230"/>
    </row>
    <row r="3231" spans="1:18" s="6" customFormat="1">
      <c r="A3231"/>
      <c r="B3231"/>
      <c r="C3231"/>
      <c r="D3231"/>
      <c r="E3231"/>
      <c r="F3231"/>
      <c r="G3231"/>
      <c r="H3231" s="12"/>
      <c r="I3231" s="12"/>
      <c r="J3231" s="12"/>
      <c r="K3231" s="12"/>
      <c r="L3231"/>
      <c r="M3231"/>
      <c r="N3231"/>
      <c r="O3231"/>
      <c r="P3231"/>
      <c r="Q3231"/>
      <c r="R3231"/>
    </row>
    <row r="3232" spans="1:18" s="6" customFormat="1">
      <c r="A3232"/>
      <c r="B3232"/>
      <c r="C3232"/>
      <c r="D3232"/>
      <c r="E3232"/>
      <c r="F3232"/>
      <c r="G3232"/>
      <c r="H3232" s="12"/>
      <c r="I3232" s="12"/>
      <c r="J3232" s="12"/>
      <c r="K3232" s="12"/>
      <c r="L3232"/>
      <c r="M3232"/>
      <c r="N3232"/>
      <c r="O3232"/>
      <c r="P3232"/>
      <c r="Q3232"/>
      <c r="R3232"/>
    </row>
    <row r="3233" spans="1:18" s="6" customFormat="1">
      <c r="A3233"/>
      <c r="B3233"/>
      <c r="C3233"/>
      <c r="D3233"/>
      <c r="E3233"/>
      <c r="F3233"/>
      <c r="G3233"/>
      <c r="H3233" s="12"/>
      <c r="I3233" s="12"/>
      <c r="J3233" s="12"/>
      <c r="K3233" s="12"/>
      <c r="L3233"/>
      <c r="M3233"/>
      <c r="N3233"/>
      <c r="O3233"/>
      <c r="P3233"/>
      <c r="Q3233"/>
      <c r="R3233"/>
    </row>
    <row r="3234" spans="1:18" s="6" customFormat="1">
      <c r="A3234"/>
      <c r="B3234"/>
      <c r="C3234"/>
      <c r="D3234"/>
      <c r="E3234"/>
      <c r="F3234"/>
      <c r="G3234"/>
      <c r="H3234" s="12"/>
      <c r="I3234" s="12"/>
      <c r="J3234" s="12"/>
      <c r="K3234" s="12"/>
      <c r="L3234"/>
      <c r="M3234"/>
      <c r="N3234"/>
      <c r="O3234"/>
      <c r="P3234"/>
      <c r="Q3234"/>
      <c r="R3234"/>
    </row>
    <row r="3235" spans="1:18" s="6" customFormat="1">
      <c r="A3235"/>
      <c r="B3235"/>
      <c r="C3235"/>
      <c r="D3235"/>
      <c r="E3235"/>
      <c r="F3235"/>
      <c r="G3235"/>
      <c r="H3235" s="12"/>
      <c r="I3235" s="12"/>
      <c r="J3235" s="12"/>
      <c r="K3235" s="12"/>
      <c r="L3235"/>
      <c r="M3235"/>
      <c r="N3235"/>
      <c r="O3235"/>
      <c r="P3235"/>
      <c r="Q3235"/>
      <c r="R3235"/>
    </row>
    <row r="3236" spans="1:18" s="6" customFormat="1">
      <c r="A3236"/>
      <c r="B3236"/>
      <c r="C3236"/>
      <c r="D3236"/>
      <c r="E3236"/>
      <c r="F3236"/>
      <c r="G3236"/>
      <c r="H3236" s="12"/>
      <c r="I3236" s="12"/>
      <c r="J3236" s="12"/>
      <c r="K3236" s="12"/>
      <c r="L3236"/>
      <c r="M3236"/>
      <c r="N3236"/>
      <c r="O3236"/>
      <c r="P3236"/>
      <c r="Q3236"/>
      <c r="R3236"/>
    </row>
    <row r="3237" spans="1:18" s="6" customFormat="1">
      <c r="A3237"/>
      <c r="B3237"/>
      <c r="C3237"/>
      <c r="D3237"/>
      <c r="E3237"/>
      <c r="F3237"/>
      <c r="G3237"/>
      <c r="H3237" s="12"/>
      <c r="I3237" s="12"/>
      <c r="J3237" s="12"/>
      <c r="K3237" s="12"/>
      <c r="L3237"/>
      <c r="M3237"/>
      <c r="N3237"/>
      <c r="O3237"/>
      <c r="P3237"/>
      <c r="Q3237"/>
      <c r="R3237"/>
    </row>
    <row r="3238" spans="1:18" s="6" customFormat="1">
      <c r="A3238"/>
      <c r="B3238"/>
      <c r="C3238"/>
      <c r="D3238"/>
      <c r="E3238"/>
      <c r="F3238"/>
      <c r="G3238"/>
      <c r="H3238" s="12"/>
      <c r="I3238" s="12"/>
      <c r="J3238" s="12"/>
      <c r="K3238" s="12"/>
      <c r="L3238"/>
      <c r="M3238"/>
      <c r="N3238"/>
      <c r="O3238"/>
      <c r="P3238"/>
      <c r="Q3238"/>
      <c r="R3238"/>
    </row>
    <row r="3239" spans="1:18" s="6" customFormat="1">
      <c r="A3239"/>
      <c r="B3239"/>
      <c r="C3239"/>
      <c r="D3239"/>
      <c r="E3239"/>
      <c r="F3239"/>
      <c r="G3239"/>
      <c r="H3239" s="12"/>
      <c r="I3239" s="12"/>
      <c r="J3239" s="12"/>
      <c r="K3239" s="12"/>
      <c r="L3239"/>
      <c r="M3239"/>
      <c r="N3239"/>
      <c r="O3239"/>
      <c r="P3239"/>
      <c r="Q3239"/>
      <c r="R3239"/>
    </row>
    <row r="3240" spans="1:18" s="6" customFormat="1">
      <c r="A3240"/>
      <c r="B3240"/>
      <c r="C3240"/>
      <c r="D3240"/>
      <c r="E3240"/>
      <c r="F3240"/>
      <c r="G3240"/>
      <c r="H3240" s="12"/>
      <c r="I3240" s="12"/>
      <c r="J3240" s="12"/>
      <c r="K3240" s="12"/>
      <c r="L3240"/>
      <c r="M3240"/>
      <c r="N3240"/>
      <c r="O3240"/>
      <c r="P3240"/>
      <c r="Q3240"/>
      <c r="R3240"/>
    </row>
    <row r="3241" spans="1:18" s="6" customFormat="1">
      <c r="A3241"/>
      <c r="B3241"/>
      <c r="C3241"/>
      <c r="D3241"/>
      <c r="E3241"/>
      <c r="F3241"/>
      <c r="G3241"/>
      <c r="H3241" s="12"/>
      <c r="I3241" s="12"/>
      <c r="J3241" s="12"/>
      <c r="K3241" s="12"/>
      <c r="L3241"/>
      <c r="M3241"/>
      <c r="N3241"/>
      <c r="O3241"/>
      <c r="P3241"/>
      <c r="Q3241"/>
      <c r="R3241"/>
    </row>
    <row r="3242" spans="1:18" s="6" customFormat="1">
      <c r="A3242"/>
      <c r="B3242"/>
      <c r="C3242"/>
      <c r="D3242"/>
      <c r="E3242"/>
      <c r="F3242"/>
      <c r="G3242"/>
      <c r="H3242" s="12"/>
      <c r="I3242" s="12"/>
      <c r="J3242" s="12"/>
      <c r="K3242" s="12"/>
      <c r="L3242"/>
      <c r="M3242"/>
      <c r="N3242"/>
      <c r="O3242"/>
      <c r="P3242"/>
      <c r="Q3242"/>
      <c r="R3242"/>
    </row>
    <row r="3243" spans="1:18" s="6" customFormat="1">
      <c r="A3243"/>
      <c r="B3243"/>
      <c r="C3243"/>
      <c r="D3243"/>
      <c r="E3243"/>
      <c r="F3243"/>
      <c r="G3243"/>
      <c r="H3243" s="12"/>
      <c r="I3243" s="12"/>
      <c r="J3243" s="12"/>
      <c r="K3243" s="12"/>
      <c r="L3243"/>
      <c r="M3243"/>
      <c r="N3243"/>
      <c r="O3243"/>
      <c r="P3243"/>
      <c r="Q3243"/>
      <c r="R3243"/>
    </row>
    <row r="3244" spans="1:18" s="6" customFormat="1">
      <c r="A3244"/>
      <c r="B3244"/>
      <c r="C3244"/>
      <c r="D3244"/>
      <c r="E3244"/>
      <c r="F3244"/>
      <c r="G3244"/>
      <c r="H3244" s="12"/>
      <c r="I3244" s="12"/>
      <c r="J3244" s="12"/>
      <c r="K3244" s="12"/>
      <c r="L3244"/>
      <c r="M3244"/>
      <c r="N3244"/>
      <c r="O3244"/>
      <c r="P3244"/>
      <c r="Q3244"/>
      <c r="R3244"/>
    </row>
    <row r="3245" spans="1:18" s="6" customFormat="1">
      <c r="A3245"/>
      <c r="B3245"/>
      <c r="C3245"/>
      <c r="D3245"/>
      <c r="E3245"/>
      <c r="F3245"/>
      <c r="G3245"/>
      <c r="H3245" s="12"/>
      <c r="I3245" s="12"/>
      <c r="J3245" s="12"/>
      <c r="K3245" s="12"/>
      <c r="L3245"/>
      <c r="M3245"/>
      <c r="N3245"/>
      <c r="O3245"/>
      <c r="P3245"/>
      <c r="Q3245"/>
      <c r="R3245"/>
    </row>
    <row r="3246" spans="1:18" s="6" customFormat="1">
      <c r="A3246"/>
      <c r="B3246"/>
      <c r="C3246"/>
      <c r="D3246"/>
      <c r="E3246"/>
      <c r="F3246"/>
      <c r="G3246"/>
      <c r="H3246" s="12"/>
      <c r="I3246" s="12"/>
      <c r="J3246" s="12"/>
      <c r="K3246" s="12"/>
      <c r="L3246"/>
      <c r="M3246"/>
      <c r="N3246"/>
      <c r="O3246"/>
      <c r="P3246"/>
      <c r="Q3246"/>
      <c r="R3246"/>
    </row>
    <row r="3247" spans="1:18" s="6" customFormat="1">
      <c r="A3247"/>
      <c r="B3247"/>
      <c r="C3247"/>
      <c r="D3247"/>
      <c r="E3247"/>
      <c r="F3247"/>
      <c r="G3247"/>
      <c r="H3247" s="12"/>
      <c r="I3247" s="12"/>
      <c r="J3247" s="12"/>
      <c r="K3247" s="12"/>
      <c r="L3247"/>
      <c r="M3247"/>
      <c r="N3247"/>
      <c r="O3247"/>
      <c r="P3247"/>
      <c r="Q3247"/>
      <c r="R3247"/>
    </row>
    <row r="3248" spans="1:18" s="6" customFormat="1">
      <c r="A3248"/>
      <c r="B3248"/>
      <c r="C3248"/>
      <c r="D3248"/>
      <c r="E3248"/>
      <c r="F3248"/>
      <c r="G3248"/>
      <c r="H3248" s="12"/>
      <c r="I3248" s="12"/>
      <c r="J3248" s="12"/>
      <c r="K3248" s="12"/>
      <c r="L3248"/>
      <c r="M3248"/>
      <c r="N3248"/>
      <c r="O3248"/>
      <c r="P3248"/>
      <c r="Q3248"/>
      <c r="R3248"/>
    </row>
    <row r="3249" spans="1:18" s="6" customFormat="1">
      <c r="A3249"/>
      <c r="B3249"/>
      <c r="C3249"/>
      <c r="D3249"/>
      <c r="E3249"/>
      <c r="F3249"/>
      <c r="G3249"/>
      <c r="H3249" s="12"/>
      <c r="I3249" s="12"/>
      <c r="J3249" s="12"/>
      <c r="K3249" s="12"/>
      <c r="L3249"/>
      <c r="M3249"/>
      <c r="N3249"/>
      <c r="O3249"/>
      <c r="P3249"/>
      <c r="Q3249"/>
      <c r="R3249"/>
    </row>
    <row r="3250" spans="1:18" s="6" customFormat="1">
      <c r="A3250"/>
      <c r="B3250"/>
      <c r="C3250"/>
      <c r="D3250"/>
      <c r="E3250"/>
      <c r="F3250"/>
      <c r="G3250"/>
      <c r="H3250" s="12"/>
      <c r="I3250" s="12"/>
      <c r="J3250" s="12"/>
      <c r="K3250" s="12"/>
      <c r="L3250"/>
      <c r="M3250"/>
      <c r="N3250"/>
      <c r="O3250"/>
      <c r="P3250"/>
      <c r="Q3250"/>
      <c r="R3250"/>
    </row>
    <row r="3251" spans="1:18" s="6" customFormat="1">
      <c r="A3251"/>
      <c r="B3251"/>
      <c r="C3251"/>
      <c r="D3251"/>
      <c r="E3251"/>
      <c r="F3251"/>
      <c r="G3251"/>
      <c r="H3251" s="12"/>
      <c r="I3251" s="12"/>
      <c r="J3251" s="12"/>
      <c r="K3251" s="12"/>
      <c r="L3251"/>
      <c r="M3251"/>
      <c r="N3251"/>
      <c r="O3251"/>
      <c r="P3251"/>
      <c r="Q3251"/>
      <c r="R3251"/>
    </row>
    <row r="3252" spans="1:18" s="6" customFormat="1">
      <c r="A3252"/>
      <c r="B3252"/>
      <c r="C3252"/>
      <c r="D3252"/>
      <c r="E3252"/>
      <c r="F3252"/>
      <c r="G3252"/>
      <c r="H3252" s="12"/>
      <c r="I3252" s="12"/>
      <c r="J3252" s="12"/>
      <c r="K3252" s="12"/>
      <c r="L3252"/>
      <c r="M3252"/>
      <c r="N3252"/>
      <c r="O3252"/>
      <c r="P3252"/>
      <c r="Q3252"/>
      <c r="R3252"/>
    </row>
    <row r="3253" spans="1:18" s="6" customFormat="1">
      <c r="A3253"/>
      <c r="B3253"/>
      <c r="C3253"/>
      <c r="D3253"/>
      <c r="E3253"/>
      <c r="F3253"/>
      <c r="G3253"/>
      <c r="H3253" s="12"/>
      <c r="I3253" s="12"/>
      <c r="J3253" s="12"/>
      <c r="K3253" s="12"/>
      <c r="L3253"/>
      <c r="M3253"/>
      <c r="N3253"/>
      <c r="O3253"/>
      <c r="P3253"/>
      <c r="Q3253"/>
      <c r="R3253"/>
    </row>
    <row r="3254" spans="1:18" s="6" customFormat="1">
      <c r="A3254"/>
      <c r="B3254"/>
      <c r="C3254"/>
      <c r="D3254"/>
      <c r="E3254"/>
      <c r="F3254"/>
      <c r="G3254"/>
      <c r="H3254" s="12"/>
      <c r="I3254" s="12"/>
      <c r="J3254" s="12"/>
      <c r="K3254" s="12"/>
      <c r="L3254"/>
      <c r="M3254"/>
      <c r="N3254"/>
      <c r="O3254"/>
      <c r="P3254"/>
      <c r="Q3254"/>
      <c r="R3254"/>
    </row>
    <row r="3255" spans="1:18" s="6" customFormat="1">
      <c r="A3255"/>
      <c r="B3255"/>
      <c r="C3255"/>
      <c r="D3255"/>
      <c r="E3255"/>
      <c r="F3255"/>
      <c r="G3255"/>
      <c r="H3255" s="12"/>
      <c r="I3255" s="12"/>
      <c r="J3255" s="12"/>
      <c r="K3255" s="12"/>
      <c r="L3255"/>
      <c r="M3255"/>
      <c r="N3255"/>
      <c r="O3255"/>
      <c r="P3255"/>
      <c r="Q3255"/>
      <c r="R3255"/>
    </row>
    <row r="3256" spans="1:18" s="6" customFormat="1">
      <c r="A3256"/>
      <c r="B3256"/>
      <c r="C3256"/>
      <c r="D3256"/>
      <c r="E3256"/>
      <c r="F3256"/>
      <c r="G3256"/>
      <c r="H3256" s="12"/>
      <c r="I3256" s="12"/>
      <c r="J3256" s="12"/>
      <c r="K3256" s="12"/>
      <c r="L3256"/>
      <c r="M3256"/>
      <c r="N3256"/>
      <c r="O3256"/>
      <c r="P3256"/>
      <c r="Q3256"/>
      <c r="R3256"/>
    </row>
    <row r="3257" spans="1:18" s="6" customFormat="1">
      <c r="A3257"/>
      <c r="B3257"/>
      <c r="C3257"/>
      <c r="D3257"/>
      <c r="E3257"/>
      <c r="F3257"/>
      <c r="G3257"/>
      <c r="H3257" s="12"/>
      <c r="I3257" s="12"/>
      <c r="J3257" s="12"/>
      <c r="K3257" s="12"/>
      <c r="L3257"/>
      <c r="M3257"/>
      <c r="N3257"/>
      <c r="O3257"/>
      <c r="P3257"/>
      <c r="Q3257"/>
      <c r="R3257"/>
    </row>
    <row r="3258" spans="1:18" s="6" customFormat="1">
      <c r="A3258"/>
      <c r="B3258"/>
      <c r="C3258"/>
      <c r="D3258"/>
      <c r="E3258"/>
      <c r="F3258"/>
      <c r="G3258"/>
      <c r="H3258" s="12"/>
      <c r="I3258" s="12"/>
      <c r="J3258" s="12"/>
      <c r="K3258" s="12"/>
      <c r="L3258"/>
      <c r="M3258"/>
      <c r="N3258"/>
      <c r="O3258"/>
      <c r="P3258"/>
      <c r="Q3258"/>
      <c r="R3258"/>
    </row>
    <row r="3259" spans="1:18" s="6" customFormat="1">
      <c r="A3259"/>
      <c r="B3259"/>
      <c r="C3259"/>
      <c r="D3259"/>
      <c r="E3259"/>
      <c r="F3259"/>
      <c r="G3259"/>
      <c r="H3259" s="12"/>
      <c r="I3259" s="12"/>
      <c r="J3259" s="12"/>
      <c r="K3259" s="12"/>
      <c r="L3259"/>
      <c r="M3259"/>
      <c r="N3259"/>
      <c r="O3259"/>
      <c r="P3259"/>
      <c r="Q3259"/>
      <c r="R3259"/>
    </row>
    <row r="3260" spans="1:18" s="6" customFormat="1">
      <c r="A3260"/>
      <c r="B3260"/>
      <c r="C3260"/>
      <c r="D3260"/>
      <c r="E3260"/>
      <c r="F3260"/>
      <c r="G3260"/>
      <c r="H3260" s="12"/>
      <c r="I3260" s="12"/>
      <c r="J3260" s="12"/>
      <c r="K3260" s="12"/>
      <c r="L3260"/>
      <c r="M3260"/>
      <c r="N3260"/>
      <c r="O3260"/>
      <c r="P3260"/>
      <c r="Q3260"/>
      <c r="R3260"/>
    </row>
    <row r="3261" spans="1:18" s="6" customFormat="1">
      <c r="A3261"/>
      <c r="B3261"/>
      <c r="C3261"/>
      <c r="D3261"/>
      <c r="E3261"/>
      <c r="F3261"/>
      <c r="G3261"/>
      <c r="H3261" s="12"/>
      <c r="I3261" s="12"/>
      <c r="J3261" s="12"/>
      <c r="K3261" s="12"/>
      <c r="L3261"/>
      <c r="M3261"/>
      <c r="N3261"/>
      <c r="O3261"/>
      <c r="P3261"/>
      <c r="Q3261"/>
      <c r="R3261"/>
    </row>
    <row r="3262" spans="1:18" s="6" customFormat="1">
      <c r="A3262"/>
      <c r="B3262"/>
      <c r="C3262"/>
      <c r="D3262"/>
      <c r="E3262"/>
      <c r="F3262"/>
      <c r="G3262"/>
      <c r="H3262" s="12"/>
      <c r="I3262" s="12"/>
      <c r="J3262" s="12"/>
      <c r="K3262" s="12"/>
      <c r="L3262"/>
      <c r="M3262"/>
      <c r="N3262"/>
      <c r="O3262"/>
      <c r="P3262"/>
      <c r="Q3262"/>
      <c r="R3262"/>
    </row>
    <row r="3263" spans="1:18" s="6" customFormat="1">
      <c r="A3263"/>
      <c r="B3263"/>
      <c r="C3263"/>
      <c r="D3263"/>
      <c r="E3263"/>
      <c r="F3263"/>
      <c r="G3263"/>
      <c r="H3263" s="12"/>
      <c r="I3263" s="12"/>
      <c r="J3263" s="12"/>
      <c r="K3263" s="12"/>
      <c r="L3263"/>
      <c r="M3263"/>
      <c r="N3263"/>
      <c r="O3263"/>
      <c r="P3263"/>
      <c r="Q3263"/>
      <c r="R3263"/>
    </row>
    <row r="3264" spans="1:18" s="6" customFormat="1">
      <c r="A3264"/>
      <c r="B3264"/>
      <c r="C3264"/>
      <c r="D3264"/>
      <c r="E3264"/>
      <c r="F3264"/>
      <c r="G3264"/>
      <c r="H3264" s="12"/>
      <c r="I3264" s="12"/>
      <c r="J3264" s="12"/>
      <c r="K3264" s="12"/>
      <c r="L3264"/>
      <c r="M3264"/>
      <c r="N3264"/>
      <c r="O3264"/>
      <c r="P3264"/>
      <c r="Q3264"/>
      <c r="R3264"/>
    </row>
    <row r="3265" spans="1:18" s="6" customFormat="1">
      <c r="A3265"/>
      <c r="B3265"/>
      <c r="C3265"/>
      <c r="D3265"/>
      <c r="E3265"/>
      <c r="F3265"/>
      <c r="G3265"/>
      <c r="H3265" s="12"/>
      <c r="I3265" s="12"/>
      <c r="J3265" s="12"/>
      <c r="K3265" s="12"/>
      <c r="L3265"/>
      <c r="M3265"/>
      <c r="N3265"/>
      <c r="O3265"/>
      <c r="P3265"/>
      <c r="Q3265"/>
      <c r="R3265"/>
    </row>
    <row r="3266" spans="1:18" s="6" customFormat="1">
      <c r="A3266"/>
      <c r="B3266"/>
      <c r="C3266"/>
      <c r="D3266"/>
      <c r="E3266"/>
      <c r="F3266"/>
      <c r="G3266"/>
      <c r="H3266" s="12"/>
      <c r="I3266" s="12"/>
      <c r="J3266" s="12"/>
      <c r="K3266" s="12"/>
      <c r="L3266"/>
      <c r="M3266"/>
      <c r="N3266"/>
      <c r="O3266"/>
      <c r="P3266"/>
      <c r="Q3266"/>
      <c r="R3266"/>
    </row>
    <row r="3267" spans="1:18" s="6" customFormat="1">
      <c r="A3267"/>
      <c r="B3267"/>
      <c r="C3267"/>
      <c r="D3267"/>
      <c r="E3267"/>
      <c r="F3267"/>
      <c r="G3267"/>
      <c r="H3267" s="12"/>
      <c r="I3267" s="12"/>
      <c r="J3267" s="12"/>
      <c r="K3267" s="12"/>
      <c r="L3267"/>
      <c r="M3267"/>
      <c r="N3267"/>
      <c r="O3267"/>
      <c r="P3267"/>
      <c r="Q3267"/>
      <c r="R3267"/>
    </row>
    <row r="3268" spans="1:18" s="6" customFormat="1">
      <c r="A3268"/>
      <c r="B3268"/>
      <c r="C3268"/>
      <c r="D3268"/>
      <c r="E3268"/>
      <c r="F3268"/>
      <c r="G3268"/>
      <c r="H3268" s="12"/>
      <c r="I3268" s="12"/>
      <c r="J3268" s="12"/>
      <c r="K3268" s="12"/>
      <c r="L3268"/>
      <c r="M3268"/>
      <c r="N3268"/>
      <c r="O3268"/>
      <c r="P3268"/>
      <c r="Q3268"/>
      <c r="R3268"/>
    </row>
    <row r="3269" spans="1:18" s="6" customFormat="1">
      <c r="A3269"/>
      <c r="B3269"/>
      <c r="C3269"/>
      <c r="D3269"/>
      <c r="E3269"/>
      <c r="F3269"/>
      <c r="G3269"/>
      <c r="H3269" s="12"/>
      <c r="I3269" s="12"/>
      <c r="J3269" s="12"/>
      <c r="K3269" s="12"/>
      <c r="L3269"/>
      <c r="M3269"/>
      <c r="N3269"/>
      <c r="O3269"/>
      <c r="P3269"/>
      <c r="Q3269"/>
      <c r="R3269"/>
    </row>
    <row r="3270" spans="1:18" s="6" customFormat="1">
      <c r="A3270"/>
      <c r="B3270"/>
      <c r="C3270"/>
      <c r="D3270"/>
      <c r="E3270"/>
      <c r="F3270"/>
      <c r="G3270"/>
      <c r="H3270" s="12"/>
      <c r="I3270" s="12"/>
      <c r="J3270" s="12"/>
      <c r="K3270" s="12"/>
      <c r="L3270"/>
      <c r="M3270"/>
      <c r="N3270"/>
      <c r="O3270"/>
      <c r="P3270"/>
      <c r="Q3270"/>
      <c r="R3270"/>
    </row>
    <row r="3271" spans="1:18" s="6" customFormat="1">
      <c r="A3271"/>
      <c r="B3271"/>
      <c r="C3271"/>
      <c r="D3271"/>
      <c r="E3271"/>
      <c r="F3271"/>
      <c r="G3271"/>
      <c r="H3271" s="12"/>
      <c r="I3271" s="12"/>
      <c r="J3271" s="12"/>
      <c r="K3271" s="12"/>
      <c r="L3271"/>
      <c r="M3271"/>
      <c r="N3271"/>
      <c r="O3271"/>
      <c r="P3271"/>
      <c r="Q3271"/>
      <c r="R3271"/>
    </row>
    <row r="3272" spans="1:18" s="6" customFormat="1">
      <c r="A3272"/>
      <c r="B3272"/>
      <c r="C3272"/>
      <c r="D3272"/>
      <c r="E3272"/>
      <c r="F3272"/>
      <c r="G3272"/>
      <c r="H3272" s="12"/>
      <c r="I3272" s="12"/>
      <c r="J3272" s="12"/>
      <c r="K3272" s="12"/>
      <c r="L3272"/>
      <c r="M3272"/>
      <c r="N3272"/>
      <c r="O3272"/>
      <c r="P3272"/>
      <c r="Q3272"/>
      <c r="R3272"/>
    </row>
    <row r="3273" spans="1:18" s="6" customFormat="1">
      <c r="A3273"/>
      <c r="B3273"/>
      <c r="C3273"/>
      <c r="D3273"/>
      <c r="E3273"/>
      <c r="F3273"/>
      <c r="G3273"/>
      <c r="H3273" s="12"/>
      <c r="I3273" s="12"/>
      <c r="J3273" s="12"/>
      <c r="K3273" s="12"/>
      <c r="L3273"/>
      <c r="M3273"/>
      <c r="N3273"/>
      <c r="O3273"/>
      <c r="P3273"/>
      <c r="Q3273"/>
      <c r="R3273"/>
    </row>
    <row r="3274" spans="1:18" s="6" customFormat="1">
      <c r="A3274"/>
      <c r="B3274"/>
      <c r="C3274"/>
      <c r="D3274"/>
      <c r="E3274"/>
      <c r="F3274"/>
      <c r="G3274"/>
      <c r="H3274" s="12"/>
      <c r="I3274" s="12"/>
      <c r="J3274" s="12"/>
      <c r="K3274" s="12"/>
      <c r="L3274"/>
      <c r="M3274"/>
      <c r="N3274"/>
      <c r="O3274"/>
      <c r="P3274"/>
      <c r="Q3274"/>
      <c r="R3274"/>
    </row>
    <row r="3275" spans="1:18" s="6" customFormat="1">
      <c r="A3275"/>
      <c r="B3275"/>
      <c r="C3275"/>
      <c r="D3275"/>
      <c r="E3275"/>
      <c r="F3275"/>
      <c r="G3275"/>
      <c r="H3275" s="12"/>
      <c r="I3275" s="12"/>
      <c r="J3275" s="12"/>
      <c r="K3275" s="12"/>
      <c r="L3275"/>
      <c r="M3275"/>
      <c r="N3275"/>
      <c r="O3275"/>
      <c r="P3275"/>
      <c r="Q3275"/>
      <c r="R3275"/>
    </row>
    <row r="3276" spans="1:18" s="6" customFormat="1">
      <c r="A3276"/>
      <c r="B3276"/>
      <c r="C3276"/>
      <c r="D3276"/>
      <c r="E3276"/>
      <c r="F3276"/>
      <c r="G3276"/>
      <c r="H3276" s="12"/>
      <c r="I3276" s="12"/>
      <c r="J3276" s="12"/>
      <c r="K3276" s="12"/>
      <c r="L3276"/>
      <c r="M3276"/>
      <c r="N3276"/>
      <c r="O3276"/>
      <c r="P3276"/>
      <c r="Q3276"/>
      <c r="R3276"/>
    </row>
    <row r="3277" spans="1:18" s="6" customFormat="1">
      <c r="A3277"/>
      <c r="B3277"/>
      <c r="C3277"/>
      <c r="D3277"/>
      <c r="E3277"/>
      <c r="F3277"/>
      <c r="G3277"/>
      <c r="H3277" s="12"/>
      <c r="I3277" s="12"/>
      <c r="J3277" s="12"/>
      <c r="K3277" s="12"/>
      <c r="L3277"/>
      <c r="M3277"/>
      <c r="N3277"/>
      <c r="O3277"/>
      <c r="P3277"/>
      <c r="Q3277"/>
      <c r="R3277"/>
    </row>
    <row r="3278" spans="1:18" s="6" customFormat="1">
      <c r="A3278"/>
      <c r="B3278"/>
      <c r="C3278"/>
      <c r="D3278"/>
      <c r="E3278"/>
      <c r="F3278"/>
      <c r="G3278"/>
      <c r="H3278" s="12"/>
      <c r="I3278" s="12"/>
      <c r="J3278" s="12"/>
      <c r="K3278" s="12"/>
      <c r="L3278"/>
      <c r="M3278"/>
      <c r="N3278"/>
      <c r="O3278"/>
      <c r="P3278"/>
      <c r="Q3278"/>
      <c r="R3278"/>
    </row>
    <row r="3279" spans="1:18" s="6" customFormat="1">
      <c r="A3279"/>
      <c r="B3279"/>
      <c r="C3279"/>
      <c r="D3279"/>
      <c r="E3279"/>
      <c r="F3279"/>
      <c r="G3279"/>
      <c r="H3279" s="12"/>
      <c r="I3279" s="12"/>
      <c r="J3279" s="12"/>
      <c r="K3279" s="12"/>
      <c r="L3279"/>
      <c r="M3279"/>
      <c r="N3279"/>
      <c r="O3279"/>
      <c r="P3279"/>
      <c r="Q3279"/>
      <c r="R3279"/>
    </row>
    <row r="3280" spans="1:18" s="6" customFormat="1">
      <c r="A3280"/>
      <c r="B3280"/>
      <c r="C3280"/>
      <c r="D3280"/>
      <c r="E3280"/>
      <c r="F3280"/>
      <c r="G3280"/>
      <c r="H3280" s="12"/>
      <c r="I3280" s="12"/>
      <c r="J3280" s="12"/>
      <c r="K3280" s="12"/>
      <c r="L3280"/>
      <c r="M3280"/>
      <c r="N3280"/>
      <c r="O3280"/>
      <c r="P3280"/>
      <c r="Q3280"/>
      <c r="R3280"/>
    </row>
    <row r="3281" spans="1:18" s="6" customFormat="1">
      <c r="A3281"/>
      <c r="B3281"/>
      <c r="C3281"/>
      <c r="D3281"/>
      <c r="E3281"/>
      <c r="F3281"/>
      <c r="G3281"/>
      <c r="H3281" s="12"/>
      <c r="I3281" s="12"/>
      <c r="J3281" s="12"/>
      <c r="K3281" s="12"/>
      <c r="L3281"/>
      <c r="M3281"/>
      <c r="N3281"/>
      <c r="O3281"/>
      <c r="P3281"/>
      <c r="Q3281"/>
      <c r="R3281"/>
    </row>
    <row r="3282" spans="1:18" s="6" customFormat="1">
      <c r="A3282"/>
      <c r="B3282"/>
      <c r="C3282"/>
      <c r="D3282"/>
      <c r="E3282"/>
      <c r="F3282"/>
      <c r="G3282"/>
      <c r="H3282" s="12"/>
      <c r="I3282" s="12"/>
      <c r="J3282" s="12"/>
      <c r="K3282" s="12"/>
      <c r="L3282"/>
      <c r="M3282"/>
      <c r="N3282"/>
      <c r="O3282"/>
      <c r="P3282"/>
      <c r="Q3282"/>
      <c r="R3282"/>
    </row>
    <row r="3283" spans="1:18" s="6" customFormat="1">
      <c r="A3283"/>
      <c r="B3283"/>
      <c r="C3283"/>
      <c r="D3283"/>
      <c r="E3283"/>
      <c r="F3283"/>
      <c r="G3283"/>
      <c r="H3283" s="12"/>
      <c r="I3283" s="12"/>
      <c r="J3283" s="12"/>
      <c r="K3283" s="12"/>
      <c r="L3283"/>
      <c r="M3283"/>
      <c r="N3283"/>
      <c r="O3283"/>
      <c r="P3283"/>
      <c r="Q3283"/>
      <c r="R3283"/>
    </row>
    <row r="3284" spans="1:18" s="6" customFormat="1">
      <c r="A3284"/>
      <c r="B3284"/>
      <c r="C3284"/>
      <c r="D3284"/>
      <c r="E3284"/>
      <c r="F3284"/>
      <c r="G3284"/>
      <c r="H3284" s="12"/>
      <c r="I3284" s="12"/>
      <c r="J3284" s="12"/>
      <c r="K3284" s="12"/>
      <c r="L3284"/>
      <c r="M3284"/>
      <c r="N3284"/>
      <c r="O3284"/>
      <c r="P3284"/>
      <c r="Q3284"/>
      <c r="R3284"/>
    </row>
    <row r="3285" spans="1:18" s="6" customFormat="1">
      <c r="A3285"/>
      <c r="B3285"/>
      <c r="C3285"/>
      <c r="D3285"/>
      <c r="E3285"/>
      <c r="F3285"/>
      <c r="G3285"/>
      <c r="H3285" s="12"/>
      <c r="I3285" s="12"/>
      <c r="J3285" s="12"/>
      <c r="K3285" s="12"/>
      <c r="L3285"/>
      <c r="M3285"/>
      <c r="N3285"/>
      <c r="O3285"/>
      <c r="P3285"/>
      <c r="Q3285"/>
      <c r="R3285"/>
    </row>
    <row r="3286" spans="1:18" s="6" customFormat="1">
      <c r="A3286"/>
      <c r="B3286"/>
      <c r="C3286"/>
      <c r="D3286"/>
      <c r="E3286"/>
      <c r="F3286"/>
      <c r="G3286"/>
      <c r="H3286" s="12"/>
      <c r="I3286" s="12"/>
      <c r="J3286" s="12"/>
      <c r="K3286" s="12"/>
      <c r="L3286"/>
      <c r="M3286"/>
      <c r="N3286"/>
      <c r="O3286"/>
      <c r="P3286"/>
      <c r="Q3286"/>
      <c r="R3286"/>
    </row>
    <row r="3287" spans="1:18" s="6" customFormat="1">
      <c r="A3287"/>
      <c r="B3287"/>
      <c r="C3287"/>
      <c r="D3287"/>
      <c r="E3287"/>
      <c r="F3287"/>
      <c r="G3287"/>
      <c r="H3287" s="12"/>
      <c r="I3287" s="12"/>
      <c r="J3287" s="12"/>
      <c r="K3287" s="12"/>
      <c r="L3287"/>
      <c r="M3287"/>
      <c r="N3287"/>
      <c r="O3287"/>
      <c r="P3287"/>
      <c r="Q3287"/>
      <c r="R3287"/>
    </row>
    <row r="3288" spans="1:18" s="6" customFormat="1">
      <c r="A3288"/>
      <c r="B3288"/>
      <c r="C3288"/>
      <c r="D3288"/>
      <c r="E3288"/>
      <c r="F3288"/>
      <c r="G3288"/>
      <c r="H3288" s="12"/>
      <c r="I3288" s="12"/>
      <c r="J3288" s="12"/>
      <c r="K3288" s="12"/>
      <c r="L3288"/>
      <c r="M3288"/>
      <c r="N3288"/>
      <c r="O3288"/>
      <c r="P3288"/>
      <c r="Q3288"/>
      <c r="R3288"/>
    </row>
    <row r="3289" spans="1:18" s="6" customFormat="1">
      <c r="A3289"/>
      <c r="B3289"/>
      <c r="C3289"/>
      <c r="D3289"/>
      <c r="E3289"/>
      <c r="F3289"/>
      <c r="G3289"/>
      <c r="H3289" s="12"/>
      <c r="I3289" s="12"/>
      <c r="J3289" s="12"/>
      <c r="K3289" s="12"/>
      <c r="L3289"/>
      <c r="M3289"/>
      <c r="N3289"/>
      <c r="O3289"/>
      <c r="P3289"/>
      <c r="Q3289"/>
      <c r="R3289"/>
    </row>
    <row r="3290" spans="1:18" s="6" customFormat="1">
      <c r="A3290"/>
      <c r="B3290"/>
      <c r="C3290"/>
      <c r="D3290"/>
      <c r="E3290"/>
      <c r="F3290"/>
      <c r="G3290"/>
      <c r="H3290" s="12"/>
      <c r="I3290" s="12"/>
      <c r="J3290" s="12"/>
      <c r="K3290" s="12"/>
      <c r="L3290"/>
      <c r="M3290"/>
      <c r="N3290"/>
      <c r="O3290"/>
      <c r="P3290"/>
      <c r="Q3290"/>
      <c r="R3290"/>
    </row>
    <row r="3291" spans="1:18" s="6" customFormat="1">
      <c r="A3291"/>
      <c r="B3291"/>
      <c r="C3291"/>
      <c r="D3291"/>
      <c r="E3291"/>
      <c r="F3291"/>
      <c r="G3291"/>
      <c r="H3291" s="12"/>
      <c r="I3291" s="12"/>
      <c r="J3291" s="12"/>
      <c r="K3291" s="12"/>
      <c r="L3291"/>
      <c r="M3291"/>
      <c r="N3291"/>
      <c r="O3291"/>
      <c r="P3291"/>
      <c r="Q3291"/>
      <c r="R3291"/>
    </row>
    <row r="3292" spans="1:18" s="6" customFormat="1">
      <c r="A3292"/>
      <c r="B3292"/>
      <c r="C3292"/>
      <c r="D3292"/>
      <c r="E3292"/>
      <c r="F3292"/>
      <c r="G3292"/>
      <c r="H3292" s="12"/>
      <c r="I3292" s="12"/>
      <c r="J3292" s="12"/>
      <c r="K3292" s="12"/>
      <c r="L3292"/>
      <c r="M3292"/>
      <c r="N3292"/>
      <c r="O3292"/>
      <c r="P3292"/>
      <c r="Q3292"/>
      <c r="R3292"/>
    </row>
    <row r="3293" spans="1:18" s="6" customFormat="1">
      <c r="A3293"/>
      <c r="B3293"/>
      <c r="C3293"/>
      <c r="D3293"/>
      <c r="E3293"/>
      <c r="F3293"/>
      <c r="G3293"/>
      <c r="H3293" s="12"/>
      <c r="I3293" s="12"/>
      <c r="J3293" s="12"/>
      <c r="K3293" s="12"/>
      <c r="L3293"/>
      <c r="M3293"/>
      <c r="N3293"/>
      <c r="O3293"/>
      <c r="P3293"/>
      <c r="Q3293"/>
      <c r="R3293"/>
    </row>
    <row r="3294" spans="1:18" s="6" customFormat="1">
      <c r="A3294"/>
      <c r="B3294"/>
      <c r="C3294"/>
      <c r="D3294"/>
      <c r="E3294"/>
      <c r="F3294"/>
      <c r="G3294"/>
      <c r="H3294" s="12"/>
      <c r="I3294" s="12"/>
      <c r="J3294" s="12"/>
      <c r="K3294" s="12"/>
      <c r="L3294"/>
      <c r="M3294"/>
      <c r="N3294"/>
      <c r="O3294"/>
      <c r="P3294"/>
      <c r="Q3294"/>
      <c r="R3294"/>
    </row>
    <row r="3295" spans="1:18" s="6" customFormat="1">
      <c r="A3295"/>
      <c r="B3295"/>
      <c r="C3295"/>
      <c r="D3295"/>
      <c r="E3295"/>
      <c r="F3295"/>
      <c r="G3295"/>
      <c r="H3295" s="12"/>
      <c r="I3295" s="12"/>
      <c r="J3295" s="12"/>
      <c r="K3295" s="12"/>
      <c r="L3295"/>
      <c r="M3295"/>
      <c r="N3295"/>
      <c r="O3295"/>
      <c r="P3295"/>
      <c r="Q3295"/>
      <c r="R3295"/>
    </row>
    <row r="3296" spans="1:18" s="6" customFormat="1">
      <c r="A3296"/>
      <c r="B3296"/>
      <c r="C3296"/>
      <c r="D3296"/>
      <c r="E3296"/>
      <c r="F3296"/>
      <c r="G3296"/>
      <c r="H3296" s="12"/>
      <c r="I3296" s="12"/>
      <c r="J3296" s="12"/>
      <c r="K3296" s="12"/>
      <c r="L3296"/>
      <c r="M3296"/>
      <c r="N3296"/>
      <c r="O3296"/>
      <c r="P3296"/>
      <c r="Q3296"/>
      <c r="R3296"/>
    </row>
    <row r="3297" spans="1:18" s="6" customFormat="1">
      <c r="A3297"/>
      <c r="B3297"/>
      <c r="C3297"/>
      <c r="D3297"/>
      <c r="E3297"/>
      <c r="F3297"/>
      <c r="G3297"/>
      <c r="H3297" s="12"/>
      <c r="I3297" s="12"/>
      <c r="J3297" s="12"/>
      <c r="K3297" s="12"/>
      <c r="L3297"/>
      <c r="M3297"/>
      <c r="N3297"/>
      <c r="O3297"/>
      <c r="P3297"/>
      <c r="Q3297"/>
      <c r="R3297"/>
    </row>
    <row r="3298" spans="1:18" s="6" customFormat="1">
      <c r="A3298"/>
      <c r="B3298"/>
      <c r="C3298"/>
      <c r="D3298"/>
      <c r="E3298"/>
      <c r="F3298"/>
      <c r="G3298"/>
      <c r="H3298" s="12"/>
      <c r="I3298" s="12"/>
      <c r="J3298" s="12"/>
      <c r="K3298" s="12"/>
      <c r="L3298"/>
      <c r="M3298"/>
      <c r="N3298"/>
      <c r="O3298"/>
      <c r="P3298"/>
      <c r="Q3298"/>
      <c r="R3298"/>
    </row>
    <row r="3299" spans="1:18" s="6" customFormat="1">
      <c r="A3299"/>
      <c r="B3299"/>
      <c r="C3299"/>
      <c r="D3299"/>
      <c r="E3299"/>
      <c r="F3299"/>
      <c r="G3299"/>
      <c r="H3299" s="12"/>
      <c r="I3299" s="12"/>
      <c r="J3299" s="12"/>
      <c r="K3299" s="12"/>
      <c r="L3299"/>
      <c r="M3299"/>
      <c r="N3299"/>
      <c r="O3299"/>
      <c r="P3299"/>
      <c r="Q3299"/>
      <c r="R3299"/>
    </row>
    <row r="3300" spans="1:18" s="6" customFormat="1">
      <c r="A3300"/>
      <c r="B3300"/>
      <c r="C3300"/>
      <c r="D3300"/>
      <c r="E3300"/>
      <c r="F3300"/>
      <c r="G3300"/>
      <c r="H3300" s="12"/>
      <c r="I3300" s="12"/>
      <c r="J3300" s="12"/>
      <c r="K3300" s="12"/>
      <c r="L3300"/>
      <c r="M3300"/>
      <c r="N3300"/>
      <c r="O3300"/>
      <c r="P3300"/>
      <c r="Q3300"/>
      <c r="R3300"/>
    </row>
    <row r="3301" spans="1:18" s="6" customFormat="1">
      <c r="A3301"/>
      <c r="B3301"/>
      <c r="C3301"/>
      <c r="D3301"/>
      <c r="E3301"/>
      <c r="F3301"/>
      <c r="G3301"/>
      <c r="H3301" s="12"/>
      <c r="I3301" s="12"/>
      <c r="J3301" s="12"/>
      <c r="K3301" s="12"/>
      <c r="L3301"/>
      <c r="M3301"/>
      <c r="N3301"/>
      <c r="O3301"/>
      <c r="P3301"/>
      <c r="Q3301"/>
      <c r="R3301"/>
    </row>
    <row r="3302" spans="1:18" s="6" customFormat="1">
      <c r="A3302"/>
      <c r="B3302"/>
      <c r="C3302"/>
      <c r="D3302"/>
      <c r="E3302"/>
      <c r="F3302"/>
      <c r="G3302"/>
      <c r="H3302" s="12"/>
      <c r="I3302" s="12"/>
      <c r="J3302" s="12"/>
      <c r="K3302" s="12"/>
      <c r="L3302"/>
      <c r="M3302"/>
      <c r="N3302"/>
      <c r="O3302"/>
      <c r="P3302"/>
      <c r="Q3302"/>
      <c r="R3302"/>
    </row>
    <row r="3303" spans="1:18" s="6" customFormat="1">
      <c r="A3303"/>
      <c r="B3303"/>
      <c r="C3303"/>
      <c r="D3303"/>
      <c r="E3303"/>
      <c r="F3303"/>
      <c r="G3303"/>
      <c r="H3303" s="12"/>
      <c r="I3303" s="12"/>
      <c r="J3303" s="12"/>
      <c r="K3303" s="12"/>
      <c r="L3303"/>
      <c r="M3303"/>
      <c r="N3303"/>
      <c r="O3303"/>
      <c r="P3303"/>
      <c r="Q3303"/>
      <c r="R3303"/>
    </row>
    <row r="3304" spans="1:18" s="6" customFormat="1">
      <c r="A3304"/>
      <c r="B3304"/>
      <c r="C3304"/>
      <c r="D3304"/>
      <c r="E3304"/>
      <c r="F3304"/>
      <c r="G3304"/>
      <c r="H3304" s="12"/>
      <c r="I3304" s="12"/>
      <c r="J3304" s="12"/>
      <c r="K3304" s="12"/>
      <c r="L3304"/>
      <c r="M3304"/>
      <c r="N3304"/>
      <c r="O3304"/>
      <c r="P3304"/>
      <c r="Q3304"/>
      <c r="R3304"/>
    </row>
    <row r="3305" spans="1:18" s="6" customFormat="1">
      <c r="A3305"/>
      <c r="B3305"/>
      <c r="C3305"/>
      <c r="D3305"/>
      <c r="E3305"/>
      <c r="F3305"/>
      <c r="G3305"/>
      <c r="H3305" s="12"/>
      <c r="I3305" s="12"/>
      <c r="J3305" s="12"/>
      <c r="K3305" s="12"/>
      <c r="L3305"/>
      <c r="M3305"/>
      <c r="N3305"/>
      <c r="O3305"/>
      <c r="P3305"/>
      <c r="Q3305"/>
      <c r="R3305"/>
    </row>
    <row r="3306" spans="1:18" s="6" customFormat="1">
      <c r="A3306"/>
      <c r="B3306"/>
      <c r="C3306"/>
      <c r="D3306"/>
      <c r="E3306"/>
      <c r="F3306"/>
      <c r="G3306"/>
      <c r="H3306" s="12"/>
      <c r="I3306" s="12"/>
      <c r="J3306" s="12"/>
      <c r="K3306" s="12"/>
      <c r="L3306"/>
      <c r="M3306"/>
      <c r="N3306"/>
      <c r="O3306"/>
      <c r="P3306"/>
      <c r="Q3306"/>
      <c r="R3306"/>
    </row>
    <row r="3307" spans="1:18" s="6" customFormat="1">
      <c r="A3307"/>
      <c r="B3307"/>
      <c r="C3307"/>
      <c r="D3307"/>
      <c r="E3307"/>
      <c r="F3307"/>
      <c r="G3307"/>
      <c r="H3307" s="12"/>
      <c r="I3307" s="12"/>
      <c r="J3307" s="12"/>
      <c r="K3307" s="12"/>
      <c r="L3307"/>
      <c r="M3307"/>
      <c r="N3307"/>
      <c r="O3307"/>
      <c r="P3307"/>
      <c r="Q3307"/>
      <c r="R3307"/>
    </row>
    <row r="3308" spans="1:18" s="6" customFormat="1">
      <c r="A3308"/>
      <c r="B3308"/>
      <c r="C3308"/>
      <c r="D3308"/>
      <c r="E3308"/>
      <c r="F3308"/>
      <c r="G3308"/>
      <c r="H3308" s="12"/>
      <c r="I3308" s="12"/>
      <c r="J3308" s="12"/>
      <c r="K3308" s="12"/>
      <c r="L3308"/>
      <c r="M3308"/>
      <c r="N3308"/>
      <c r="O3308"/>
      <c r="P3308"/>
      <c r="Q3308"/>
      <c r="R3308"/>
    </row>
    <row r="3309" spans="1:18" s="6" customFormat="1">
      <c r="A3309"/>
      <c r="B3309"/>
      <c r="C3309"/>
      <c r="D3309"/>
      <c r="E3309"/>
      <c r="F3309"/>
      <c r="G3309"/>
      <c r="H3309" s="12"/>
      <c r="I3309" s="12"/>
      <c r="J3309" s="12"/>
      <c r="K3309" s="12"/>
      <c r="L3309"/>
      <c r="M3309"/>
      <c r="N3309"/>
      <c r="O3309"/>
      <c r="P3309"/>
      <c r="Q3309"/>
      <c r="R3309"/>
    </row>
    <row r="3310" spans="1:18" s="6" customFormat="1">
      <c r="A3310"/>
      <c r="B3310"/>
      <c r="C3310"/>
      <c r="D3310"/>
      <c r="E3310"/>
      <c r="F3310"/>
      <c r="G3310"/>
      <c r="H3310" s="12"/>
      <c r="I3310" s="12"/>
      <c r="J3310" s="12"/>
      <c r="K3310" s="12"/>
      <c r="L3310"/>
      <c r="M3310"/>
      <c r="N3310"/>
      <c r="O3310"/>
      <c r="P3310"/>
      <c r="Q3310"/>
      <c r="R3310"/>
    </row>
    <row r="3311" spans="1:18" s="6" customFormat="1">
      <c r="A3311"/>
      <c r="B3311"/>
      <c r="C3311"/>
      <c r="D3311"/>
      <c r="E3311"/>
      <c r="F3311"/>
      <c r="G3311"/>
      <c r="H3311" s="12"/>
      <c r="I3311" s="12"/>
      <c r="J3311" s="12"/>
      <c r="K3311" s="12"/>
      <c r="L3311"/>
      <c r="M3311"/>
      <c r="N3311"/>
      <c r="O3311"/>
      <c r="P3311"/>
      <c r="Q3311"/>
      <c r="R3311"/>
    </row>
    <row r="3312" spans="1:18" s="6" customFormat="1">
      <c r="A3312"/>
      <c r="B3312"/>
      <c r="C3312"/>
      <c r="D3312"/>
      <c r="E3312"/>
      <c r="F3312"/>
      <c r="G3312"/>
      <c r="H3312" s="12"/>
      <c r="I3312" s="12"/>
      <c r="J3312" s="12"/>
      <c r="K3312" s="12"/>
      <c r="L3312"/>
      <c r="M3312"/>
      <c r="N3312"/>
      <c r="O3312"/>
      <c r="P3312"/>
      <c r="Q3312"/>
      <c r="R3312"/>
    </row>
    <row r="3313" spans="1:18" s="6" customFormat="1">
      <c r="A3313"/>
      <c r="B3313"/>
      <c r="C3313"/>
      <c r="D3313"/>
      <c r="E3313"/>
      <c r="F3313"/>
      <c r="G3313"/>
      <c r="H3313" s="12"/>
      <c r="I3313" s="12"/>
      <c r="J3313" s="12"/>
      <c r="K3313" s="12"/>
      <c r="L3313"/>
      <c r="M3313"/>
      <c r="N3313"/>
      <c r="O3313"/>
      <c r="P3313"/>
      <c r="Q3313"/>
      <c r="R3313"/>
    </row>
    <row r="3314" spans="1:18" s="6" customFormat="1">
      <c r="A3314"/>
      <c r="B3314"/>
      <c r="C3314"/>
      <c r="D3314"/>
      <c r="E3314"/>
      <c r="F3314"/>
      <c r="G3314"/>
      <c r="H3314" s="12"/>
      <c r="I3314" s="12"/>
      <c r="J3314" s="12"/>
      <c r="K3314" s="12"/>
      <c r="L3314"/>
      <c r="M3314"/>
      <c r="N3314"/>
      <c r="O3314"/>
      <c r="P3314"/>
      <c r="Q3314"/>
      <c r="R3314"/>
    </row>
    <row r="3315" spans="1:18" s="6" customFormat="1">
      <c r="A3315"/>
      <c r="B3315"/>
      <c r="C3315"/>
      <c r="D3315"/>
      <c r="E3315"/>
      <c r="F3315"/>
      <c r="G3315"/>
      <c r="H3315" s="12"/>
      <c r="I3315" s="12"/>
      <c r="J3315" s="12"/>
      <c r="K3315" s="12"/>
      <c r="L3315"/>
      <c r="M3315"/>
      <c r="N3315"/>
      <c r="O3315"/>
      <c r="P3315"/>
      <c r="Q3315"/>
      <c r="R3315"/>
    </row>
    <row r="3316" spans="1:18" s="6" customFormat="1">
      <c r="A3316"/>
      <c r="B3316"/>
      <c r="C3316"/>
      <c r="D3316"/>
      <c r="E3316"/>
      <c r="F3316"/>
      <c r="G3316"/>
      <c r="H3316" s="12"/>
      <c r="I3316" s="12"/>
      <c r="J3316" s="12"/>
      <c r="K3316" s="12"/>
      <c r="L3316"/>
      <c r="M3316"/>
      <c r="N3316"/>
      <c r="O3316"/>
      <c r="P3316"/>
      <c r="Q3316"/>
      <c r="R3316"/>
    </row>
    <row r="3317" spans="1:18" s="6" customFormat="1">
      <c r="A3317"/>
      <c r="B3317"/>
      <c r="C3317"/>
      <c r="D3317"/>
      <c r="E3317"/>
      <c r="F3317"/>
      <c r="G3317"/>
      <c r="H3317" s="12"/>
      <c r="I3317" s="12"/>
      <c r="J3317" s="12"/>
      <c r="K3317" s="12"/>
      <c r="L3317"/>
      <c r="M3317"/>
      <c r="N3317"/>
      <c r="O3317"/>
      <c r="P3317"/>
      <c r="Q3317"/>
      <c r="R3317"/>
    </row>
    <row r="3318" spans="1:18" s="6" customFormat="1">
      <c r="A3318"/>
      <c r="B3318"/>
      <c r="C3318"/>
      <c r="D3318"/>
      <c r="E3318"/>
      <c r="F3318"/>
      <c r="G3318"/>
      <c r="H3318" s="12"/>
      <c r="I3318" s="12"/>
      <c r="J3318" s="12"/>
      <c r="K3318" s="12"/>
      <c r="L3318"/>
      <c r="M3318"/>
      <c r="N3318"/>
      <c r="O3318"/>
      <c r="P3318"/>
      <c r="Q3318"/>
      <c r="R3318"/>
    </row>
    <row r="3319" spans="1:18" s="6" customFormat="1">
      <c r="A3319"/>
      <c r="B3319"/>
      <c r="C3319"/>
      <c r="D3319"/>
      <c r="E3319"/>
      <c r="F3319"/>
      <c r="G3319"/>
      <c r="H3319" s="12"/>
      <c r="I3319" s="12"/>
      <c r="J3319" s="12"/>
      <c r="K3319" s="12"/>
      <c r="L3319"/>
      <c r="M3319"/>
      <c r="N3319"/>
      <c r="O3319"/>
      <c r="P3319"/>
      <c r="Q3319"/>
      <c r="R3319"/>
    </row>
    <row r="3320" spans="1:18" s="6" customFormat="1">
      <c r="A3320"/>
      <c r="B3320"/>
      <c r="C3320"/>
      <c r="D3320"/>
      <c r="E3320"/>
      <c r="F3320"/>
      <c r="G3320"/>
      <c r="H3320" s="12"/>
      <c r="I3320" s="12"/>
      <c r="J3320" s="12"/>
      <c r="K3320" s="12"/>
      <c r="L3320"/>
      <c r="M3320"/>
      <c r="N3320"/>
      <c r="O3320"/>
      <c r="P3320"/>
      <c r="Q3320"/>
      <c r="R3320"/>
    </row>
    <row r="3321" spans="1:18" s="6" customFormat="1">
      <c r="A3321"/>
      <c r="B3321"/>
      <c r="C3321"/>
      <c r="D3321"/>
      <c r="E3321"/>
      <c r="F3321"/>
      <c r="G3321"/>
      <c r="H3321" s="12"/>
      <c r="I3321" s="12"/>
      <c r="J3321" s="12"/>
      <c r="K3321" s="12"/>
      <c r="L3321"/>
      <c r="M3321"/>
      <c r="N3321"/>
      <c r="O3321"/>
      <c r="P3321"/>
      <c r="Q3321"/>
      <c r="R3321"/>
    </row>
    <row r="3322" spans="1:18" s="6" customFormat="1">
      <c r="A3322"/>
      <c r="B3322"/>
      <c r="C3322"/>
      <c r="D3322"/>
      <c r="E3322"/>
      <c r="F3322"/>
      <c r="G3322"/>
      <c r="H3322" s="12"/>
      <c r="I3322" s="12"/>
      <c r="J3322" s="12"/>
      <c r="K3322" s="12"/>
      <c r="L3322"/>
      <c r="M3322"/>
      <c r="N3322"/>
      <c r="O3322"/>
      <c r="P3322"/>
      <c r="Q3322"/>
      <c r="R3322"/>
    </row>
    <row r="3323" spans="1:18" s="6" customFormat="1">
      <c r="A3323"/>
      <c r="B3323"/>
      <c r="C3323"/>
      <c r="D3323"/>
      <c r="E3323"/>
      <c r="F3323"/>
      <c r="G3323"/>
      <c r="H3323" s="12"/>
      <c r="I3323" s="12"/>
      <c r="J3323" s="12"/>
      <c r="K3323" s="12"/>
      <c r="L3323"/>
      <c r="M3323"/>
      <c r="N3323"/>
      <c r="O3323"/>
      <c r="P3323"/>
      <c r="Q3323"/>
      <c r="R3323"/>
    </row>
    <row r="3324" spans="1:18" s="6" customFormat="1">
      <c r="A3324"/>
      <c r="B3324"/>
      <c r="C3324"/>
      <c r="D3324"/>
      <c r="E3324"/>
      <c r="F3324"/>
      <c r="G3324"/>
      <c r="H3324" s="12"/>
      <c r="I3324" s="12"/>
      <c r="J3324" s="12"/>
      <c r="K3324" s="12"/>
      <c r="L3324"/>
      <c r="M3324"/>
      <c r="N3324"/>
      <c r="O3324"/>
      <c r="P3324"/>
      <c r="Q3324"/>
      <c r="R3324"/>
    </row>
    <row r="3325" spans="1:18" s="6" customFormat="1">
      <c r="A3325"/>
      <c r="B3325"/>
      <c r="C3325"/>
      <c r="D3325"/>
      <c r="E3325"/>
      <c r="F3325"/>
      <c r="G3325"/>
      <c r="H3325" s="12"/>
      <c r="I3325" s="12"/>
      <c r="J3325" s="12"/>
      <c r="K3325" s="12"/>
      <c r="L3325"/>
      <c r="M3325"/>
      <c r="N3325"/>
      <c r="O3325"/>
      <c r="P3325"/>
      <c r="Q3325"/>
      <c r="R3325"/>
    </row>
    <row r="3326" spans="1:18" s="6" customFormat="1">
      <c r="A3326"/>
      <c r="B3326"/>
      <c r="C3326"/>
      <c r="D3326"/>
      <c r="E3326"/>
      <c r="F3326"/>
      <c r="G3326"/>
      <c r="H3326" s="12"/>
      <c r="I3326" s="12"/>
      <c r="J3326" s="12"/>
      <c r="K3326" s="12"/>
      <c r="L3326"/>
      <c r="M3326"/>
      <c r="N3326"/>
      <c r="O3326"/>
      <c r="P3326"/>
      <c r="Q3326"/>
      <c r="R3326"/>
    </row>
    <row r="3327" spans="1:18" s="6" customFormat="1">
      <c r="A3327"/>
      <c r="B3327"/>
      <c r="C3327"/>
      <c r="D3327"/>
      <c r="E3327"/>
      <c r="F3327"/>
      <c r="G3327"/>
      <c r="H3327" s="12"/>
      <c r="I3327" s="12"/>
      <c r="J3327" s="12"/>
      <c r="K3327" s="12"/>
      <c r="L3327"/>
      <c r="M3327"/>
      <c r="N3327"/>
      <c r="O3327"/>
      <c r="P3327"/>
      <c r="Q3327"/>
      <c r="R3327"/>
    </row>
    <row r="3328" spans="1:18" s="6" customFormat="1">
      <c r="A3328"/>
      <c r="B3328"/>
      <c r="C3328"/>
      <c r="D3328"/>
      <c r="E3328"/>
      <c r="F3328"/>
      <c r="G3328"/>
      <c r="H3328" s="12"/>
      <c r="I3328" s="12"/>
      <c r="J3328" s="12"/>
      <c r="K3328" s="12"/>
      <c r="L3328"/>
      <c r="M3328"/>
      <c r="N3328"/>
      <c r="O3328"/>
      <c r="P3328"/>
      <c r="Q3328"/>
      <c r="R3328"/>
    </row>
    <row r="3329" spans="1:18" s="6" customFormat="1">
      <c r="A3329"/>
      <c r="B3329"/>
      <c r="C3329"/>
      <c r="D3329"/>
      <c r="E3329"/>
      <c r="F3329"/>
      <c r="G3329"/>
      <c r="H3329" s="12"/>
      <c r="I3329" s="12"/>
      <c r="J3329" s="12"/>
      <c r="K3329" s="12"/>
      <c r="L3329"/>
      <c r="M3329"/>
      <c r="N3329"/>
      <c r="O3329"/>
      <c r="P3329"/>
      <c r="Q3329"/>
      <c r="R3329"/>
    </row>
    <row r="3330" spans="1:18" s="6" customFormat="1">
      <c r="A3330"/>
      <c r="B3330"/>
      <c r="C3330"/>
      <c r="D3330"/>
      <c r="E3330"/>
      <c r="F3330"/>
      <c r="G3330"/>
      <c r="H3330" s="12"/>
      <c r="I3330" s="12"/>
      <c r="J3330" s="12"/>
      <c r="K3330" s="12"/>
      <c r="L3330"/>
      <c r="M3330"/>
      <c r="N3330"/>
      <c r="O3330"/>
      <c r="P3330"/>
      <c r="Q3330"/>
      <c r="R3330"/>
    </row>
    <row r="3331" spans="1:18" s="6" customFormat="1">
      <c r="A3331"/>
      <c r="B3331"/>
      <c r="C3331"/>
      <c r="D3331"/>
      <c r="E3331"/>
      <c r="F3331"/>
      <c r="G3331"/>
      <c r="H3331" s="12"/>
      <c r="I3331" s="12"/>
      <c r="J3331" s="12"/>
      <c r="K3331" s="12"/>
      <c r="L3331"/>
      <c r="M3331"/>
      <c r="N3331"/>
      <c r="O3331"/>
      <c r="P3331"/>
      <c r="Q3331"/>
      <c r="R3331"/>
    </row>
    <row r="3332" spans="1:18" s="6" customFormat="1">
      <c r="A3332"/>
      <c r="B3332"/>
      <c r="C3332"/>
      <c r="D3332"/>
      <c r="E3332"/>
      <c r="F3332"/>
      <c r="G3332"/>
      <c r="H3332" s="12"/>
      <c r="I3332" s="12"/>
      <c r="J3332" s="12"/>
      <c r="K3332" s="12"/>
      <c r="L3332"/>
      <c r="M3332"/>
      <c r="N3332"/>
      <c r="O3332"/>
      <c r="P3332"/>
      <c r="Q3332"/>
      <c r="R3332"/>
    </row>
    <row r="3333" spans="1:18" s="6" customFormat="1">
      <c r="A3333"/>
      <c r="B3333"/>
      <c r="C3333"/>
      <c r="D3333"/>
      <c r="E3333"/>
      <c r="F3333"/>
      <c r="G3333"/>
      <c r="H3333" s="12"/>
      <c r="I3333" s="12"/>
      <c r="J3333" s="12"/>
      <c r="K3333" s="12"/>
      <c r="L3333"/>
      <c r="M3333"/>
      <c r="N3333"/>
      <c r="O3333"/>
      <c r="P3333"/>
      <c r="Q3333"/>
      <c r="R3333"/>
    </row>
    <row r="3334" spans="1:18" s="6" customFormat="1">
      <c r="A3334"/>
      <c r="B3334"/>
      <c r="C3334"/>
      <c r="D3334"/>
      <c r="E3334"/>
      <c r="F3334"/>
      <c r="G3334"/>
      <c r="H3334" s="12"/>
      <c r="I3334" s="12"/>
      <c r="J3334" s="12"/>
      <c r="K3334" s="12"/>
      <c r="L3334"/>
      <c r="M3334"/>
      <c r="N3334"/>
      <c r="O3334"/>
      <c r="P3334"/>
      <c r="Q3334"/>
      <c r="R3334"/>
    </row>
    <row r="3335" spans="1:18" s="6" customFormat="1">
      <c r="A3335"/>
      <c r="B3335"/>
      <c r="C3335"/>
      <c r="D3335"/>
      <c r="E3335"/>
      <c r="F3335"/>
      <c r="G3335"/>
      <c r="H3335" s="12"/>
      <c r="I3335" s="12"/>
      <c r="J3335" s="12"/>
      <c r="K3335" s="12"/>
      <c r="L3335"/>
      <c r="M3335"/>
      <c r="N3335"/>
      <c r="O3335"/>
      <c r="P3335"/>
      <c r="Q3335"/>
      <c r="R3335"/>
    </row>
    <row r="3336" spans="1:18" s="6" customFormat="1">
      <c r="A3336"/>
      <c r="B3336"/>
      <c r="C3336"/>
      <c r="D3336"/>
      <c r="E3336"/>
      <c r="F3336"/>
      <c r="G3336"/>
      <c r="H3336" s="12"/>
      <c r="I3336" s="12"/>
      <c r="J3336" s="12"/>
      <c r="K3336" s="12"/>
      <c r="L3336"/>
      <c r="M3336"/>
      <c r="N3336"/>
      <c r="O3336"/>
      <c r="P3336"/>
      <c r="Q3336"/>
      <c r="R3336"/>
    </row>
    <row r="3337" spans="1:18" s="6" customFormat="1">
      <c r="A3337"/>
      <c r="B3337"/>
      <c r="C3337"/>
      <c r="D3337"/>
      <c r="E3337"/>
      <c r="F3337"/>
      <c r="G3337"/>
      <c r="H3337" s="12"/>
      <c r="I3337" s="12"/>
      <c r="J3337" s="12"/>
      <c r="K3337" s="12"/>
      <c r="L3337"/>
      <c r="M3337"/>
      <c r="N3337"/>
      <c r="O3337"/>
      <c r="P3337"/>
      <c r="Q3337"/>
      <c r="R3337"/>
    </row>
    <row r="3338" spans="1:18" s="6" customFormat="1">
      <c r="A3338"/>
      <c r="B3338"/>
      <c r="C3338"/>
      <c r="D3338"/>
      <c r="E3338"/>
      <c r="F3338"/>
      <c r="G3338"/>
      <c r="H3338" s="12"/>
      <c r="I3338" s="12"/>
      <c r="J3338" s="12"/>
      <c r="K3338" s="12"/>
      <c r="L3338"/>
      <c r="M3338"/>
      <c r="N3338"/>
      <c r="O3338"/>
      <c r="P3338"/>
      <c r="Q3338"/>
      <c r="R3338"/>
    </row>
    <row r="3339" spans="1:18" s="6" customFormat="1">
      <c r="A3339"/>
      <c r="B3339"/>
      <c r="C3339"/>
      <c r="D3339"/>
      <c r="E3339"/>
      <c r="F3339"/>
      <c r="G3339"/>
      <c r="H3339" s="12"/>
      <c r="I3339" s="12"/>
      <c r="J3339" s="12"/>
      <c r="K3339" s="12"/>
      <c r="L3339"/>
      <c r="M3339"/>
      <c r="N3339"/>
      <c r="O3339"/>
      <c r="P3339"/>
      <c r="Q3339"/>
      <c r="R3339"/>
    </row>
    <row r="3340" spans="1:18" s="6" customFormat="1">
      <c r="A3340"/>
      <c r="B3340"/>
      <c r="C3340"/>
      <c r="D3340"/>
      <c r="E3340"/>
      <c r="F3340"/>
      <c r="G3340"/>
      <c r="H3340" s="12"/>
      <c r="I3340" s="12"/>
      <c r="J3340" s="12"/>
      <c r="K3340" s="12"/>
      <c r="L3340"/>
      <c r="M3340"/>
      <c r="N3340"/>
      <c r="O3340"/>
      <c r="P3340"/>
      <c r="Q3340"/>
      <c r="R3340"/>
    </row>
    <row r="3341" spans="1:18" s="6" customFormat="1">
      <c r="A3341"/>
      <c r="B3341"/>
      <c r="C3341"/>
      <c r="D3341"/>
      <c r="E3341"/>
      <c r="F3341"/>
      <c r="G3341"/>
      <c r="H3341" s="12"/>
      <c r="I3341" s="12"/>
      <c r="J3341" s="12"/>
      <c r="K3341" s="12"/>
      <c r="L3341"/>
      <c r="M3341"/>
      <c r="N3341"/>
      <c r="O3341"/>
      <c r="P3341"/>
      <c r="Q3341"/>
      <c r="R3341"/>
    </row>
    <row r="3342" spans="1:18" s="6" customFormat="1">
      <c r="A3342"/>
      <c r="B3342"/>
      <c r="C3342"/>
      <c r="D3342"/>
      <c r="E3342"/>
      <c r="F3342"/>
      <c r="G3342"/>
      <c r="H3342" s="12"/>
      <c r="I3342" s="12"/>
      <c r="J3342" s="12"/>
      <c r="K3342" s="12"/>
      <c r="L3342"/>
      <c r="M3342"/>
      <c r="N3342"/>
      <c r="O3342"/>
      <c r="P3342"/>
      <c r="Q3342"/>
      <c r="R3342"/>
    </row>
    <row r="3343" spans="1:18" s="6" customFormat="1">
      <c r="A3343"/>
      <c r="B3343"/>
      <c r="C3343"/>
      <c r="D3343"/>
      <c r="E3343"/>
      <c r="F3343"/>
      <c r="G3343"/>
      <c r="H3343" s="12"/>
      <c r="I3343" s="12"/>
      <c r="J3343" s="12"/>
      <c r="K3343" s="12"/>
      <c r="L3343"/>
      <c r="M3343"/>
      <c r="N3343"/>
      <c r="O3343"/>
      <c r="P3343"/>
      <c r="Q3343"/>
      <c r="R3343"/>
    </row>
    <row r="3344" spans="1:18" s="6" customFormat="1">
      <c r="A3344"/>
      <c r="B3344"/>
      <c r="C3344"/>
      <c r="D3344"/>
      <c r="E3344"/>
      <c r="F3344"/>
      <c r="G3344"/>
      <c r="H3344" s="12"/>
      <c r="I3344" s="12"/>
      <c r="J3344" s="12"/>
      <c r="K3344" s="12"/>
      <c r="L3344"/>
      <c r="M3344"/>
      <c r="N3344"/>
      <c r="O3344"/>
      <c r="P3344"/>
      <c r="Q3344"/>
      <c r="R3344"/>
    </row>
    <row r="3345" spans="1:18" s="6" customFormat="1">
      <c r="A3345"/>
      <c r="B3345"/>
      <c r="C3345"/>
      <c r="D3345"/>
      <c r="E3345"/>
      <c r="F3345"/>
      <c r="G3345"/>
      <c r="H3345" s="12"/>
      <c r="I3345" s="12"/>
      <c r="J3345" s="12"/>
      <c r="K3345" s="12"/>
      <c r="L3345"/>
      <c r="M3345"/>
      <c r="N3345"/>
      <c r="O3345"/>
      <c r="P3345"/>
      <c r="Q3345"/>
      <c r="R3345"/>
    </row>
    <row r="3346" spans="1:18" s="6" customFormat="1">
      <c r="A3346"/>
      <c r="B3346"/>
      <c r="C3346"/>
      <c r="D3346"/>
      <c r="E3346"/>
      <c r="F3346"/>
      <c r="G3346"/>
      <c r="H3346" s="12"/>
      <c r="I3346" s="12"/>
      <c r="J3346" s="12"/>
      <c r="K3346" s="12"/>
      <c r="L3346"/>
      <c r="M3346"/>
      <c r="N3346"/>
      <c r="O3346"/>
      <c r="P3346"/>
      <c r="Q3346"/>
      <c r="R3346"/>
    </row>
    <row r="3347" spans="1:18" s="6" customFormat="1">
      <c r="A3347"/>
      <c r="B3347"/>
      <c r="C3347"/>
      <c r="D3347"/>
      <c r="E3347"/>
      <c r="F3347"/>
      <c r="G3347"/>
      <c r="H3347" s="12"/>
      <c r="I3347" s="12"/>
      <c r="J3347" s="12"/>
      <c r="K3347" s="12"/>
      <c r="L3347"/>
      <c r="M3347"/>
      <c r="N3347"/>
      <c r="O3347"/>
      <c r="P3347"/>
      <c r="Q3347"/>
      <c r="R3347"/>
    </row>
    <row r="3348" spans="1:18" s="6" customFormat="1">
      <c r="A3348"/>
      <c r="B3348"/>
      <c r="C3348"/>
      <c r="D3348"/>
      <c r="E3348"/>
      <c r="F3348"/>
      <c r="G3348"/>
      <c r="H3348" s="12"/>
      <c r="I3348" s="12"/>
      <c r="J3348" s="12"/>
      <c r="K3348" s="12"/>
      <c r="L3348"/>
      <c r="M3348"/>
      <c r="N3348"/>
      <c r="O3348"/>
      <c r="P3348"/>
      <c r="Q3348"/>
      <c r="R3348"/>
    </row>
    <row r="3349" spans="1:18" s="6" customFormat="1">
      <c r="A3349"/>
      <c r="B3349"/>
      <c r="C3349"/>
      <c r="D3349"/>
      <c r="E3349"/>
      <c r="F3349"/>
      <c r="G3349"/>
      <c r="H3349" s="12"/>
      <c r="I3349" s="12"/>
      <c r="J3349" s="12"/>
      <c r="K3349" s="12"/>
      <c r="L3349"/>
      <c r="M3349"/>
      <c r="N3349"/>
      <c r="O3349"/>
      <c r="P3349"/>
      <c r="Q3349"/>
      <c r="R3349"/>
    </row>
    <row r="3350" spans="1:18" s="6" customFormat="1">
      <c r="A3350"/>
      <c r="B3350"/>
      <c r="C3350"/>
      <c r="D3350"/>
      <c r="E3350"/>
      <c r="F3350"/>
      <c r="G3350"/>
      <c r="H3350" s="12"/>
      <c r="I3350" s="12"/>
      <c r="J3350" s="12"/>
      <c r="K3350" s="12"/>
      <c r="L3350"/>
      <c r="M3350"/>
      <c r="N3350"/>
      <c r="O3350"/>
      <c r="P3350"/>
      <c r="Q3350"/>
      <c r="R3350"/>
    </row>
    <row r="3351" spans="1:18" s="6" customFormat="1">
      <c r="A3351"/>
      <c r="B3351"/>
      <c r="C3351"/>
      <c r="D3351"/>
      <c r="E3351"/>
      <c r="F3351"/>
      <c r="G3351"/>
      <c r="H3351" s="12"/>
      <c r="I3351" s="12"/>
      <c r="J3351" s="12"/>
      <c r="K3351" s="12"/>
      <c r="L3351"/>
      <c r="M3351"/>
      <c r="N3351"/>
      <c r="O3351"/>
      <c r="P3351"/>
      <c r="Q3351"/>
      <c r="R3351"/>
    </row>
    <row r="3352" spans="1:18" s="6" customFormat="1">
      <c r="A3352"/>
      <c r="B3352"/>
      <c r="C3352"/>
      <c r="D3352"/>
      <c r="E3352"/>
      <c r="F3352"/>
      <c r="G3352"/>
      <c r="H3352" s="12"/>
      <c r="I3352" s="12"/>
      <c r="J3352" s="12"/>
      <c r="K3352" s="12"/>
      <c r="L3352"/>
      <c r="M3352"/>
      <c r="N3352"/>
      <c r="O3352"/>
      <c r="P3352"/>
      <c r="Q3352"/>
      <c r="R3352"/>
    </row>
    <row r="3353" spans="1:18" s="6" customFormat="1">
      <c r="A3353"/>
      <c r="B3353"/>
      <c r="C3353"/>
      <c r="D3353"/>
      <c r="E3353"/>
      <c r="F3353"/>
      <c r="G3353"/>
      <c r="H3353" s="12"/>
      <c r="I3353" s="12"/>
      <c r="J3353" s="12"/>
      <c r="K3353" s="12"/>
      <c r="L3353"/>
      <c r="M3353"/>
      <c r="N3353"/>
      <c r="O3353"/>
      <c r="P3353"/>
      <c r="Q3353"/>
      <c r="R3353"/>
    </row>
    <row r="3354" spans="1:18" s="6" customFormat="1">
      <c r="A3354"/>
      <c r="B3354"/>
      <c r="C3354"/>
      <c r="D3354"/>
      <c r="E3354"/>
      <c r="F3354"/>
      <c r="G3354"/>
      <c r="H3354" s="12"/>
      <c r="I3354" s="12"/>
      <c r="J3354" s="12"/>
      <c r="K3354" s="12"/>
      <c r="L3354"/>
      <c r="M3354"/>
      <c r="N3354"/>
      <c r="O3354"/>
      <c r="P3354"/>
      <c r="Q3354"/>
      <c r="R3354"/>
    </row>
    <row r="3355" spans="1:18" s="6" customFormat="1">
      <c r="A3355"/>
      <c r="B3355"/>
      <c r="C3355"/>
      <c r="D3355"/>
      <c r="E3355"/>
      <c r="F3355"/>
      <c r="G3355"/>
      <c r="H3355" s="12"/>
      <c r="I3355" s="12"/>
      <c r="J3355" s="12"/>
      <c r="K3355" s="12"/>
      <c r="L3355"/>
      <c r="M3355"/>
      <c r="N3355"/>
      <c r="O3355"/>
      <c r="P3355"/>
      <c r="Q3355"/>
      <c r="R3355"/>
    </row>
    <row r="3356" spans="1:18" s="6" customFormat="1">
      <c r="A3356"/>
      <c r="B3356"/>
      <c r="C3356"/>
      <c r="D3356"/>
      <c r="E3356"/>
      <c r="F3356"/>
      <c r="G3356"/>
      <c r="H3356" s="12"/>
      <c r="I3356" s="12"/>
      <c r="J3356" s="12"/>
      <c r="K3356" s="12"/>
      <c r="L3356"/>
      <c r="M3356"/>
      <c r="N3356"/>
      <c r="O3356"/>
      <c r="P3356"/>
      <c r="Q3356"/>
      <c r="R3356"/>
    </row>
    <row r="3357" spans="1:18" s="6" customFormat="1">
      <c r="A3357"/>
      <c r="B3357"/>
      <c r="C3357"/>
      <c r="D3357"/>
      <c r="E3357"/>
      <c r="F3357"/>
      <c r="G3357"/>
      <c r="H3357" s="12"/>
      <c r="I3357" s="12"/>
      <c r="J3357" s="12"/>
      <c r="K3357" s="12"/>
      <c r="L3357"/>
      <c r="M3357"/>
      <c r="N3357"/>
      <c r="O3357"/>
      <c r="P3357"/>
      <c r="Q3357"/>
      <c r="R3357"/>
    </row>
    <row r="3358" spans="1:18" s="6" customFormat="1">
      <c r="A3358"/>
      <c r="B3358"/>
      <c r="C3358"/>
      <c r="D3358"/>
      <c r="E3358"/>
      <c r="F3358"/>
      <c r="G3358"/>
      <c r="H3358" s="12"/>
      <c r="I3358" s="12"/>
      <c r="J3358" s="12"/>
      <c r="K3358" s="12"/>
      <c r="L3358"/>
      <c r="M3358"/>
      <c r="N3358"/>
      <c r="O3358"/>
      <c r="P3358"/>
      <c r="Q3358"/>
      <c r="R3358"/>
    </row>
    <row r="3359" spans="1:18" s="6" customFormat="1">
      <c r="A3359"/>
      <c r="B3359"/>
      <c r="C3359"/>
      <c r="D3359"/>
      <c r="E3359"/>
      <c r="F3359"/>
      <c r="G3359"/>
      <c r="H3359" s="12"/>
      <c r="I3359" s="12"/>
      <c r="J3359" s="12"/>
      <c r="K3359" s="12"/>
      <c r="L3359"/>
      <c r="M3359"/>
      <c r="N3359"/>
      <c r="O3359"/>
      <c r="P3359"/>
      <c r="Q3359"/>
      <c r="R3359"/>
    </row>
    <row r="3360" spans="1:18" s="6" customFormat="1">
      <c r="A3360"/>
      <c r="B3360"/>
      <c r="C3360"/>
      <c r="D3360"/>
      <c r="E3360"/>
      <c r="F3360"/>
      <c r="G3360"/>
      <c r="H3360" s="12"/>
      <c r="I3360" s="12"/>
      <c r="J3360" s="12"/>
      <c r="K3360" s="12"/>
      <c r="L3360"/>
      <c r="M3360"/>
      <c r="N3360"/>
      <c r="O3360"/>
      <c r="P3360"/>
      <c r="Q3360"/>
      <c r="R3360"/>
    </row>
    <row r="3361" spans="1:18" s="6" customFormat="1">
      <c r="A3361"/>
      <c r="B3361"/>
      <c r="C3361"/>
      <c r="D3361"/>
      <c r="E3361"/>
      <c r="F3361"/>
      <c r="G3361"/>
      <c r="H3361" s="12"/>
      <c r="I3361" s="12"/>
      <c r="J3361" s="12"/>
      <c r="K3361" s="12"/>
      <c r="L3361"/>
      <c r="M3361"/>
      <c r="N3361"/>
      <c r="O3361"/>
      <c r="P3361"/>
      <c r="Q3361"/>
      <c r="R3361"/>
    </row>
    <row r="3362" spans="1:18" s="6" customFormat="1">
      <c r="A3362"/>
      <c r="B3362"/>
      <c r="C3362"/>
      <c r="D3362"/>
      <c r="E3362"/>
      <c r="F3362"/>
      <c r="G3362"/>
      <c r="H3362" s="12"/>
      <c r="I3362" s="12"/>
      <c r="J3362" s="12"/>
      <c r="K3362" s="12"/>
      <c r="L3362"/>
      <c r="M3362"/>
      <c r="N3362"/>
      <c r="O3362"/>
      <c r="P3362"/>
      <c r="Q3362"/>
      <c r="R3362"/>
    </row>
    <row r="3363" spans="1:18" s="6" customFormat="1">
      <c r="A3363"/>
      <c r="B3363"/>
      <c r="C3363"/>
      <c r="D3363"/>
      <c r="E3363"/>
      <c r="F3363"/>
      <c r="G3363"/>
      <c r="H3363" s="12"/>
      <c r="I3363" s="12"/>
      <c r="J3363" s="12"/>
      <c r="K3363" s="12"/>
      <c r="L3363"/>
      <c r="M3363"/>
      <c r="N3363"/>
      <c r="O3363"/>
      <c r="P3363"/>
      <c r="Q3363"/>
      <c r="R3363"/>
    </row>
    <row r="3364" spans="1:18" s="6" customFormat="1">
      <c r="A3364"/>
      <c r="B3364"/>
      <c r="C3364"/>
      <c r="D3364"/>
      <c r="E3364"/>
      <c r="F3364"/>
      <c r="G3364"/>
      <c r="H3364" s="12"/>
      <c r="I3364" s="12"/>
      <c r="J3364" s="12"/>
      <c r="K3364" s="12"/>
      <c r="L3364"/>
      <c r="M3364"/>
      <c r="N3364"/>
      <c r="O3364"/>
      <c r="P3364"/>
      <c r="Q3364"/>
      <c r="R3364"/>
    </row>
    <row r="3365" spans="1:18" s="6" customFormat="1">
      <c r="A3365"/>
      <c r="B3365"/>
      <c r="C3365"/>
      <c r="D3365"/>
      <c r="E3365"/>
      <c r="F3365"/>
      <c r="G3365"/>
      <c r="H3365" s="12"/>
      <c r="I3365" s="12"/>
      <c r="J3365" s="12"/>
      <c r="K3365" s="12"/>
      <c r="L3365"/>
      <c r="M3365"/>
      <c r="N3365"/>
      <c r="O3365"/>
      <c r="P3365"/>
      <c r="Q3365"/>
      <c r="R3365"/>
    </row>
    <row r="3366" spans="1:18" s="6" customFormat="1">
      <c r="A3366"/>
      <c r="B3366"/>
      <c r="C3366"/>
      <c r="D3366"/>
      <c r="E3366"/>
      <c r="F3366"/>
      <c r="G3366"/>
      <c r="H3366" s="12"/>
      <c r="I3366" s="12"/>
      <c r="J3366" s="12"/>
      <c r="K3366" s="12"/>
      <c r="L3366"/>
      <c r="M3366"/>
      <c r="N3366"/>
      <c r="O3366"/>
      <c r="P3366"/>
      <c r="Q3366"/>
      <c r="R3366"/>
    </row>
    <row r="3367" spans="1:18" s="6" customFormat="1">
      <c r="A3367"/>
      <c r="B3367"/>
      <c r="C3367"/>
      <c r="D3367"/>
      <c r="E3367"/>
      <c r="F3367"/>
      <c r="G3367"/>
      <c r="H3367" s="12"/>
      <c r="I3367" s="12"/>
      <c r="J3367" s="12"/>
      <c r="K3367" s="12"/>
      <c r="L3367"/>
      <c r="M3367"/>
      <c r="N3367"/>
      <c r="O3367"/>
      <c r="P3367"/>
      <c r="Q3367"/>
      <c r="R3367"/>
    </row>
    <row r="3368" spans="1:18" s="6" customFormat="1">
      <c r="A3368"/>
      <c r="B3368"/>
      <c r="C3368"/>
      <c r="D3368"/>
      <c r="E3368"/>
      <c r="F3368"/>
      <c r="G3368"/>
      <c r="H3368" s="12"/>
      <c r="I3368" s="12"/>
      <c r="J3368" s="12"/>
      <c r="K3368" s="12"/>
      <c r="L3368"/>
      <c r="M3368"/>
      <c r="N3368"/>
      <c r="O3368"/>
      <c r="P3368"/>
      <c r="Q3368"/>
      <c r="R3368"/>
    </row>
    <row r="3369" spans="1:18" s="6" customFormat="1">
      <c r="A3369"/>
      <c r="B3369"/>
      <c r="C3369"/>
      <c r="D3369"/>
      <c r="E3369"/>
      <c r="F3369"/>
      <c r="G3369"/>
      <c r="H3369" s="12"/>
      <c r="I3369" s="12"/>
      <c r="J3369" s="12"/>
      <c r="K3369" s="12"/>
      <c r="L3369"/>
      <c r="M3369"/>
      <c r="N3369"/>
      <c r="O3369"/>
      <c r="P3369"/>
      <c r="Q3369"/>
      <c r="R3369"/>
    </row>
    <row r="3370" spans="1:18" s="6" customFormat="1">
      <c r="A3370"/>
      <c r="B3370"/>
      <c r="C3370"/>
      <c r="D3370"/>
      <c r="E3370"/>
      <c r="F3370"/>
      <c r="G3370"/>
      <c r="H3370" s="12"/>
      <c r="I3370" s="12"/>
      <c r="J3370" s="12"/>
      <c r="K3370" s="12"/>
      <c r="L3370"/>
      <c r="M3370"/>
      <c r="N3370"/>
      <c r="O3370"/>
      <c r="P3370"/>
      <c r="Q3370"/>
      <c r="R3370"/>
    </row>
    <row r="3371" spans="1:18" s="6" customFormat="1">
      <c r="A3371"/>
      <c r="B3371"/>
      <c r="C3371"/>
      <c r="D3371"/>
      <c r="E3371"/>
      <c r="F3371"/>
      <c r="G3371"/>
      <c r="H3371" s="12"/>
      <c r="I3371" s="12"/>
      <c r="J3371" s="12"/>
      <c r="K3371" s="12"/>
      <c r="L3371"/>
      <c r="M3371"/>
      <c r="N3371"/>
      <c r="O3371"/>
      <c r="P3371"/>
      <c r="Q3371"/>
      <c r="R3371"/>
    </row>
    <row r="3372" spans="1:18" s="6" customFormat="1">
      <c r="A3372"/>
      <c r="B3372"/>
      <c r="C3372"/>
      <c r="D3372"/>
      <c r="E3372"/>
      <c r="F3372"/>
      <c r="G3372"/>
      <c r="H3372" s="12"/>
      <c r="I3372" s="12"/>
      <c r="J3372" s="12"/>
      <c r="K3372" s="12"/>
      <c r="L3372"/>
      <c r="M3372"/>
      <c r="N3372"/>
      <c r="O3372"/>
      <c r="P3372"/>
      <c r="Q3372"/>
      <c r="R3372"/>
    </row>
    <row r="3373" spans="1:18" s="6" customFormat="1">
      <c r="A3373"/>
      <c r="B3373"/>
      <c r="C3373"/>
      <c r="D3373"/>
      <c r="E3373"/>
      <c r="F3373"/>
      <c r="G3373"/>
      <c r="H3373" s="12"/>
      <c r="I3373" s="12"/>
      <c r="J3373" s="12"/>
      <c r="K3373" s="12"/>
      <c r="L3373"/>
      <c r="M3373"/>
      <c r="N3373"/>
      <c r="O3373"/>
      <c r="P3373"/>
      <c r="Q3373"/>
      <c r="R3373"/>
    </row>
    <row r="3374" spans="1:18" s="6" customFormat="1">
      <c r="A3374"/>
      <c r="B3374"/>
      <c r="C3374"/>
      <c r="D3374"/>
      <c r="E3374"/>
      <c r="F3374"/>
      <c r="G3374"/>
      <c r="H3374" s="12"/>
      <c r="I3374" s="12"/>
      <c r="J3374" s="12"/>
      <c r="K3374" s="12"/>
      <c r="L3374"/>
      <c r="M3374"/>
      <c r="N3374"/>
      <c r="O3374"/>
      <c r="P3374"/>
      <c r="Q3374"/>
      <c r="R3374"/>
    </row>
    <row r="3375" spans="1:18" s="6" customFormat="1">
      <c r="A3375"/>
      <c r="B3375"/>
      <c r="C3375"/>
      <c r="D3375"/>
      <c r="E3375"/>
      <c r="F3375"/>
      <c r="G3375"/>
      <c r="H3375" s="12"/>
      <c r="I3375" s="12"/>
      <c r="J3375" s="12"/>
      <c r="K3375" s="12"/>
      <c r="L3375"/>
      <c r="M3375"/>
      <c r="N3375"/>
      <c r="O3375"/>
      <c r="P3375"/>
      <c r="Q3375"/>
      <c r="R3375"/>
    </row>
    <row r="3376" spans="1:18" s="6" customFormat="1">
      <c r="A3376"/>
      <c r="B3376"/>
      <c r="C3376"/>
      <c r="D3376"/>
      <c r="E3376"/>
      <c r="F3376"/>
      <c r="G3376"/>
      <c r="H3376" s="12"/>
      <c r="I3376" s="12"/>
      <c r="J3376" s="12"/>
      <c r="K3376" s="12"/>
      <c r="L3376"/>
      <c r="M3376"/>
      <c r="N3376"/>
      <c r="O3376"/>
      <c r="P3376"/>
      <c r="Q3376"/>
      <c r="R3376"/>
    </row>
    <row r="3377" spans="1:18" s="6" customFormat="1">
      <c r="A3377"/>
      <c r="B3377"/>
      <c r="C3377"/>
      <c r="D3377"/>
      <c r="E3377"/>
      <c r="F3377"/>
      <c r="G3377"/>
      <c r="H3377" s="12"/>
      <c r="I3377" s="12"/>
      <c r="J3377" s="12"/>
      <c r="K3377" s="12"/>
      <c r="L3377"/>
      <c r="M3377"/>
      <c r="N3377"/>
      <c r="O3377"/>
      <c r="P3377"/>
      <c r="Q3377"/>
      <c r="R3377"/>
    </row>
    <row r="3378" spans="1:18" s="6" customFormat="1">
      <c r="A3378"/>
      <c r="B3378"/>
      <c r="C3378"/>
      <c r="D3378"/>
      <c r="E3378"/>
      <c r="F3378"/>
      <c r="G3378"/>
      <c r="H3378" s="12"/>
      <c r="I3378" s="12"/>
      <c r="J3378" s="12"/>
      <c r="K3378" s="12"/>
      <c r="L3378"/>
      <c r="M3378"/>
      <c r="N3378"/>
      <c r="O3378"/>
      <c r="P3378"/>
      <c r="Q3378"/>
      <c r="R3378"/>
    </row>
    <row r="3379" spans="1:18" s="6" customFormat="1">
      <c r="A3379"/>
      <c r="B3379"/>
      <c r="C3379"/>
      <c r="D3379"/>
      <c r="E3379"/>
      <c r="F3379"/>
      <c r="G3379"/>
      <c r="H3379" s="12"/>
      <c r="I3379" s="12"/>
      <c r="J3379" s="12"/>
      <c r="K3379" s="12"/>
      <c r="L3379"/>
      <c r="M3379"/>
      <c r="N3379"/>
      <c r="O3379"/>
      <c r="P3379"/>
      <c r="Q3379"/>
      <c r="R3379"/>
    </row>
    <row r="3380" spans="1:18" s="6" customFormat="1">
      <c r="A3380"/>
      <c r="B3380"/>
      <c r="C3380"/>
      <c r="D3380"/>
      <c r="E3380"/>
      <c r="F3380"/>
      <c r="G3380"/>
      <c r="H3380" s="12"/>
      <c r="I3380" s="12"/>
      <c r="J3380" s="12"/>
      <c r="K3380" s="12"/>
      <c r="L3380"/>
      <c r="M3380"/>
      <c r="N3380"/>
      <c r="O3380"/>
      <c r="P3380"/>
      <c r="Q3380"/>
      <c r="R3380"/>
    </row>
    <row r="3381" spans="1:18" s="6" customFormat="1">
      <c r="A3381"/>
      <c r="B3381"/>
      <c r="C3381"/>
      <c r="D3381"/>
      <c r="E3381"/>
      <c r="F3381"/>
      <c r="G3381"/>
      <c r="H3381" s="12"/>
      <c r="I3381" s="12"/>
      <c r="J3381" s="12"/>
      <c r="K3381" s="12"/>
      <c r="L3381"/>
      <c r="M3381"/>
      <c r="N3381"/>
      <c r="O3381"/>
      <c r="P3381"/>
      <c r="Q3381"/>
      <c r="R3381"/>
    </row>
    <row r="3382" spans="1:18" s="6" customFormat="1">
      <c r="A3382"/>
      <c r="B3382"/>
      <c r="C3382"/>
      <c r="D3382"/>
      <c r="E3382"/>
      <c r="F3382"/>
      <c r="G3382"/>
      <c r="H3382" s="12"/>
      <c r="I3382" s="12"/>
      <c r="J3382" s="12"/>
      <c r="K3382" s="12"/>
      <c r="L3382"/>
      <c r="M3382"/>
      <c r="N3382"/>
      <c r="O3382"/>
      <c r="P3382"/>
      <c r="Q3382"/>
      <c r="R3382"/>
    </row>
    <row r="3383" spans="1:18" s="6" customFormat="1">
      <c r="A3383"/>
      <c r="B3383"/>
      <c r="C3383"/>
      <c r="D3383"/>
      <c r="E3383"/>
      <c r="F3383"/>
      <c r="G3383"/>
      <c r="H3383" s="12"/>
      <c r="I3383" s="12"/>
      <c r="J3383" s="12"/>
      <c r="K3383" s="12"/>
      <c r="L3383"/>
      <c r="M3383"/>
      <c r="N3383"/>
      <c r="O3383"/>
      <c r="P3383"/>
      <c r="Q3383"/>
      <c r="R3383"/>
    </row>
    <row r="3384" spans="1:18" s="6" customFormat="1">
      <c r="A3384"/>
      <c r="B3384"/>
      <c r="C3384"/>
      <c r="D3384"/>
      <c r="E3384"/>
      <c r="F3384"/>
      <c r="G3384"/>
      <c r="H3384" s="12"/>
      <c r="I3384" s="12"/>
      <c r="J3384" s="12"/>
      <c r="K3384" s="12"/>
      <c r="L3384"/>
      <c r="M3384"/>
      <c r="N3384"/>
      <c r="O3384"/>
      <c r="P3384"/>
      <c r="Q3384"/>
      <c r="R3384"/>
    </row>
    <row r="3385" spans="1:18" s="6" customFormat="1">
      <c r="A3385"/>
      <c r="B3385"/>
      <c r="C3385"/>
      <c r="D3385"/>
      <c r="E3385"/>
      <c r="F3385"/>
      <c r="G3385"/>
      <c r="H3385" s="12"/>
      <c r="I3385" s="12"/>
      <c r="J3385" s="12"/>
      <c r="K3385" s="12"/>
      <c r="L3385"/>
      <c r="M3385"/>
      <c r="N3385"/>
      <c r="O3385"/>
      <c r="P3385"/>
      <c r="Q3385"/>
      <c r="R3385"/>
    </row>
    <row r="3386" spans="1:18" s="6" customFormat="1">
      <c r="A3386"/>
      <c r="B3386"/>
      <c r="C3386"/>
      <c r="D3386"/>
      <c r="E3386"/>
      <c r="F3386"/>
      <c r="G3386"/>
      <c r="H3386" s="12"/>
      <c r="I3386" s="12"/>
      <c r="J3386" s="12"/>
      <c r="K3386" s="12"/>
      <c r="L3386"/>
      <c r="M3386"/>
      <c r="N3386"/>
      <c r="O3386"/>
      <c r="P3386"/>
      <c r="Q3386"/>
      <c r="R3386"/>
    </row>
    <row r="3387" spans="1:18" s="6" customFormat="1">
      <c r="A3387"/>
      <c r="B3387"/>
      <c r="C3387"/>
      <c r="D3387"/>
      <c r="E3387"/>
      <c r="F3387"/>
      <c r="G3387"/>
      <c r="H3387" s="12"/>
      <c r="I3387" s="12"/>
      <c r="J3387" s="12"/>
      <c r="K3387" s="12"/>
      <c r="L3387"/>
      <c r="M3387"/>
      <c r="N3387"/>
      <c r="O3387"/>
      <c r="P3387"/>
      <c r="Q3387"/>
      <c r="R3387"/>
    </row>
    <row r="3388" spans="1:18" s="6" customFormat="1">
      <c r="A3388"/>
      <c r="B3388"/>
      <c r="C3388"/>
      <c r="D3388"/>
      <c r="E3388"/>
      <c r="F3388"/>
      <c r="G3388"/>
      <c r="H3388" s="12"/>
      <c r="I3388" s="12"/>
      <c r="J3388" s="12"/>
      <c r="K3388" s="12"/>
      <c r="L3388"/>
      <c r="M3388"/>
      <c r="N3388"/>
      <c r="O3388"/>
      <c r="P3388"/>
      <c r="Q3388"/>
      <c r="R3388"/>
    </row>
    <row r="3389" spans="1:18" s="6" customFormat="1">
      <c r="A3389"/>
      <c r="B3389"/>
      <c r="C3389"/>
      <c r="D3389"/>
      <c r="E3389"/>
      <c r="F3389"/>
      <c r="G3389"/>
      <c r="H3389" s="12"/>
      <c r="I3389" s="12"/>
      <c r="J3389" s="12"/>
      <c r="K3389" s="12"/>
      <c r="L3389"/>
      <c r="M3389"/>
      <c r="N3389"/>
      <c r="O3389"/>
      <c r="P3389"/>
      <c r="Q3389"/>
      <c r="R3389"/>
    </row>
    <row r="3390" spans="1:18" s="6" customFormat="1">
      <c r="A3390"/>
      <c r="B3390"/>
      <c r="C3390"/>
      <c r="D3390"/>
      <c r="E3390"/>
      <c r="F3390"/>
      <c r="G3390"/>
      <c r="H3390" s="12"/>
      <c r="I3390" s="12"/>
      <c r="J3390" s="12"/>
      <c r="K3390" s="12"/>
      <c r="L3390"/>
      <c r="M3390"/>
      <c r="N3390"/>
      <c r="O3390"/>
      <c r="P3390"/>
      <c r="Q3390"/>
      <c r="R3390"/>
    </row>
    <row r="3391" spans="1:18" s="6" customFormat="1">
      <c r="A3391"/>
      <c r="B3391"/>
      <c r="C3391"/>
      <c r="D3391"/>
      <c r="E3391"/>
      <c r="F3391"/>
      <c r="G3391"/>
      <c r="H3391" s="12"/>
      <c r="I3391" s="12"/>
      <c r="J3391" s="12"/>
      <c r="K3391" s="12"/>
      <c r="L3391"/>
      <c r="M3391"/>
      <c r="N3391"/>
      <c r="O3391"/>
      <c r="P3391"/>
      <c r="Q3391"/>
      <c r="R3391"/>
    </row>
    <row r="3392" spans="1:18" s="6" customFormat="1">
      <c r="A3392"/>
      <c r="B3392"/>
      <c r="C3392"/>
      <c r="D3392"/>
      <c r="E3392"/>
      <c r="F3392"/>
      <c r="G3392"/>
      <c r="H3392" s="12"/>
      <c r="I3392" s="12"/>
      <c r="J3392" s="12"/>
      <c r="K3392" s="12"/>
      <c r="L3392"/>
      <c r="M3392"/>
      <c r="N3392"/>
      <c r="O3392"/>
      <c r="P3392"/>
      <c r="Q3392"/>
      <c r="R3392"/>
    </row>
    <row r="3393" spans="1:18" s="6" customFormat="1">
      <c r="A3393"/>
      <c r="B3393"/>
      <c r="C3393"/>
      <c r="D3393"/>
      <c r="E3393"/>
      <c r="F3393"/>
      <c r="G3393"/>
      <c r="H3393" s="12"/>
      <c r="I3393" s="12"/>
      <c r="J3393" s="12"/>
      <c r="K3393" s="12"/>
      <c r="L3393"/>
      <c r="M3393"/>
      <c r="N3393"/>
      <c r="O3393"/>
      <c r="P3393"/>
      <c r="Q3393"/>
      <c r="R3393"/>
    </row>
    <row r="3394" spans="1:18" s="6" customFormat="1">
      <c r="A3394"/>
      <c r="B3394"/>
      <c r="C3394"/>
      <c r="D3394"/>
      <c r="E3394"/>
      <c r="F3394"/>
      <c r="G3394"/>
      <c r="H3394" s="12"/>
      <c r="I3394" s="12"/>
      <c r="J3394" s="12"/>
      <c r="K3394" s="12"/>
      <c r="L3394"/>
      <c r="M3394"/>
      <c r="N3394"/>
      <c r="O3394"/>
      <c r="P3394"/>
      <c r="Q3394"/>
      <c r="R3394"/>
    </row>
    <row r="3395" spans="1:18" s="6" customFormat="1">
      <c r="A3395"/>
      <c r="B3395"/>
      <c r="C3395"/>
      <c r="D3395"/>
      <c r="E3395"/>
      <c r="F3395"/>
      <c r="G3395"/>
      <c r="H3395" s="12"/>
      <c r="I3395" s="12"/>
      <c r="J3395" s="12"/>
      <c r="K3395" s="12"/>
      <c r="L3395"/>
      <c r="M3395"/>
      <c r="N3395"/>
      <c r="O3395"/>
      <c r="P3395"/>
      <c r="Q3395"/>
      <c r="R3395"/>
    </row>
    <row r="3396" spans="1:18" s="6" customFormat="1">
      <c r="A3396"/>
      <c r="B3396"/>
      <c r="C3396"/>
      <c r="D3396"/>
      <c r="E3396"/>
      <c r="F3396"/>
      <c r="G3396"/>
      <c r="H3396" s="12"/>
      <c r="I3396" s="12"/>
      <c r="J3396" s="12"/>
      <c r="K3396" s="12"/>
      <c r="L3396"/>
      <c r="M3396"/>
      <c r="N3396"/>
      <c r="O3396"/>
      <c r="P3396"/>
      <c r="Q3396"/>
      <c r="R3396"/>
    </row>
    <row r="3397" spans="1:18" s="6" customFormat="1">
      <c r="A3397"/>
      <c r="B3397"/>
      <c r="C3397"/>
      <c r="D3397"/>
      <c r="E3397"/>
      <c r="F3397"/>
      <c r="G3397"/>
      <c r="H3397" s="12"/>
      <c r="I3397" s="12"/>
      <c r="J3397" s="12"/>
      <c r="K3397" s="12"/>
      <c r="L3397"/>
      <c r="M3397"/>
      <c r="N3397"/>
      <c r="O3397"/>
      <c r="P3397"/>
      <c r="Q3397"/>
      <c r="R3397"/>
    </row>
    <row r="3398" spans="1:18" s="6" customFormat="1">
      <c r="A3398"/>
      <c r="B3398"/>
      <c r="C3398"/>
      <c r="D3398"/>
      <c r="E3398"/>
      <c r="F3398"/>
      <c r="G3398"/>
      <c r="H3398" s="12"/>
      <c r="I3398" s="12"/>
      <c r="J3398" s="12"/>
      <c r="K3398" s="12"/>
      <c r="L3398"/>
      <c r="M3398"/>
      <c r="N3398"/>
      <c r="O3398"/>
      <c r="P3398"/>
      <c r="Q3398"/>
      <c r="R3398"/>
    </row>
    <row r="3399" spans="1:18" s="6" customFormat="1">
      <c r="A3399"/>
      <c r="B3399"/>
      <c r="C3399"/>
      <c r="D3399"/>
      <c r="E3399"/>
      <c r="F3399"/>
      <c r="G3399"/>
      <c r="H3399" s="12"/>
      <c r="I3399" s="12"/>
      <c r="J3399" s="12"/>
      <c r="K3399" s="12"/>
      <c r="L3399"/>
      <c r="M3399"/>
      <c r="N3399"/>
      <c r="O3399"/>
      <c r="P3399"/>
      <c r="Q3399"/>
      <c r="R3399"/>
    </row>
    <row r="3400" spans="1:18" s="6" customFormat="1">
      <c r="A3400"/>
      <c r="B3400"/>
      <c r="C3400"/>
      <c r="D3400"/>
      <c r="E3400"/>
      <c r="F3400"/>
      <c r="G3400"/>
      <c r="H3400" s="12"/>
      <c r="I3400" s="12"/>
      <c r="J3400" s="12"/>
      <c r="K3400" s="12"/>
      <c r="L3400"/>
      <c r="M3400"/>
      <c r="N3400"/>
      <c r="O3400"/>
      <c r="P3400"/>
      <c r="Q3400"/>
      <c r="R3400"/>
    </row>
    <row r="3401" spans="1:18" s="6" customFormat="1">
      <c r="A3401"/>
      <c r="B3401"/>
      <c r="C3401"/>
      <c r="D3401"/>
      <c r="E3401"/>
      <c r="F3401"/>
      <c r="G3401"/>
      <c r="H3401" s="12"/>
      <c r="I3401" s="12"/>
      <c r="J3401" s="12"/>
      <c r="K3401" s="12"/>
      <c r="L3401"/>
      <c r="M3401"/>
      <c r="N3401"/>
      <c r="O3401"/>
      <c r="P3401"/>
      <c r="Q3401"/>
      <c r="R3401"/>
    </row>
    <row r="3402" spans="1:18" s="6" customFormat="1">
      <c r="A3402"/>
      <c r="B3402"/>
      <c r="C3402"/>
      <c r="D3402"/>
      <c r="E3402"/>
      <c r="F3402"/>
      <c r="G3402"/>
      <c r="H3402" s="12"/>
      <c r="I3402" s="12"/>
      <c r="J3402" s="12"/>
      <c r="K3402" s="12"/>
      <c r="L3402"/>
      <c r="M3402"/>
      <c r="N3402"/>
      <c r="O3402"/>
      <c r="P3402"/>
      <c r="Q3402"/>
      <c r="R3402"/>
    </row>
    <row r="3403" spans="1:18" s="6" customFormat="1">
      <c r="A3403"/>
      <c r="B3403"/>
      <c r="C3403"/>
      <c r="D3403"/>
      <c r="E3403"/>
      <c r="F3403"/>
      <c r="G3403"/>
      <c r="H3403" s="12"/>
      <c r="I3403" s="12"/>
      <c r="J3403" s="12"/>
      <c r="K3403" s="12"/>
      <c r="L3403"/>
      <c r="M3403"/>
      <c r="N3403"/>
      <c r="O3403"/>
      <c r="P3403"/>
      <c r="Q3403"/>
      <c r="R3403"/>
    </row>
    <row r="3404" spans="1:18" s="6" customFormat="1">
      <c r="A3404"/>
      <c r="B3404"/>
      <c r="C3404"/>
      <c r="D3404"/>
      <c r="E3404"/>
      <c r="F3404"/>
      <c r="G3404"/>
      <c r="H3404" s="12"/>
      <c r="I3404" s="12"/>
      <c r="J3404" s="12"/>
      <c r="K3404" s="12"/>
      <c r="L3404"/>
      <c r="M3404"/>
      <c r="N3404"/>
      <c r="O3404"/>
      <c r="P3404"/>
      <c r="Q3404"/>
      <c r="R3404"/>
    </row>
    <row r="3405" spans="1:18" s="6" customFormat="1">
      <c r="A3405"/>
      <c r="B3405"/>
      <c r="C3405"/>
      <c r="D3405"/>
      <c r="E3405"/>
      <c r="F3405"/>
      <c r="G3405"/>
      <c r="H3405" s="12"/>
      <c r="I3405" s="12"/>
      <c r="J3405" s="12"/>
      <c r="K3405" s="12"/>
      <c r="L3405"/>
      <c r="M3405"/>
      <c r="N3405"/>
      <c r="O3405"/>
      <c r="P3405"/>
      <c r="Q3405"/>
      <c r="R3405"/>
    </row>
    <row r="3406" spans="1:18" s="6" customFormat="1">
      <c r="A3406"/>
      <c r="B3406"/>
      <c r="C3406"/>
      <c r="D3406"/>
      <c r="E3406"/>
      <c r="F3406"/>
      <c r="G3406"/>
      <c r="H3406" s="12"/>
      <c r="I3406" s="12"/>
      <c r="J3406" s="12"/>
      <c r="K3406" s="12"/>
      <c r="L3406"/>
      <c r="M3406"/>
      <c r="N3406"/>
      <c r="O3406"/>
      <c r="P3406"/>
      <c r="Q3406"/>
      <c r="R3406"/>
    </row>
    <row r="3407" spans="1:18" s="6" customFormat="1">
      <c r="A3407"/>
      <c r="B3407"/>
      <c r="C3407"/>
      <c r="D3407"/>
      <c r="E3407"/>
      <c r="F3407"/>
      <c r="G3407"/>
      <c r="H3407" s="12"/>
      <c r="I3407" s="12"/>
      <c r="J3407" s="12"/>
      <c r="K3407" s="12"/>
      <c r="L3407"/>
      <c r="M3407"/>
      <c r="N3407"/>
      <c r="O3407"/>
      <c r="P3407"/>
      <c r="Q3407"/>
      <c r="R3407"/>
    </row>
    <row r="3408" spans="1:18" s="6" customFormat="1">
      <c r="A3408"/>
      <c r="B3408"/>
      <c r="C3408"/>
      <c r="D3408"/>
      <c r="E3408"/>
      <c r="F3408"/>
      <c r="G3408"/>
      <c r="H3408" s="12"/>
      <c r="I3408" s="12"/>
      <c r="J3408" s="12"/>
      <c r="K3408" s="12"/>
      <c r="L3408"/>
      <c r="M3408"/>
      <c r="N3408"/>
      <c r="O3408"/>
      <c r="P3408"/>
      <c r="Q3408"/>
      <c r="R3408"/>
    </row>
    <row r="3409" spans="1:18" s="6" customFormat="1">
      <c r="A3409"/>
      <c r="B3409"/>
      <c r="C3409"/>
      <c r="D3409"/>
      <c r="E3409"/>
      <c r="F3409"/>
      <c r="G3409"/>
      <c r="H3409" s="12"/>
      <c r="I3409" s="12"/>
      <c r="J3409" s="12"/>
      <c r="K3409" s="12"/>
      <c r="L3409"/>
      <c r="M3409"/>
      <c r="N3409"/>
      <c r="O3409"/>
      <c r="P3409"/>
      <c r="Q3409"/>
      <c r="R3409"/>
    </row>
    <row r="3410" spans="1:18" s="6" customFormat="1">
      <c r="A3410"/>
      <c r="B3410"/>
      <c r="C3410"/>
      <c r="D3410"/>
      <c r="E3410"/>
      <c r="F3410"/>
      <c r="G3410"/>
      <c r="H3410" s="12"/>
      <c r="I3410" s="12"/>
      <c r="J3410" s="12"/>
      <c r="K3410" s="12"/>
      <c r="L3410"/>
      <c r="M3410"/>
      <c r="N3410"/>
      <c r="O3410"/>
      <c r="P3410"/>
      <c r="Q3410"/>
      <c r="R3410"/>
    </row>
    <row r="3411" spans="1:18" s="6" customFormat="1">
      <c r="A3411"/>
      <c r="B3411"/>
      <c r="C3411"/>
      <c r="D3411"/>
      <c r="E3411"/>
      <c r="F3411"/>
      <c r="G3411"/>
      <c r="H3411" s="12"/>
      <c r="I3411" s="12"/>
      <c r="J3411" s="12"/>
      <c r="K3411" s="12"/>
      <c r="L3411"/>
      <c r="M3411"/>
      <c r="N3411"/>
      <c r="O3411"/>
      <c r="P3411"/>
      <c r="Q3411"/>
      <c r="R3411"/>
    </row>
    <row r="3412" spans="1:18" s="6" customFormat="1">
      <c r="A3412"/>
      <c r="B3412"/>
      <c r="C3412"/>
      <c r="D3412"/>
      <c r="E3412"/>
      <c r="F3412"/>
      <c r="G3412"/>
      <c r="H3412" s="12"/>
      <c r="I3412" s="12"/>
      <c r="J3412" s="12"/>
      <c r="K3412" s="12"/>
      <c r="L3412"/>
      <c r="M3412"/>
      <c r="N3412"/>
      <c r="O3412"/>
      <c r="P3412"/>
      <c r="Q3412"/>
      <c r="R3412"/>
    </row>
    <row r="3413" spans="1:18" s="6" customFormat="1">
      <c r="A3413"/>
      <c r="B3413"/>
      <c r="C3413"/>
      <c r="D3413"/>
      <c r="E3413"/>
      <c r="F3413"/>
      <c r="G3413"/>
      <c r="H3413" s="12"/>
      <c r="I3413" s="12"/>
      <c r="J3413" s="12"/>
      <c r="K3413" s="12"/>
      <c r="L3413"/>
      <c r="M3413"/>
      <c r="N3413"/>
      <c r="O3413"/>
      <c r="P3413"/>
      <c r="Q3413"/>
      <c r="R3413"/>
    </row>
    <row r="3414" spans="1:18" s="6" customFormat="1">
      <c r="A3414"/>
      <c r="B3414"/>
      <c r="C3414"/>
      <c r="D3414"/>
      <c r="E3414"/>
      <c r="F3414"/>
      <c r="G3414"/>
      <c r="H3414" s="12"/>
      <c r="I3414" s="12"/>
      <c r="J3414" s="12"/>
      <c r="K3414" s="12"/>
      <c r="L3414"/>
      <c r="M3414"/>
      <c r="N3414"/>
      <c r="O3414"/>
      <c r="P3414"/>
      <c r="Q3414"/>
      <c r="R3414"/>
    </row>
    <row r="3415" spans="1:18" s="6" customFormat="1">
      <c r="A3415"/>
      <c r="B3415"/>
      <c r="C3415"/>
      <c r="D3415"/>
      <c r="E3415"/>
      <c r="F3415"/>
      <c r="G3415"/>
      <c r="H3415" s="12"/>
      <c r="I3415" s="12"/>
      <c r="J3415" s="12"/>
      <c r="K3415" s="12"/>
      <c r="L3415"/>
      <c r="M3415"/>
      <c r="N3415"/>
      <c r="O3415"/>
      <c r="P3415"/>
      <c r="Q3415"/>
      <c r="R3415"/>
    </row>
    <row r="3416" spans="1:18" s="6" customFormat="1">
      <c r="A3416"/>
      <c r="B3416"/>
      <c r="C3416"/>
      <c r="D3416"/>
      <c r="E3416"/>
      <c r="F3416"/>
      <c r="G3416"/>
      <c r="H3416" s="12"/>
      <c r="I3416" s="12"/>
      <c r="J3416" s="12"/>
      <c r="K3416" s="12"/>
      <c r="L3416"/>
      <c r="M3416"/>
      <c r="N3416"/>
      <c r="O3416"/>
      <c r="P3416"/>
      <c r="Q3416"/>
      <c r="R3416"/>
    </row>
    <row r="3417" spans="1:18" s="6" customFormat="1">
      <c r="A3417"/>
      <c r="B3417"/>
      <c r="C3417"/>
      <c r="D3417"/>
      <c r="E3417"/>
      <c r="F3417"/>
      <c r="G3417"/>
      <c r="H3417" s="12"/>
      <c r="I3417" s="12"/>
      <c r="J3417" s="12"/>
      <c r="K3417" s="12"/>
      <c r="L3417"/>
      <c r="M3417"/>
      <c r="N3417"/>
      <c r="O3417"/>
      <c r="P3417"/>
      <c r="Q3417"/>
      <c r="R3417"/>
    </row>
    <row r="3418" spans="1:18" s="6" customFormat="1">
      <c r="A3418"/>
      <c r="B3418"/>
      <c r="C3418"/>
      <c r="D3418"/>
      <c r="E3418"/>
      <c r="F3418"/>
      <c r="G3418"/>
      <c r="H3418" s="12"/>
      <c r="I3418" s="12"/>
      <c r="J3418" s="12"/>
      <c r="K3418" s="12"/>
      <c r="L3418"/>
      <c r="M3418"/>
      <c r="N3418"/>
      <c r="O3418"/>
      <c r="P3418"/>
      <c r="Q3418"/>
      <c r="R3418"/>
    </row>
    <row r="3419" spans="1:18" s="6" customFormat="1">
      <c r="A3419"/>
      <c r="B3419"/>
      <c r="C3419"/>
      <c r="D3419"/>
      <c r="E3419"/>
      <c r="F3419"/>
      <c r="G3419"/>
      <c r="H3419" s="12"/>
      <c r="I3419" s="12"/>
      <c r="J3419" s="12"/>
      <c r="K3419" s="12"/>
      <c r="L3419"/>
      <c r="M3419"/>
      <c r="N3419"/>
      <c r="O3419"/>
      <c r="P3419"/>
      <c r="Q3419"/>
      <c r="R3419"/>
    </row>
    <row r="3420" spans="1:18" s="6" customFormat="1">
      <c r="A3420"/>
      <c r="B3420"/>
      <c r="C3420"/>
      <c r="D3420"/>
      <c r="E3420"/>
      <c r="F3420"/>
      <c r="G3420"/>
      <c r="H3420" s="12"/>
      <c r="I3420" s="12"/>
      <c r="J3420" s="12"/>
      <c r="K3420" s="12"/>
      <c r="L3420"/>
      <c r="M3420"/>
      <c r="N3420"/>
      <c r="O3420"/>
      <c r="P3420"/>
      <c r="Q3420"/>
      <c r="R3420"/>
    </row>
    <row r="3421" spans="1:18" s="6" customFormat="1">
      <c r="A3421"/>
      <c r="B3421"/>
      <c r="C3421"/>
      <c r="D3421"/>
      <c r="E3421"/>
      <c r="F3421"/>
      <c r="G3421"/>
      <c r="H3421" s="12"/>
      <c r="I3421" s="12"/>
      <c r="J3421" s="12"/>
      <c r="K3421" s="12"/>
      <c r="L3421"/>
      <c r="M3421"/>
      <c r="N3421"/>
      <c r="O3421"/>
      <c r="P3421"/>
      <c r="Q3421"/>
      <c r="R3421"/>
    </row>
    <row r="3422" spans="1:18" s="6" customFormat="1">
      <c r="A3422"/>
      <c r="B3422"/>
      <c r="C3422"/>
      <c r="D3422"/>
      <c r="E3422"/>
      <c r="F3422"/>
      <c r="G3422"/>
      <c r="H3422" s="12"/>
      <c r="I3422" s="12"/>
      <c r="J3422" s="12"/>
      <c r="K3422" s="12"/>
      <c r="L3422"/>
      <c r="M3422"/>
      <c r="N3422"/>
      <c r="O3422"/>
      <c r="P3422"/>
      <c r="Q3422"/>
      <c r="R3422"/>
    </row>
    <row r="3423" spans="1:18" s="6" customFormat="1">
      <c r="A3423"/>
      <c r="B3423"/>
      <c r="C3423"/>
      <c r="D3423"/>
      <c r="E3423"/>
      <c r="F3423"/>
      <c r="G3423"/>
      <c r="H3423" s="12"/>
      <c r="I3423" s="12"/>
      <c r="J3423" s="12"/>
      <c r="K3423" s="12"/>
      <c r="L3423"/>
      <c r="M3423"/>
      <c r="N3423"/>
      <c r="O3423"/>
      <c r="P3423"/>
      <c r="Q3423"/>
      <c r="R3423"/>
    </row>
    <row r="3424" spans="1:18" s="6" customFormat="1">
      <c r="A3424"/>
      <c r="B3424"/>
      <c r="C3424"/>
      <c r="D3424"/>
      <c r="E3424"/>
      <c r="F3424"/>
      <c r="G3424"/>
      <c r="H3424" s="12"/>
      <c r="I3424" s="12"/>
      <c r="J3424" s="12"/>
      <c r="K3424" s="12"/>
      <c r="L3424"/>
      <c r="M3424"/>
      <c r="N3424"/>
      <c r="O3424"/>
      <c r="P3424"/>
      <c r="Q3424"/>
      <c r="R3424"/>
    </row>
    <row r="3425" spans="1:18" s="6" customFormat="1">
      <c r="A3425"/>
      <c r="B3425"/>
      <c r="C3425"/>
      <c r="D3425"/>
      <c r="E3425"/>
      <c r="F3425"/>
      <c r="G3425"/>
      <c r="H3425" s="12"/>
      <c r="I3425" s="12"/>
      <c r="J3425" s="12"/>
      <c r="K3425" s="12"/>
      <c r="L3425"/>
      <c r="M3425"/>
      <c r="N3425"/>
      <c r="O3425"/>
      <c r="P3425"/>
      <c r="Q3425"/>
      <c r="R3425"/>
    </row>
    <row r="3426" spans="1:18" s="6" customFormat="1">
      <c r="A3426"/>
      <c r="B3426"/>
      <c r="C3426"/>
      <c r="D3426"/>
      <c r="E3426"/>
      <c r="F3426"/>
      <c r="G3426"/>
      <c r="H3426" s="12"/>
      <c r="I3426" s="12"/>
      <c r="J3426" s="12"/>
      <c r="K3426" s="12"/>
      <c r="L3426"/>
      <c r="M3426"/>
      <c r="N3426"/>
      <c r="O3426"/>
      <c r="P3426"/>
      <c r="Q3426"/>
      <c r="R3426"/>
    </row>
    <row r="3427" spans="1:18" s="6" customFormat="1">
      <c r="A3427"/>
      <c r="B3427"/>
      <c r="C3427"/>
      <c r="D3427"/>
      <c r="E3427"/>
      <c r="F3427"/>
      <c r="G3427"/>
      <c r="H3427" s="12"/>
      <c r="I3427" s="12"/>
      <c r="J3427" s="12"/>
      <c r="K3427" s="12"/>
      <c r="L3427"/>
      <c r="M3427"/>
      <c r="N3427"/>
      <c r="O3427"/>
      <c r="P3427"/>
      <c r="Q3427"/>
      <c r="R3427"/>
    </row>
    <row r="3428" spans="1:18" s="6" customFormat="1">
      <c r="A3428"/>
      <c r="B3428"/>
      <c r="C3428"/>
      <c r="D3428"/>
      <c r="E3428"/>
      <c r="F3428"/>
      <c r="G3428"/>
      <c r="H3428" s="12"/>
      <c r="I3428" s="12"/>
      <c r="J3428" s="12"/>
      <c r="K3428" s="12"/>
      <c r="L3428"/>
      <c r="M3428"/>
      <c r="N3428"/>
      <c r="O3428"/>
      <c r="P3428"/>
      <c r="Q3428"/>
      <c r="R3428"/>
    </row>
    <row r="3429" spans="1:18" s="6" customFormat="1">
      <c r="A3429"/>
      <c r="B3429"/>
      <c r="C3429"/>
      <c r="D3429"/>
      <c r="E3429"/>
      <c r="F3429"/>
      <c r="G3429"/>
      <c r="H3429" s="12"/>
      <c r="I3429" s="12"/>
      <c r="J3429" s="12"/>
      <c r="K3429" s="12"/>
      <c r="L3429"/>
      <c r="M3429"/>
      <c r="N3429"/>
      <c r="O3429"/>
      <c r="P3429"/>
      <c r="Q3429"/>
      <c r="R3429"/>
    </row>
    <row r="3430" spans="1:18" s="6" customFormat="1">
      <c r="A3430"/>
      <c r="B3430"/>
      <c r="C3430"/>
      <c r="D3430"/>
      <c r="E3430"/>
      <c r="F3430"/>
      <c r="G3430"/>
      <c r="H3430" s="12"/>
      <c r="I3430" s="12"/>
      <c r="J3430" s="12"/>
      <c r="K3430" s="12"/>
      <c r="L3430"/>
      <c r="M3430"/>
      <c r="N3430"/>
      <c r="O3430"/>
      <c r="P3430"/>
      <c r="Q3430"/>
      <c r="R3430"/>
    </row>
    <row r="3431" spans="1:18" s="6" customFormat="1">
      <c r="A3431"/>
      <c r="B3431"/>
      <c r="C3431"/>
      <c r="D3431"/>
      <c r="E3431"/>
      <c r="F3431"/>
      <c r="G3431"/>
      <c r="H3431" s="12"/>
      <c r="I3431" s="12"/>
      <c r="J3431" s="12"/>
      <c r="K3431" s="12"/>
      <c r="L3431"/>
      <c r="M3431"/>
      <c r="N3431"/>
      <c r="O3431"/>
      <c r="P3431"/>
      <c r="Q3431"/>
      <c r="R3431"/>
    </row>
    <row r="3432" spans="1:18" s="6" customFormat="1">
      <c r="A3432"/>
      <c r="B3432"/>
      <c r="C3432"/>
      <c r="D3432"/>
      <c r="E3432"/>
      <c r="F3432"/>
      <c r="G3432"/>
      <c r="H3432" s="12"/>
      <c r="I3432" s="12"/>
      <c r="J3432" s="12"/>
      <c r="K3432" s="12"/>
      <c r="L3432"/>
      <c r="M3432"/>
      <c r="N3432"/>
      <c r="O3432"/>
      <c r="P3432"/>
      <c r="Q3432"/>
      <c r="R3432"/>
    </row>
    <row r="3433" spans="1:18" s="6" customFormat="1">
      <c r="A3433"/>
      <c r="B3433"/>
      <c r="C3433"/>
      <c r="D3433"/>
      <c r="E3433"/>
      <c r="F3433"/>
      <c r="G3433"/>
      <c r="H3433" s="12"/>
      <c r="I3433" s="12"/>
      <c r="J3433" s="12"/>
      <c r="K3433" s="12"/>
      <c r="L3433"/>
      <c r="M3433"/>
      <c r="N3433"/>
      <c r="O3433"/>
      <c r="P3433"/>
      <c r="Q3433"/>
      <c r="R3433"/>
    </row>
    <row r="3434" spans="1:18" s="6" customFormat="1">
      <c r="A3434"/>
      <c r="B3434"/>
      <c r="C3434"/>
      <c r="D3434"/>
      <c r="E3434"/>
      <c r="F3434"/>
      <c r="G3434"/>
      <c r="H3434" s="12"/>
      <c r="I3434" s="12"/>
      <c r="J3434" s="12"/>
      <c r="K3434" s="12"/>
      <c r="L3434"/>
      <c r="M3434"/>
      <c r="N3434"/>
      <c r="O3434"/>
      <c r="P3434"/>
      <c r="Q3434"/>
      <c r="R3434"/>
    </row>
    <row r="3435" spans="1:18" s="6" customFormat="1">
      <c r="A3435"/>
      <c r="B3435"/>
      <c r="C3435"/>
      <c r="D3435"/>
      <c r="E3435"/>
      <c r="F3435"/>
      <c r="G3435"/>
      <c r="H3435" s="12"/>
      <c r="I3435" s="12"/>
      <c r="J3435" s="12"/>
      <c r="K3435" s="12"/>
      <c r="L3435"/>
      <c r="M3435"/>
      <c r="N3435"/>
      <c r="O3435"/>
      <c r="P3435"/>
      <c r="Q3435"/>
      <c r="R3435"/>
    </row>
    <row r="3436" spans="1:18" s="6" customFormat="1">
      <c r="A3436"/>
      <c r="B3436"/>
      <c r="C3436"/>
      <c r="D3436"/>
      <c r="E3436"/>
      <c r="F3436"/>
      <c r="G3436"/>
      <c r="H3436" s="12"/>
      <c r="I3436" s="12"/>
      <c r="J3436" s="12"/>
      <c r="K3436" s="12"/>
      <c r="L3436"/>
      <c r="M3436"/>
      <c r="N3436"/>
      <c r="O3436"/>
      <c r="P3436"/>
      <c r="Q3436"/>
      <c r="R3436"/>
    </row>
    <row r="3437" spans="1:18" s="6" customFormat="1">
      <c r="A3437"/>
      <c r="B3437"/>
      <c r="C3437"/>
      <c r="D3437"/>
      <c r="E3437"/>
      <c r="F3437"/>
      <c r="G3437"/>
      <c r="H3437" s="12"/>
      <c r="I3437" s="12"/>
      <c r="J3437" s="12"/>
      <c r="K3437" s="12"/>
      <c r="L3437"/>
      <c r="M3437"/>
      <c r="N3437"/>
      <c r="O3437"/>
      <c r="P3437"/>
      <c r="Q3437"/>
      <c r="R3437"/>
    </row>
    <row r="3438" spans="1:18" s="6" customFormat="1">
      <c r="A3438"/>
      <c r="B3438"/>
      <c r="C3438"/>
      <c r="D3438"/>
      <c r="E3438"/>
      <c r="F3438"/>
      <c r="G3438"/>
      <c r="H3438" s="12"/>
      <c r="I3438" s="12"/>
      <c r="J3438" s="12"/>
      <c r="K3438" s="12"/>
      <c r="L3438"/>
      <c r="M3438"/>
      <c r="N3438"/>
      <c r="O3438"/>
      <c r="P3438"/>
      <c r="Q3438"/>
      <c r="R3438"/>
    </row>
    <row r="3439" spans="1:18" s="6" customFormat="1">
      <c r="A3439"/>
      <c r="B3439"/>
      <c r="C3439"/>
      <c r="D3439"/>
      <c r="E3439"/>
      <c r="F3439"/>
      <c r="G3439"/>
      <c r="H3439" s="12"/>
      <c r="I3439" s="12"/>
      <c r="J3439" s="12"/>
      <c r="K3439" s="12"/>
      <c r="L3439"/>
      <c r="M3439"/>
      <c r="N3439"/>
      <c r="O3439"/>
      <c r="P3439"/>
      <c r="Q3439"/>
      <c r="R3439"/>
    </row>
    <row r="3440" spans="1:18" s="6" customFormat="1">
      <c r="A3440"/>
      <c r="B3440"/>
      <c r="C3440"/>
      <c r="D3440"/>
      <c r="E3440"/>
      <c r="F3440"/>
      <c r="G3440"/>
      <c r="H3440" s="12"/>
      <c r="I3440" s="12"/>
      <c r="J3440" s="12"/>
      <c r="K3440" s="12"/>
      <c r="L3440"/>
      <c r="M3440"/>
      <c r="N3440"/>
      <c r="O3440"/>
      <c r="P3440"/>
      <c r="Q3440"/>
      <c r="R3440"/>
    </row>
    <row r="3441" spans="1:18" s="6" customFormat="1">
      <c r="A3441"/>
      <c r="B3441"/>
      <c r="C3441"/>
      <c r="D3441"/>
      <c r="E3441"/>
      <c r="F3441"/>
      <c r="G3441"/>
      <c r="H3441" s="12"/>
      <c r="I3441" s="12"/>
      <c r="J3441" s="12"/>
      <c r="K3441" s="12"/>
      <c r="L3441"/>
      <c r="M3441"/>
      <c r="N3441"/>
      <c r="O3441"/>
      <c r="P3441"/>
      <c r="Q3441"/>
      <c r="R3441"/>
    </row>
    <row r="3442" spans="1:18" s="6" customFormat="1">
      <c r="A3442"/>
      <c r="B3442"/>
      <c r="C3442"/>
      <c r="D3442"/>
      <c r="E3442"/>
      <c r="F3442"/>
      <c r="G3442"/>
      <c r="H3442" s="12"/>
      <c r="I3442" s="12"/>
      <c r="J3442" s="12"/>
      <c r="K3442" s="12"/>
      <c r="L3442"/>
      <c r="M3442"/>
      <c r="N3442"/>
      <c r="O3442"/>
      <c r="P3442"/>
      <c r="Q3442"/>
      <c r="R3442"/>
    </row>
    <row r="3443" spans="1:18" s="6" customFormat="1">
      <c r="A3443"/>
      <c r="B3443"/>
      <c r="C3443"/>
      <c r="D3443"/>
      <c r="E3443"/>
      <c r="F3443"/>
      <c r="G3443"/>
      <c r="H3443" s="12"/>
      <c r="I3443" s="12"/>
      <c r="J3443" s="12"/>
      <c r="K3443" s="12"/>
      <c r="L3443"/>
      <c r="M3443"/>
      <c r="N3443"/>
      <c r="O3443"/>
      <c r="P3443"/>
      <c r="Q3443"/>
      <c r="R3443"/>
    </row>
    <row r="3444" spans="1:18" s="6" customFormat="1">
      <c r="A3444"/>
      <c r="B3444"/>
      <c r="C3444"/>
      <c r="D3444"/>
      <c r="E3444"/>
      <c r="F3444"/>
      <c r="G3444"/>
      <c r="H3444" s="12"/>
      <c r="I3444" s="12"/>
      <c r="J3444" s="12"/>
      <c r="K3444" s="12"/>
      <c r="L3444"/>
      <c r="M3444"/>
      <c r="N3444"/>
      <c r="O3444"/>
      <c r="P3444"/>
      <c r="Q3444"/>
      <c r="R3444"/>
    </row>
    <row r="3445" spans="1:18" s="6" customFormat="1">
      <c r="A3445"/>
      <c r="B3445"/>
      <c r="C3445"/>
      <c r="D3445"/>
      <c r="E3445"/>
      <c r="F3445"/>
      <c r="G3445"/>
      <c r="H3445" s="12"/>
      <c r="I3445" s="12"/>
      <c r="J3445" s="12"/>
      <c r="K3445" s="12"/>
      <c r="L3445"/>
      <c r="M3445"/>
      <c r="N3445"/>
      <c r="O3445"/>
      <c r="P3445"/>
      <c r="Q3445"/>
      <c r="R3445"/>
    </row>
    <row r="3446" spans="1:18" s="6" customFormat="1">
      <c r="A3446"/>
      <c r="B3446"/>
      <c r="C3446"/>
      <c r="D3446"/>
      <c r="E3446"/>
      <c r="F3446"/>
      <c r="G3446"/>
      <c r="H3446" s="12"/>
      <c r="I3446" s="12"/>
      <c r="J3446" s="12"/>
      <c r="K3446" s="12"/>
      <c r="L3446"/>
      <c r="M3446"/>
      <c r="N3446"/>
      <c r="O3446"/>
      <c r="P3446"/>
      <c r="Q3446"/>
      <c r="R3446"/>
    </row>
    <row r="3447" spans="1:18" s="6" customFormat="1">
      <c r="A3447"/>
      <c r="B3447"/>
      <c r="C3447"/>
      <c r="D3447"/>
      <c r="E3447"/>
      <c r="F3447"/>
      <c r="G3447"/>
      <c r="H3447" s="12"/>
      <c r="I3447" s="12"/>
      <c r="J3447" s="12"/>
      <c r="K3447" s="12"/>
      <c r="L3447"/>
      <c r="M3447"/>
      <c r="N3447"/>
      <c r="O3447"/>
      <c r="P3447"/>
      <c r="Q3447"/>
      <c r="R3447"/>
    </row>
    <row r="3448" spans="1:18" s="6" customFormat="1">
      <c r="A3448"/>
      <c r="B3448"/>
      <c r="C3448"/>
      <c r="D3448"/>
      <c r="E3448"/>
      <c r="F3448"/>
      <c r="G3448"/>
      <c r="H3448" s="12"/>
      <c r="I3448" s="12"/>
      <c r="J3448" s="12"/>
      <c r="K3448" s="12"/>
      <c r="L3448"/>
      <c r="M3448"/>
      <c r="N3448"/>
      <c r="O3448"/>
      <c r="P3448"/>
      <c r="Q3448"/>
      <c r="R3448"/>
    </row>
    <row r="3449" spans="1:18" s="6" customFormat="1">
      <c r="A3449"/>
      <c r="B3449"/>
      <c r="C3449"/>
      <c r="D3449"/>
      <c r="E3449"/>
      <c r="F3449"/>
      <c r="G3449"/>
      <c r="H3449" s="12"/>
      <c r="I3449" s="12"/>
      <c r="J3449" s="12"/>
      <c r="K3449" s="12"/>
      <c r="L3449"/>
      <c r="M3449"/>
      <c r="N3449"/>
      <c r="O3449"/>
      <c r="P3449"/>
      <c r="Q3449"/>
      <c r="R3449"/>
    </row>
    <row r="3450" spans="1:18" s="6" customFormat="1">
      <c r="A3450"/>
      <c r="B3450"/>
      <c r="C3450"/>
      <c r="D3450"/>
      <c r="E3450"/>
      <c r="F3450"/>
      <c r="G3450"/>
      <c r="H3450" s="12"/>
      <c r="I3450" s="12"/>
      <c r="J3450" s="12"/>
      <c r="K3450" s="12"/>
      <c r="L3450"/>
      <c r="M3450"/>
      <c r="N3450"/>
      <c r="O3450"/>
      <c r="P3450"/>
      <c r="Q3450"/>
      <c r="R3450"/>
    </row>
    <row r="3451" spans="1:18" s="6" customFormat="1">
      <c r="A3451"/>
      <c r="B3451"/>
      <c r="C3451"/>
      <c r="D3451"/>
      <c r="E3451"/>
      <c r="F3451"/>
      <c r="G3451"/>
      <c r="H3451" s="12"/>
      <c r="I3451" s="12"/>
      <c r="J3451" s="12"/>
      <c r="K3451" s="12"/>
      <c r="L3451"/>
      <c r="M3451"/>
      <c r="N3451"/>
      <c r="O3451"/>
      <c r="P3451"/>
      <c r="Q3451"/>
      <c r="R3451"/>
    </row>
    <row r="3452" spans="1:18" s="6" customFormat="1">
      <c r="A3452"/>
      <c r="B3452"/>
      <c r="C3452"/>
      <c r="D3452"/>
      <c r="E3452"/>
      <c r="F3452"/>
      <c r="G3452"/>
      <c r="H3452" s="12"/>
      <c r="I3452" s="12"/>
      <c r="J3452" s="12"/>
      <c r="K3452" s="12"/>
      <c r="L3452"/>
      <c r="M3452"/>
      <c r="N3452"/>
      <c r="O3452"/>
      <c r="P3452"/>
      <c r="Q3452"/>
      <c r="R3452"/>
    </row>
    <row r="3453" spans="1:18" s="6" customFormat="1">
      <c r="A3453"/>
      <c r="B3453"/>
      <c r="C3453"/>
      <c r="D3453"/>
      <c r="E3453"/>
      <c r="F3453"/>
      <c r="G3453"/>
      <c r="H3453" s="12"/>
      <c r="I3453" s="12"/>
      <c r="J3453" s="12"/>
      <c r="K3453" s="12"/>
      <c r="L3453"/>
      <c r="M3453"/>
      <c r="N3453"/>
      <c r="O3453"/>
      <c r="P3453"/>
      <c r="Q3453"/>
      <c r="R3453"/>
    </row>
    <row r="3454" spans="1:18" s="6" customFormat="1">
      <c r="A3454"/>
      <c r="B3454"/>
      <c r="C3454"/>
      <c r="D3454"/>
      <c r="E3454"/>
      <c r="F3454"/>
      <c r="G3454"/>
      <c r="H3454" s="12"/>
      <c r="I3454" s="12"/>
      <c r="J3454" s="12"/>
      <c r="K3454" s="12"/>
      <c r="L3454"/>
      <c r="M3454"/>
      <c r="N3454"/>
      <c r="O3454"/>
      <c r="P3454"/>
      <c r="Q3454"/>
      <c r="R3454"/>
    </row>
    <row r="3455" spans="1:18" s="6" customFormat="1">
      <c r="A3455"/>
      <c r="B3455"/>
      <c r="C3455"/>
      <c r="D3455"/>
      <c r="E3455"/>
      <c r="F3455"/>
      <c r="G3455"/>
      <c r="H3455" s="12"/>
      <c r="I3455" s="12"/>
      <c r="J3455" s="12"/>
      <c r="K3455" s="12"/>
      <c r="L3455"/>
      <c r="M3455"/>
      <c r="N3455"/>
      <c r="O3455"/>
      <c r="P3455"/>
      <c r="Q3455"/>
      <c r="R3455"/>
    </row>
    <row r="3456" spans="1:18" s="6" customFormat="1">
      <c r="A3456"/>
      <c r="B3456"/>
      <c r="C3456"/>
      <c r="D3456"/>
      <c r="E3456"/>
      <c r="F3456"/>
      <c r="G3456"/>
      <c r="H3456" s="12"/>
      <c r="I3456" s="12"/>
      <c r="J3456" s="12"/>
      <c r="K3456" s="12"/>
      <c r="L3456"/>
      <c r="M3456"/>
      <c r="N3456"/>
      <c r="O3456"/>
      <c r="P3456"/>
      <c r="Q3456"/>
      <c r="R3456"/>
    </row>
    <row r="3457" spans="1:18" s="6" customFormat="1">
      <c r="A3457"/>
      <c r="B3457"/>
      <c r="C3457"/>
      <c r="D3457"/>
      <c r="E3457"/>
      <c r="F3457"/>
      <c r="G3457"/>
      <c r="H3457" s="12"/>
      <c r="I3457" s="12"/>
      <c r="J3457" s="12"/>
      <c r="K3457" s="12"/>
      <c r="L3457"/>
      <c r="M3457"/>
      <c r="N3457"/>
      <c r="O3457"/>
      <c r="P3457"/>
      <c r="Q3457"/>
      <c r="R3457"/>
    </row>
    <row r="3458" spans="1:18" s="6" customFormat="1">
      <c r="A3458"/>
      <c r="B3458"/>
      <c r="C3458"/>
      <c r="D3458"/>
      <c r="E3458"/>
      <c r="F3458"/>
      <c r="G3458"/>
      <c r="H3458" s="12"/>
      <c r="I3458" s="12"/>
      <c r="J3458" s="12"/>
      <c r="K3458" s="12"/>
      <c r="L3458"/>
      <c r="M3458"/>
      <c r="N3458"/>
      <c r="O3458"/>
      <c r="P3458"/>
      <c r="Q3458"/>
      <c r="R3458"/>
    </row>
    <row r="3459" spans="1:18" s="6" customFormat="1">
      <c r="A3459"/>
      <c r="B3459"/>
      <c r="C3459"/>
      <c r="D3459"/>
      <c r="E3459"/>
      <c r="F3459"/>
      <c r="G3459"/>
      <c r="H3459" s="12"/>
      <c r="I3459" s="12"/>
      <c r="J3459" s="12"/>
      <c r="K3459" s="12"/>
      <c r="L3459"/>
      <c r="M3459"/>
      <c r="N3459"/>
      <c r="O3459"/>
      <c r="P3459"/>
      <c r="Q3459"/>
      <c r="R3459"/>
    </row>
    <row r="3460" spans="1:18" s="6" customFormat="1">
      <c r="A3460"/>
      <c r="B3460"/>
      <c r="C3460"/>
      <c r="D3460"/>
      <c r="E3460"/>
      <c r="F3460"/>
      <c r="G3460"/>
      <c r="H3460" s="12"/>
      <c r="I3460" s="12"/>
      <c r="J3460" s="12"/>
      <c r="K3460" s="12"/>
      <c r="L3460"/>
      <c r="M3460"/>
      <c r="N3460"/>
      <c r="O3460"/>
      <c r="P3460"/>
      <c r="Q3460"/>
      <c r="R3460"/>
    </row>
    <row r="3461" spans="1:18" s="6" customFormat="1">
      <c r="A3461"/>
      <c r="B3461"/>
      <c r="C3461"/>
      <c r="D3461"/>
      <c r="E3461"/>
      <c r="F3461"/>
      <c r="G3461"/>
      <c r="H3461" s="12"/>
      <c r="I3461" s="12"/>
      <c r="J3461" s="12"/>
      <c r="K3461" s="12"/>
      <c r="L3461"/>
      <c r="M3461"/>
      <c r="N3461"/>
      <c r="O3461"/>
      <c r="P3461"/>
      <c r="Q3461"/>
      <c r="R3461"/>
    </row>
    <row r="3462" spans="1:18" s="6" customFormat="1">
      <c r="A3462"/>
      <c r="B3462"/>
      <c r="C3462"/>
      <c r="D3462"/>
      <c r="E3462"/>
      <c r="F3462"/>
      <c r="G3462"/>
      <c r="H3462" s="12"/>
      <c r="I3462" s="12"/>
      <c r="J3462" s="12"/>
      <c r="K3462" s="12"/>
      <c r="L3462"/>
      <c r="M3462"/>
      <c r="N3462"/>
      <c r="O3462"/>
      <c r="P3462"/>
      <c r="Q3462"/>
      <c r="R3462"/>
    </row>
    <row r="3463" spans="1:18" s="6" customFormat="1">
      <c r="A3463"/>
      <c r="B3463"/>
      <c r="C3463"/>
      <c r="D3463"/>
      <c r="E3463"/>
      <c r="F3463"/>
      <c r="G3463"/>
      <c r="H3463" s="12"/>
      <c r="I3463" s="12"/>
      <c r="J3463" s="12"/>
      <c r="K3463" s="12"/>
      <c r="L3463"/>
      <c r="M3463"/>
      <c r="N3463"/>
      <c r="O3463"/>
      <c r="P3463"/>
      <c r="Q3463"/>
      <c r="R3463"/>
    </row>
    <row r="3464" spans="1:18" s="6" customFormat="1">
      <c r="A3464"/>
      <c r="B3464"/>
      <c r="C3464"/>
      <c r="D3464"/>
      <c r="E3464"/>
      <c r="F3464"/>
      <c r="G3464"/>
      <c r="H3464" s="12"/>
      <c r="I3464" s="12"/>
      <c r="J3464" s="12"/>
      <c r="K3464" s="12"/>
      <c r="L3464"/>
      <c r="M3464"/>
      <c r="N3464"/>
      <c r="O3464"/>
      <c r="P3464"/>
      <c r="Q3464"/>
      <c r="R3464"/>
    </row>
    <row r="3465" spans="1:18" s="6" customFormat="1">
      <c r="A3465"/>
      <c r="B3465"/>
      <c r="C3465"/>
      <c r="D3465"/>
      <c r="E3465"/>
      <c r="F3465"/>
      <c r="G3465"/>
      <c r="H3465" s="12"/>
      <c r="I3465" s="12"/>
      <c r="J3465" s="12"/>
      <c r="K3465" s="12"/>
      <c r="L3465"/>
      <c r="M3465"/>
      <c r="N3465"/>
      <c r="O3465"/>
      <c r="P3465"/>
      <c r="Q3465"/>
      <c r="R3465"/>
    </row>
    <row r="3466" spans="1:18" s="6" customFormat="1">
      <c r="A3466"/>
      <c r="B3466"/>
      <c r="C3466"/>
      <c r="D3466"/>
      <c r="E3466"/>
      <c r="F3466"/>
      <c r="G3466"/>
      <c r="H3466" s="12"/>
      <c r="I3466" s="12"/>
      <c r="J3466" s="12"/>
      <c r="K3466" s="12"/>
      <c r="L3466"/>
      <c r="M3466"/>
      <c r="N3466"/>
      <c r="O3466"/>
      <c r="P3466"/>
      <c r="Q3466"/>
      <c r="R3466"/>
    </row>
    <row r="3467" spans="1:18" s="6" customFormat="1">
      <c r="A3467"/>
      <c r="B3467"/>
      <c r="C3467"/>
      <c r="D3467"/>
      <c r="E3467"/>
      <c r="F3467"/>
      <c r="G3467"/>
      <c r="H3467" s="12"/>
      <c r="I3467" s="12"/>
      <c r="J3467" s="12"/>
      <c r="K3467" s="12"/>
      <c r="L3467"/>
      <c r="M3467"/>
      <c r="N3467"/>
      <c r="O3467"/>
      <c r="P3467"/>
      <c r="Q3467"/>
      <c r="R3467"/>
    </row>
    <row r="3468" spans="1:18" s="6" customFormat="1">
      <c r="A3468"/>
      <c r="B3468"/>
      <c r="C3468"/>
      <c r="D3468"/>
      <c r="E3468"/>
      <c r="F3468"/>
      <c r="G3468"/>
      <c r="H3468" s="12"/>
      <c r="I3468" s="12"/>
      <c r="J3468" s="12"/>
      <c r="K3468" s="12"/>
      <c r="L3468"/>
      <c r="M3468"/>
      <c r="N3468"/>
      <c r="O3468"/>
      <c r="P3468"/>
      <c r="Q3468"/>
      <c r="R3468"/>
    </row>
    <row r="3469" spans="1:18" s="6" customFormat="1">
      <c r="A3469"/>
      <c r="B3469"/>
      <c r="C3469"/>
      <c r="D3469"/>
      <c r="E3469"/>
      <c r="F3469"/>
      <c r="G3469"/>
      <c r="H3469" s="12"/>
      <c r="I3469" s="12"/>
      <c r="J3469" s="12"/>
      <c r="K3469" s="12"/>
      <c r="L3469"/>
      <c r="M3469"/>
      <c r="N3469"/>
      <c r="O3469"/>
      <c r="P3469"/>
      <c r="Q3469"/>
      <c r="R3469"/>
    </row>
    <row r="3470" spans="1:18" s="6" customFormat="1">
      <c r="A3470"/>
      <c r="B3470"/>
      <c r="C3470"/>
      <c r="D3470"/>
      <c r="E3470"/>
      <c r="F3470"/>
      <c r="G3470"/>
      <c r="H3470" s="12"/>
      <c r="I3470" s="12"/>
      <c r="J3470" s="12"/>
      <c r="K3470" s="12"/>
      <c r="L3470"/>
      <c r="M3470"/>
      <c r="N3470"/>
      <c r="O3470"/>
      <c r="P3470"/>
      <c r="Q3470"/>
      <c r="R3470"/>
    </row>
    <row r="3471" spans="1:18" s="6" customFormat="1">
      <c r="A3471"/>
      <c r="B3471"/>
      <c r="C3471"/>
      <c r="D3471"/>
      <c r="E3471"/>
      <c r="F3471"/>
      <c r="G3471"/>
      <c r="H3471" s="12"/>
      <c r="I3471" s="12"/>
      <c r="J3471" s="12"/>
      <c r="K3471" s="12"/>
      <c r="L3471"/>
      <c r="M3471"/>
      <c r="N3471"/>
      <c r="O3471"/>
      <c r="P3471"/>
      <c r="Q3471"/>
      <c r="R3471"/>
    </row>
    <row r="3472" spans="1:18" s="6" customFormat="1">
      <c r="A3472"/>
      <c r="B3472"/>
      <c r="C3472"/>
      <c r="D3472"/>
      <c r="E3472"/>
      <c r="F3472"/>
      <c r="G3472"/>
      <c r="H3472" s="12"/>
      <c r="I3472" s="12"/>
      <c r="J3472" s="12"/>
      <c r="K3472" s="12"/>
      <c r="L3472"/>
      <c r="M3472"/>
      <c r="N3472"/>
      <c r="O3472"/>
      <c r="P3472"/>
      <c r="Q3472"/>
      <c r="R3472"/>
    </row>
    <row r="3473" spans="1:18" s="6" customFormat="1">
      <c r="A3473"/>
      <c r="B3473"/>
      <c r="C3473"/>
      <c r="D3473"/>
      <c r="E3473"/>
      <c r="F3473"/>
      <c r="G3473"/>
      <c r="H3473" s="12"/>
      <c r="I3473" s="12"/>
      <c r="J3473" s="12"/>
      <c r="K3473" s="12"/>
      <c r="L3473"/>
      <c r="M3473"/>
      <c r="N3473"/>
      <c r="O3473"/>
      <c r="P3473"/>
      <c r="Q3473"/>
      <c r="R3473"/>
    </row>
    <row r="3474" spans="1:18" s="6" customFormat="1">
      <c r="A3474"/>
      <c r="B3474"/>
      <c r="C3474"/>
      <c r="D3474"/>
      <c r="E3474"/>
      <c r="F3474"/>
      <c r="G3474"/>
      <c r="H3474" s="12"/>
      <c r="I3474" s="12"/>
      <c r="J3474" s="12"/>
      <c r="K3474" s="12"/>
      <c r="L3474"/>
      <c r="M3474"/>
      <c r="N3474"/>
      <c r="O3474"/>
      <c r="P3474"/>
      <c r="Q3474"/>
      <c r="R3474"/>
    </row>
    <row r="3475" spans="1:18" s="6" customFormat="1">
      <c r="A3475"/>
      <c r="B3475"/>
      <c r="C3475"/>
      <c r="D3475"/>
      <c r="E3475"/>
      <c r="F3475"/>
      <c r="G3475"/>
      <c r="H3475" s="12"/>
      <c r="I3475" s="12"/>
      <c r="J3475" s="12"/>
      <c r="K3475" s="12"/>
      <c r="L3475"/>
      <c r="M3475"/>
      <c r="N3475"/>
      <c r="O3475"/>
      <c r="P3475"/>
      <c r="Q3475"/>
      <c r="R3475"/>
    </row>
    <row r="3476" spans="1:18" s="6" customFormat="1">
      <c r="A3476"/>
      <c r="B3476"/>
      <c r="C3476"/>
      <c r="D3476"/>
      <c r="E3476"/>
      <c r="F3476"/>
      <c r="G3476"/>
      <c r="H3476" s="12"/>
      <c r="I3476" s="12"/>
      <c r="J3476" s="12"/>
      <c r="K3476" s="12"/>
      <c r="L3476"/>
      <c r="M3476"/>
      <c r="N3476"/>
      <c r="O3476"/>
      <c r="P3476"/>
      <c r="Q3476"/>
      <c r="R3476"/>
    </row>
    <row r="3477" spans="1:18" s="6" customFormat="1">
      <c r="A3477"/>
      <c r="B3477"/>
      <c r="C3477"/>
      <c r="D3477"/>
      <c r="E3477"/>
      <c r="F3477"/>
      <c r="G3477"/>
      <c r="H3477" s="12"/>
      <c r="I3477" s="12"/>
      <c r="J3477" s="12"/>
      <c r="K3477" s="12"/>
      <c r="L3477"/>
      <c r="M3477"/>
      <c r="N3477"/>
      <c r="O3477"/>
      <c r="P3477"/>
      <c r="Q3477"/>
      <c r="R3477"/>
    </row>
    <row r="3478" spans="1:18" s="6" customFormat="1">
      <c r="A3478"/>
      <c r="B3478"/>
      <c r="C3478"/>
      <c r="D3478"/>
      <c r="E3478"/>
      <c r="F3478"/>
      <c r="G3478"/>
      <c r="H3478" s="12"/>
      <c r="I3478" s="12"/>
      <c r="J3478" s="12"/>
      <c r="K3478" s="12"/>
      <c r="L3478"/>
      <c r="M3478"/>
      <c r="N3478"/>
      <c r="O3478"/>
      <c r="P3478"/>
      <c r="Q3478"/>
      <c r="R3478"/>
    </row>
    <row r="3479" spans="1:18" s="6" customFormat="1">
      <c r="A3479"/>
      <c r="B3479"/>
      <c r="C3479"/>
      <c r="D3479"/>
      <c r="E3479"/>
      <c r="F3479"/>
      <c r="G3479"/>
      <c r="H3479" s="12"/>
      <c r="I3479" s="12"/>
      <c r="J3479" s="12"/>
      <c r="K3479" s="12"/>
      <c r="L3479"/>
      <c r="M3479"/>
      <c r="N3479"/>
      <c r="O3479"/>
      <c r="P3479"/>
      <c r="Q3479"/>
      <c r="R3479"/>
    </row>
    <row r="3480" spans="1:18" s="6" customFormat="1">
      <c r="A3480"/>
      <c r="B3480"/>
      <c r="C3480"/>
      <c r="D3480"/>
      <c r="E3480"/>
      <c r="F3480"/>
      <c r="G3480"/>
      <c r="H3480" s="12"/>
      <c r="I3480" s="12"/>
      <c r="J3480" s="12"/>
      <c r="K3480" s="12"/>
      <c r="L3480"/>
      <c r="M3480"/>
      <c r="N3480"/>
      <c r="O3480"/>
      <c r="P3480"/>
      <c r="Q3480"/>
      <c r="R3480"/>
    </row>
    <row r="3481" spans="1:18" s="6" customFormat="1">
      <c r="A3481"/>
      <c r="B3481"/>
      <c r="C3481"/>
      <c r="D3481"/>
      <c r="E3481"/>
      <c r="F3481"/>
      <c r="G3481"/>
      <c r="H3481" s="12"/>
      <c r="I3481" s="12"/>
      <c r="J3481" s="12"/>
      <c r="K3481" s="12"/>
      <c r="L3481"/>
      <c r="M3481"/>
      <c r="N3481"/>
      <c r="O3481"/>
      <c r="P3481"/>
      <c r="Q3481"/>
      <c r="R3481"/>
    </row>
    <row r="3482" spans="1:18" s="6" customFormat="1">
      <c r="A3482"/>
      <c r="B3482"/>
      <c r="C3482"/>
      <c r="D3482"/>
      <c r="E3482"/>
      <c r="F3482"/>
      <c r="G3482"/>
      <c r="H3482" s="12"/>
      <c r="I3482" s="12"/>
      <c r="J3482" s="12"/>
      <c r="K3482" s="12"/>
      <c r="L3482"/>
      <c r="M3482"/>
      <c r="N3482"/>
      <c r="O3482"/>
      <c r="P3482"/>
      <c r="Q3482"/>
      <c r="R3482"/>
    </row>
    <row r="3483" spans="1:18" s="6" customFormat="1">
      <c r="A3483"/>
      <c r="B3483"/>
      <c r="C3483"/>
      <c r="D3483"/>
      <c r="E3483"/>
      <c r="F3483"/>
      <c r="G3483"/>
      <c r="H3483" s="12"/>
      <c r="I3483" s="12"/>
      <c r="J3483" s="12"/>
      <c r="K3483" s="12"/>
      <c r="L3483"/>
      <c r="M3483"/>
      <c r="N3483"/>
      <c r="O3483"/>
      <c r="P3483"/>
      <c r="Q3483"/>
      <c r="R3483"/>
    </row>
    <row r="3484" spans="1:18" s="6" customFormat="1">
      <c r="A3484"/>
      <c r="B3484"/>
      <c r="C3484"/>
      <c r="D3484"/>
      <c r="E3484"/>
      <c r="F3484"/>
      <c r="G3484"/>
      <c r="H3484" s="12"/>
      <c r="I3484" s="12"/>
      <c r="J3484" s="12"/>
      <c r="K3484" s="12"/>
      <c r="L3484"/>
      <c r="M3484"/>
      <c r="N3484"/>
      <c r="O3484"/>
      <c r="P3484"/>
      <c r="Q3484"/>
      <c r="R3484"/>
    </row>
    <row r="3485" spans="1:18" s="6" customFormat="1">
      <c r="A3485"/>
      <c r="B3485"/>
      <c r="C3485"/>
      <c r="D3485"/>
      <c r="E3485"/>
      <c r="F3485"/>
      <c r="G3485"/>
      <c r="H3485" s="12"/>
      <c r="I3485" s="12"/>
      <c r="J3485" s="12"/>
      <c r="K3485" s="12"/>
      <c r="L3485"/>
      <c r="M3485"/>
      <c r="N3485"/>
      <c r="O3485"/>
      <c r="P3485"/>
      <c r="Q3485"/>
      <c r="R3485"/>
    </row>
    <row r="3486" spans="1:18" s="6" customFormat="1">
      <c r="A3486"/>
      <c r="B3486"/>
      <c r="C3486"/>
      <c r="D3486"/>
      <c r="E3486"/>
      <c r="F3486"/>
      <c r="G3486"/>
      <c r="H3486" s="12"/>
      <c r="I3486" s="12"/>
      <c r="J3486" s="12"/>
      <c r="K3486" s="12"/>
      <c r="L3486"/>
      <c r="M3486"/>
      <c r="N3486"/>
      <c r="O3486"/>
      <c r="P3486"/>
      <c r="Q3486"/>
      <c r="R3486"/>
    </row>
    <row r="3487" spans="1:18" s="6" customFormat="1">
      <c r="A3487"/>
      <c r="B3487"/>
      <c r="C3487"/>
      <c r="D3487"/>
      <c r="E3487"/>
      <c r="F3487"/>
      <c r="G3487"/>
      <c r="H3487" s="12"/>
      <c r="I3487" s="12"/>
      <c r="J3487" s="12"/>
      <c r="K3487" s="12"/>
      <c r="L3487"/>
      <c r="M3487"/>
      <c r="N3487"/>
      <c r="O3487"/>
      <c r="P3487"/>
      <c r="Q3487"/>
      <c r="R3487"/>
    </row>
    <row r="3488" spans="1:18" s="6" customFormat="1">
      <c r="A3488"/>
      <c r="B3488"/>
      <c r="C3488"/>
      <c r="D3488"/>
      <c r="E3488"/>
      <c r="F3488"/>
      <c r="G3488"/>
      <c r="H3488" s="12"/>
      <c r="I3488" s="12"/>
      <c r="J3488" s="12"/>
      <c r="K3488" s="12"/>
      <c r="L3488"/>
      <c r="M3488"/>
      <c r="N3488"/>
      <c r="O3488"/>
      <c r="P3488"/>
      <c r="Q3488"/>
      <c r="R3488"/>
    </row>
    <row r="3489" spans="1:18" s="6" customFormat="1">
      <c r="A3489"/>
      <c r="B3489"/>
      <c r="C3489"/>
      <c r="D3489"/>
      <c r="E3489"/>
      <c r="F3489"/>
      <c r="G3489"/>
      <c r="H3489" s="12"/>
      <c r="I3489" s="12"/>
      <c r="J3489" s="12"/>
      <c r="K3489" s="12"/>
      <c r="L3489"/>
      <c r="M3489"/>
      <c r="N3489"/>
      <c r="O3489"/>
      <c r="P3489"/>
      <c r="Q3489"/>
      <c r="R3489"/>
    </row>
    <row r="3490" spans="1:18" s="6" customFormat="1">
      <c r="A3490"/>
      <c r="B3490"/>
      <c r="C3490"/>
      <c r="D3490"/>
      <c r="E3490"/>
      <c r="F3490"/>
      <c r="G3490"/>
      <c r="H3490" s="12"/>
      <c r="I3490" s="12"/>
      <c r="J3490" s="12"/>
      <c r="K3490" s="12"/>
      <c r="L3490"/>
      <c r="M3490"/>
      <c r="N3490"/>
      <c r="O3490"/>
      <c r="P3490"/>
      <c r="Q3490"/>
      <c r="R3490"/>
    </row>
    <row r="3491" spans="1:18" s="6" customFormat="1">
      <c r="A3491"/>
      <c r="B3491"/>
      <c r="C3491"/>
      <c r="D3491"/>
      <c r="E3491"/>
      <c r="F3491"/>
      <c r="G3491"/>
      <c r="H3491" s="12"/>
      <c r="I3491" s="12"/>
      <c r="J3491" s="12"/>
      <c r="K3491" s="12"/>
      <c r="L3491"/>
      <c r="M3491"/>
      <c r="N3491"/>
      <c r="O3491"/>
      <c r="P3491"/>
      <c r="Q3491"/>
      <c r="R3491"/>
    </row>
    <row r="3492" spans="1:18" s="6" customFormat="1">
      <c r="A3492"/>
      <c r="B3492"/>
      <c r="C3492"/>
      <c r="D3492"/>
      <c r="E3492"/>
      <c r="F3492"/>
      <c r="G3492"/>
      <c r="H3492" s="12"/>
      <c r="I3492" s="12"/>
      <c r="J3492" s="12"/>
      <c r="K3492" s="12"/>
      <c r="L3492"/>
      <c r="M3492"/>
      <c r="N3492"/>
      <c r="O3492"/>
      <c r="P3492"/>
      <c r="Q3492"/>
      <c r="R3492"/>
    </row>
    <row r="3493" spans="1:18" s="6" customFormat="1">
      <c r="A3493"/>
      <c r="B3493"/>
      <c r="C3493"/>
      <c r="D3493"/>
      <c r="E3493"/>
      <c r="F3493"/>
      <c r="G3493"/>
      <c r="H3493" s="12"/>
      <c r="I3493" s="12"/>
      <c r="J3493" s="12"/>
      <c r="K3493" s="12"/>
      <c r="L3493"/>
      <c r="M3493"/>
      <c r="N3493"/>
      <c r="O3493"/>
      <c r="P3493"/>
      <c r="Q3493"/>
      <c r="R3493"/>
    </row>
    <row r="3494" spans="1:18" s="6" customFormat="1">
      <c r="A3494"/>
      <c r="B3494"/>
      <c r="C3494"/>
      <c r="D3494"/>
      <c r="E3494"/>
      <c r="F3494"/>
      <c r="G3494"/>
      <c r="H3494" s="12"/>
      <c r="I3494" s="12"/>
      <c r="J3494" s="12"/>
      <c r="K3494" s="12"/>
      <c r="L3494"/>
      <c r="M3494"/>
      <c r="N3494"/>
      <c r="O3494"/>
      <c r="P3494"/>
      <c r="Q3494"/>
      <c r="R3494"/>
    </row>
    <row r="3495" spans="1:18" s="6" customFormat="1">
      <c r="A3495"/>
      <c r="B3495"/>
      <c r="C3495"/>
      <c r="D3495"/>
      <c r="E3495"/>
      <c r="F3495"/>
      <c r="G3495"/>
      <c r="H3495" s="12"/>
      <c r="I3495" s="12"/>
      <c r="J3495" s="12"/>
      <c r="K3495" s="12"/>
      <c r="L3495"/>
      <c r="M3495"/>
      <c r="N3495"/>
      <c r="O3495"/>
      <c r="P3495"/>
      <c r="Q3495"/>
      <c r="R3495"/>
    </row>
    <row r="3496" spans="1:18" s="6" customFormat="1">
      <c r="A3496"/>
      <c r="B3496"/>
      <c r="C3496"/>
      <c r="D3496"/>
      <c r="E3496"/>
      <c r="F3496"/>
      <c r="G3496"/>
      <c r="H3496" s="12"/>
      <c r="I3496" s="12"/>
      <c r="J3496" s="12"/>
      <c r="K3496" s="12"/>
      <c r="L3496"/>
      <c r="M3496"/>
      <c r="N3496"/>
      <c r="O3496"/>
      <c r="P3496"/>
      <c r="Q3496"/>
      <c r="R3496"/>
    </row>
    <row r="3497" spans="1:18" s="6" customFormat="1">
      <c r="A3497"/>
      <c r="B3497"/>
      <c r="C3497"/>
      <c r="D3497"/>
      <c r="E3497"/>
      <c r="F3497"/>
      <c r="G3497"/>
      <c r="H3497" s="12"/>
      <c r="I3497" s="12"/>
      <c r="J3497" s="12"/>
      <c r="K3497" s="12"/>
      <c r="L3497"/>
      <c r="M3497"/>
      <c r="N3497"/>
      <c r="O3497"/>
      <c r="P3497"/>
      <c r="Q3497"/>
      <c r="R3497"/>
    </row>
    <row r="3498" spans="1:18" s="6" customFormat="1">
      <c r="A3498"/>
      <c r="B3498"/>
      <c r="C3498"/>
      <c r="D3498"/>
      <c r="E3498"/>
      <c r="F3498"/>
      <c r="G3498"/>
      <c r="H3498" s="12"/>
      <c r="I3498" s="12"/>
      <c r="J3498" s="12"/>
      <c r="K3498" s="12"/>
      <c r="L3498"/>
      <c r="M3498"/>
      <c r="N3498"/>
      <c r="O3498"/>
      <c r="P3498"/>
      <c r="Q3498"/>
      <c r="R3498"/>
    </row>
    <row r="3499" spans="1:18" s="6" customFormat="1">
      <c r="A3499"/>
      <c r="B3499"/>
      <c r="C3499"/>
      <c r="D3499"/>
      <c r="E3499"/>
      <c r="F3499"/>
      <c r="G3499"/>
      <c r="H3499" s="12"/>
      <c r="I3499" s="12"/>
      <c r="J3499" s="12"/>
      <c r="K3499" s="12"/>
      <c r="L3499"/>
      <c r="M3499"/>
      <c r="N3499"/>
      <c r="O3499"/>
      <c r="P3499"/>
      <c r="Q3499"/>
      <c r="R3499"/>
    </row>
    <row r="3500" spans="1:18" s="6" customFormat="1">
      <c r="A3500"/>
      <c r="B3500"/>
      <c r="C3500"/>
      <c r="D3500"/>
      <c r="E3500"/>
      <c r="F3500"/>
      <c r="G3500"/>
      <c r="H3500" s="12"/>
      <c r="I3500" s="12"/>
      <c r="J3500" s="12"/>
      <c r="K3500" s="12"/>
      <c r="L3500"/>
      <c r="M3500"/>
      <c r="N3500"/>
      <c r="O3500"/>
      <c r="P3500"/>
      <c r="Q3500"/>
      <c r="R3500"/>
    </row>
    <row r="3501" spans="1:18" s="6" customFormat="1">
      <c r="A3501"/>
      <c r="B3501"/>
      <c r="C3501"/>
      <c r="D3501"/>
      <c r="E3501"/>
      <c r="F3501"/>
      <c r="G3501"/>
      <c r="H3501" s="12"/>
      <c r="I3501" s="12"/>
      <c r="J3501" s="12"/>
      <c r="K3501" s="12"/>
      <c r="L3501"/>
      <c r="M3501"/>
      <c r="N3501"/>
      <c r="O3501"/>
      <c r="P3501"/>
      <c r="Q3501"/>
      <c r="R3501"/>
    </row>
    <row r="3502" spans="1:18" s="6" customFormat="1">
      <c r="A3502"/>
      <c r="B3502"/>
      <c r="C3502"/>
      <c r="D3502"/>
      <c r="E3502"/>
      <c r="F3502"/>
      <c r="G3502"/>
      <c r="H3502" s="12"/>
      <c r="I3502" s="12"/>
      <c r="J3502" s="12"/>
      <c r="K3502" s="12"/>
      <c r="L3502"/>
      <c r="M3502"/>
      <c r="N3502"/>
      <c r="O3502"/>
      <c r="P3502"/>
      <c r="Q3502"/>
      <c r="R3502"/>
    </row>
    <row r="3503" spans="1:18" s="6" customFormat="1">
      <c r="A3503"/>
      <c r="B3503"/>
      <c r="C3503"/>
      <c r="D3503"/>
      <c r="E3503"/>
      <c r="F3503"/>
      <c r="G3503"/>
      <c r="H3503" s="12"/>
      <c r="I3503" s="12"/>
      <c r="J3503" s="12"/>
      <c r="K3503" s="12"/>
      <c r="L3503"/>
      <c r="M3503"/>
      <c r="N3503"/>
      <c r="O3503"/>
      <c r="P3503"/>
      <c r="Q3503"/>
      <c r="R3503"/>
    </row>
    <row r="3504" spans="1:18" s="6" customFormat="1">
      <c r="A3504"/>
      <c r="B3504"/>
      <c r="C3504"/>
      <c r="D3504"/>
      <c r="E3504"/>
      <c r="F3504"/>
      <c r="G3504"/>
      <c r="H3504" s="12"/>
      <c r="I3504" s="12"/>
      <c r="J3504" s="12"/>
      <c r="K3504" s="12"/>
      <c r="L3504"/>
      <c r="M3504"/>
      <c r="N3504"/>
      <c r="O3504"/>
      <c r="P3504"/>
      <c r="Q3504"/>
      <c r="R3504"/>
    </row>
    <row r="3505" spans="1:18" s="6" customFormat="1">
      <c r="A3505"/>
      <c r="B3505"/>
      <c r="C3505"/>
      <c r="D3505"/>
      <c r="E3505"/>
      <c r="F3505"/>
      <c r="G3505"/>
      <c r="H3505" s="12"/>
      <c r="I3505" s="12"/>
      <c r="J3505" s="12"/>
      <c r="K3505" s="12"/>
      <c r="L3505"/>
      <c r="M3505"/>
      <c r="N3505"/>
      <c r="O3505"/>
      <c r="P3505"/>
      <c r="Q3505"/>
      <c r="R3505"/>
    </row>
    <row r="3506" spans="1:18" s="6" customFormat="1">
      <c r="A3506"/>
      <c r="B3506"/>
      <c r="C3506"/>
      <c r="D3506"/>
      <c r="E3506"/>
      <c r="F3506"/>
      <c r="G3506"/>
      <c r="H3506" s="12"/>
      <c r="I3506" s="12"/>
      <c r="J3506" s="12"/>
      <c r="K3506" s="12"/>
      <c r="L3506"/>
      <c r="M3506"/>
      <c r="N3506"/>
      <c r="O3506"/>
      <c r="P3506"/>
      <c r="Q3506"/>
      <c r="R3506"/>
    </row>
    <row r="3507" spans="1:18" s="6" customFormat="1">
      <c r="A3507"/>
      <c r="B3507"/>
      <c r="C3507"/>
      <c r="D3507"/>
      <c r="E3507"/>
      <c r="F3507"/>
      <c r="G3507"/>
      <c r="H3507" s="12"/>
      <c r="I3507" s="12"/>
      <c r="J3507" s="12"/>
      <c r="K3507" s="12"/>
      <c r="L3507"/>
      <c r="M3507"/>
      <c r="N3507"/>
      <c r="O3507"/>
      <c r="P3507"/>
      <c r="Q3507"/>
      <c r="R3507"/>
    </row>
    <row r="3508" spans="1:18" s="6" customFormat="1">
      <c r="A3508"/>
      <c r="B3508"/>
      <c r="C3508"/>
      <c r="D3508"/>
      <c r="E3508"/>
      <c r="F3508"/>
      <c r="G3508"/>
      <c r="H3508" s="12"/>
      <c r="I3508" s="12"/>
      <c r="J3508" s="12"/>
      <c r="K3508" s="12"/>
      <c r="L3508"/>
      <c r="M3508"/>
      <c r="N3508"/>
      <c r="O3508"/>
      <c r="P3508"/>
      <c r="Q3508"/>
      <c r="R3508"/>
    </row>
    <row r="3509" spans="1:18" s="6" customFormat="1">
      <c r="A3509"/>
      <c r="B3509"/>
      <c r="C3509"/>
      <c r="D3509"/>
      <c r="E3509"/>
      <c r="F3509"/>
      <c r="G3509"/>
      <c r="H3509" s="12"/>
      <c r="I3509" s="12"/>
      <c r="J3509" s="12"/>
      <c r="K3509" s="12"/>
      <c r="L3509"/>
      <c r="M3509"/>
      <c r="N3509"/>
      <c r="O3509"/>
      <c r="P3509"/>
      <c r="Q3509"/>
      <c r="R3509"/>
    </row>
    <row r="3510" spans="1:18" s="6" customFormat="1">
      <c r="A3510"/>
      <c r="B3510"/>
      <c r="C3510"/>
      <c r="D3510"/>
      <c r="E3510"/>
      <c r="F3510"/>
      <c r="G3510"/>
      <c r="H3510" s="12"/>
      <c r="I3510" s="12"/>
      <c r="J3510" s="12"/>
      <c r="K3510" s="12"/>
      <c r="L3510"/>
      <c r="M3510"/>
      <c r="N3510"/>
      <c r="O3510"/>
      <c r="P3510"/>
      <c r="Q3510"/>
      <c r="R3510"/>
    </row>
    <row r="3511" spans="1:18" s="6" customFormat="1">
      <c r="A3511"/>
      <c r="B3511"/>
      <c r="C3511"/>
      <c r="D3511"/>
      <c r="E3511"/>
      <c r="F3511"/>
      <c r="G3511"/>
      <c r="H3511" s="12"/>
      <c r="I3511" s="12"/>
      <c r="J3511" s="12"/>
      <c r="K3511" s="12"/>
      <c r="L3511"/>
      <c r="M3511"/>
      <c r="N3511"/>
      <c r="O3511"/>
      <c r="P3511"/>
      <c r="Q3511"/>
      <c r="R3511"/>
    </row>
    <row r="3512" spans="1:18" s="6" customFormat="1">
      <c r="A3512"/>
      <c r="B3512"/>
      <c r="C3512"/>
      <c r="D3512"/>
      <c r="E3512"/>
      <c r="F3512"/>
      <c r="G3512"/>
      <c r="H3512" s="12"/>
      <c r="I3512" s="12"/>
      <c r="J3512" s="12"/>
      <c r="K3512" s="12"/>
      <c r="L3512"/>
      <c r="M3512"/>
      <c r="N3512"/>
      <c r="O3512"/>
      <c r="P3512"/>
      <c r="Q3512"/>
      <c r="R3512"/>
    </row>
    <row r="3513" spans="1:18" s="6" customFormat="1">
      <c r="A3513"/>
      <c r="B3513"/>
      <c r="C3513"/>
      <c r="D3513"/>
      <c r="E3513"/>
      <c r="F3513"/>
      <c r="G3513"/>
      <c r="H3513" s="12"/>
      <c r="I3513" s="12"/>
      <c r="J3513" s="12"/>
      <c r="K3513" s="12"/>
      <c r="L3513"/>
      <c r="M3513"/>
      <c r="N3513"/>
      <c r="O3513"/>
      <c r="P3513"/>
      <c r="Q3513"/>
      <c r="R3513"/>
    </row>
    <row r="3514" spans="1:18" s="6" customFormat="1">
      <c r="A3514"/>
      <c r="B3514"/>
      <c r="C3514"/>
      <c r="D3514"/>
      <c r="E3514"/>
      <c r="F3514"/>
      <c r="G3514"/>
      <c r="H3514" s="12"/>
      <c r="I3514" s="12"/>
      <c r="J3514" s="12"/>
      <c r="K3514" s="12"/>
      <c r="L3514"/>
      <c r="M3514"/>
      <c r="N3514"/>
      <c r="O3514"/>
      <c r="P3514"/>
      <c r="Q3514"/>
      <c r="R3514"/>
    </row>
    <row r="3515" spans="1:18" s="6" customFormat="1">
      <c r="A3515"/>
      <c r="B3515"/>
      <c r="C3515"/>
      <c r="D3515"/>
      <c r="E3515"/>
      <c r="F3515"/>
      <c r="G3515"/>
      <c r="H3515" s="12"/>
      <c r="I3515" s="12"/>
      <c r="J3515" s="12"/>
      <c r="K3515" s="12"/>
      <c r="L3515"/>
      <c r="M3515"/>
      <c r="N3515"/>
      <c r="O3515"/>
      <c r="P3515"/>
      <c r="Q3515"/>
      <c r="R3515"/>
    </row>
    <row r="3516" spans="1:18" s="6" customFormat="1">
      <c r="A3516"/>
      <c r="B3516"/>
      <c r="C3516"/>
      <c r="D3516"/>
      <c r="E3516"/>
      <c r="F3516"/>
      <c r="G3516"/>
      <c r="H3516" s="12"/>
      <c r="I3516" s="12"/>
      <c r="J3516" s="12"/>
      <c r="K3516" s="12"/>
      <c r="L3516"/>
      <c r="M3516"/>
      <c r="N3516"/>
      <c r="O3516"/>
      <c r="P3516"/>
      <c r="Q3516"/>
      <c r="R3516"/>
    </row>
    <row r="3517" spans="1:18" s="6" customFormat="1">
      <c r="A3517"/>
      <c r="B3517"/>
      <c r="C3517"/>
      <c r="D3517"/>
      <c r="E3517"/>
      <c r="F3517"/>
      <c r="G3517"/>
      <c r="H3517" s="12"/>
      <c r="I3517" s="12"/>
      <c r="J3517" s="12"/>
      <c r="K3517" s="12"/>
      <c r="L3517"/>
      <c r="M3517"/>
      <c r="N3517"/>
      <c r="O3517"/>
      <c r="P3517"/>
      <c r="Q3517"/>
      <c r="R3517"/>
    </row>
    <row r="3518" spans="1:18" s="6" customFormat="1">
      <c r="A3518"/>
      <c r="B3518"/>
      <c r="C3518"/>
      <c r="D3518"/>
      <c r="E3518"/>
      <c r="F3518"/>
      <c r="G3518"/>
      <c r="H3518" s="12"/>
      <c r="I3518" s="12"/>
      <c r="J3518" s="12"/>
      <c r="K3518" s="12"/>
      <c r="L3518"/>
      <c r="M3518"/>
      <c r="N3518"/>
      <c r="O3518"/>
      <c r="P3518"/>
      <c r="Q3518"/>
      <c r="R3518"/>
    </row>
    <row r="3519" spans="1:18" s="6" customFormat="1">
      <c r="A3519"/>
      <c r="B3519"/>
      <c r="C3519"/>
      <c r="D3519"/>
      <c r="E3519"/>
      <c r="F3519"/>
      <c r="G3519"/>
      <c r="H3519" s="12"/>
      <c r="I3519" s="12"/>
      <c r="J3519" s="12"/>
      <c r="K3519" s="12"/>
      <c r="L3519"/>
      <c r="M3519"/>
      <c r="N3519"/>
      <c r="O3519"/>
      <c r="P3519"/>
      <c r="Q3519"/>
      <c r="R3519"/>
    </row>
    <row r="3520" spans="1:18" s="6" customFormat="1">
      <c r="A3520"/>
      <c r="B3520"/>
      <c r="C3520"/>
      <c r="D3520"/>
      <c r="E3520"/>
      <c r="F3520"/>
      <c r="G3520"/>
      <c r="H3520" s="12"/>
      <c r="I3520" s="12"/>
      <c r="J3520" s="12"/>
      <c r="K3520" s="12"/>
      <c r="L3520"/>
      <c r="M3520"/>
      <c r="N3520"/>
      <c r="O3520"/>
      <c r="P3520"/>
      <c r="Q3520"/>
      <c r="R3520"/>
    </row>
    <row r="3521" spans="1:18" s="6" customFormat="1">
      <c r="A3521"/>
      <c r="B3521"/>
      <c r="C3521"/>
      <c r="D3521"/>
      <c r="E3521"/>
      <c r="F3521"/>
      <c r="G3521"/>
      <c r="H3521" s="12"/>
      <c r="I3521" s="12"/>
      <c r="J3521" s="12"/>
      <c r="K3521" s="12"/>
      <c r="L3521"/>
      <c r="M3521"/>
      <c r="N3521"/>
      <c r="O3521"/>
      <c r="P3521"/>
      <c r="Q3521"/>
      <c r="R3521"/>
    </row>
    <row r="3522" spans="1:18" s="6" customFormat="1">
      <c r="A3522"/>
      <c r="B3522"/>
      <c r="C3522"/>
      <c r="D3522"/>
      <c r="E3522"/>
      <c r="F3522"/>
      <c r="G3522"/>
      <c r="H3522" s="12"/>
      <c r="I3522" s="12"/>
      <c r="J3522" s="12"/>
      <c r="K3522" s="12"/>
      <c r="L3522"/>
      <c r="M3522"/>
      <c r="N3522"/>
      <c r="O3522"/>
      <c r="P3522"/>
      <c r="Q3522"/>
      <c r="R3522"/>
    </row>
    <row r="3523" spans="1:18" s="6" customFormat="1">
      <c r="A3523"/>
      <c r="B3523"/>
      <c r="C3523"/>
      <c r="D3523"/>
      <c r="E3523"/>
      <c r="F3523"/>
      <c r="G3523"/>
      <c r="H3523" s="12"/>
      <c r="I3523" s="12"/>
      <c r="J3523" s="12"/>
      <c r="K3523" s="12"/>
      <c r="L3523"/>
      <c r="M3523"/>
      <c r="N3523"/>
      <c r="O3523"/>
      <c r="P3523"/>
      <c r="Q3523"/>
      <c r="R3523"/>
    </row>
    <row r="3524" spans="1:18" s="6" customFormat="1">
      <c r="A3524"/>
      <c r="B3524"/>
      <c r="C3524"/>
      <c r="D3524"/>
      <c r="E3524"/>
      <c r="F3524"/>
      <c r="G3524"/>
      <c r="H3524" s="12"/>
      <c r="I3524" s="12"/>
      <c r="J3524" s="12"/>
      <c r="K3524" s="12"/>
      <c r="L3524"/>
      <c r="M3524"/>
      <c r="N3524"/>
      <c r="O3524"/>
      <c r="P3524"/>
      <c r="Q3524"/>
      <c r="R3524"/>
    </row>
    <row r="3525" spans="1:18" s="6" customFormat="1">
      <c r="A3525"/>
      <c r="B3525"/>
      <c r="C3525"/>
      <c r="D3525"/>
      <c r="E3525"/>
      <c r="F3525"/>
      <c r="G3525"/>
      <c r="H3525" s="12"/>
      <c r="I3525" s="12"/>
      <c r="J3525" s="12"/>
      <c r="K3525" s="12"/>
      <c r="L3525"/>
      <c r="M3525"/>
      <c r="N3525"/>
      <c r="O3525"/>
      <c r="P3525"/>
      <c r="Q3525"/>
      <c r="R3525"/>
    </row>
    <row r="3526" spans="1:18" s="6" customFormat="1">
      <c r="A3526"/>
      <c r="B3526"/>
      <c r="C3526"/>
      <c r="D3526"/>
      <c r="E3526"/>
      <c r="F3526"/>
      <c r="G3526"/>
      <c r="H3526" s="12"/>
      <c r="I3526" s="12"/>
      <c r="J3526" s="12"/>
      <c r="K3526" s="12"/>
      <c r="L3526"/>
      <c r="M3526"/>
      <c r="N3526"/>
      <c r="O3526"/>
      <c r="P3526"/>
      <c r="Q3526"/>
      <c r="R3526"/>
    </row>
    <row r="3527" spans="1:18" s="6" customFormat="1">
      <c r="A3527"/>
      <c r="B3527"/>
      <c r="C3527"/>
      <c r="D3527"/>
      <c r="E3527"/>
      <c r="F3527"/>
      <c r="G3527"/>
      <c r="H3527" s="12"/>
      <c r="I3527" s="12"/>
      <c r="J3527" s="12"/>
      <c r="K3527" s="12"/>
      <c r="L3527"/>
      <c r="M3527"/>
      <c r="N3527"/>
      <c r="O3527"/>
      <c r="P3527"/>
      <c r="Q3527"/>
      <c r="R3527"/>
    </row>
    <row r="3528" spans="1:18" s="6" customFormat="1">
      <c r="A3528"/>
      <c r="B3528"/>
      <c r="C3528"/>
      <c r="D3528"/>
      <c r="E3528"/>
      <c r="F3528"/>
      <c r="G3528"/>
      <c r="H3528" s="12"/>
      <c r="I3528" s="12"/>
      <c r="J3528" s="12"/>
      <c r="K3528" s="12"/>
      <c r="L3528"/>
      <c r="M3528"/>
      <c r="N3528"/>
      <c r="O3528"/>
      <c r="P3528"/>
      <c r="Q3528"/>
      <c r="R3528"/>
    </row>
    <row r="3529" spans="1:18" s="6" customFormat="1">
      <c r="A3529"/>
      <c r="B3529"/>
      <c r="C3529"/>
      <c r="D3529"/>
      <c r="E3529"/>
      <c r="F3529"/>
      <c r="G3529"/>
      <c r="H3529" s="12"/>
      <c r="I3529" s="12"/>
      <c r="J3529" s="12"/>
      <c r="K3529" s="12"/>
      <c r="L3529"/>
      <c r="M3529"/>
      <c r="N3529"/>
      <c r="O3529"/>
      <c r="P3529"/>
      <c r="Q3529"/>
      <c r="R3529"/>
    </row>
    <row r="3530" spans="1:18" s="6" customFormat="1">
      <c r="A3530"/>
      <c r="B3530"/>
      <c r="C3530"/>
      <c r="D3530"/>
      <c r="E3530"/>
      <c r="F3530"/>
      <c r="G3530"/>
      <c r="H3530" s="12"/>
      <c r="I3530" s="12"/>
      <c r="J3530" s="12"/>
      <c r="K3530" s="12"/>
      <c r="L3530"/>
      <c r="M3530"/>
      <c r="N3530"/>
      <c r="O3530"/>
      <c r="P3530"/>
      <c r="Q3530"/>
      <c r="R3530"/>
    </row>
    <row r="3531" spans="1:18" s="6" customFormat="1">
      <c r="A3531"/>
      <c r="B3531"/>
      <c r="C3531"/>
      <c r="D3531"/>
      <c r="E3531"/>
      <c r="F3531"/>
      <c r="G3531"/>
      <c r="H3531" s="12"/>
      <c r="I3531" s="12"/>
      <c r="J3531" s="12"/>
      <c r="K3531" s="12"/>
      <c r="L3531"/>
      <c r="M3531"/>
      <c r="N3531"/>
      <c r="O3531"/>
      <c r="P3531"/>
      <c r="Q3531"/>
      <c r="R3531"/>
    </row>
    <row r="3532" spans="1:18" s="6" customFormat="1">
      <c r="A3532"/>
      <c r="B3532"/>
      <c r="C3532"/>
      <c r="D3532"/>
      <c r="E3532"/>
      <c r="F3532"/>
      <c r="G3532"/>
      <c r="H3532" s="12"/>
      <c r="I3532" s="12"/>
      <c r="J3532" s="12"/>
      <c r="K3532" s="12"/>
      <c r="L3532"/>
      <c r="M3532"/>
      <c r="N3532"/>
      <c r="O3532"/>
      <c r="P3532"/>
      <c r="Q3532"/>
      <c r="R3532"/>
    </row>
    <row r="3533" spans="1:18" s="6" customFormat="1">
      <c r="A3533"/>
      <c r="B3533"/>
      <c r="C3533"/>
      <c r="D3533"/>
      <c r="E3533"/>
      <c r="F3533"/>
      <c r="G3533"/>
      <c r="H3533" s="12"/>
      <c r="I3533" s="12"/>
      <c r="J3533" s="12"/>
      <c r="K3533" s="12"/>
      <c r="L3533"/>
      <c r="M3533"/>
      <c r="N3533"/>
      <c r="O3533"/>
      <c r="P3533"/>
      <c r="Q3533"/>
      <c r="R3533"/>
    </row>
    <row r="3534" spans="1:18" s="6" customFormat="1">
      <c r="A3534"/>
      <c r="B3534"/>
      <c r="C3534"/>
      <c r="D3534"/>
      <c r="E3534"/>
      <c r="F3534"/>
      <c r="G3534"/>
      <c r="H3534" s="12"/>
      <c r="I3534" s="12"/>
      <c r="J3534" s="12"/>
      <c r="K3534" s="12"/>
      <c r="L3534"/>
      <c r="M3534"/>
      <c r="N3534"/>
      <c r="O3534"/>
      <c r="P3534"/>
      <c r="Q3534"/>
      <c r="R3534"/>
    </row>
    <row r="3535" spans="1:18" s="6" customFormat="1">
      <c r="A3535"/>
      <c r="B3535"/>
      <c r="C3535"/>
      <c r="D3535"/>
      <c r="E3535"/>
      <c r="F3535"/>
      <c r="G3535"/>
      <c r="H3535" s="12"/>
      <c r="I3535" s="12"/>
      <c r="J3535" s="12"/>
      <c r="K3535" s="12"/>
      <c r="L3535"/>
      <c r="M3535"/>
      <c r="N3535"/>
      <c r="O3535"/>
      <c r="P3535"/>
      <c r="Q3535"/>
      <c r="R3535"/>
    </row>
    <row r="3536" spans="1:18" s="6" customFormat="1">
      <c r="A3536"/>
      <c r="B3536"/>
      <c r="C3536"/>
      <c r="D3536"/>
      <c r="E3536"/>
      <c r="F3536"/>
      <c r="G3536"/>
      <c r="H3536" s="12"/>
      <c r="I3536" s="12"/>
      <c r="J3536" s="12"/>
      <c r="K3536" s="12"/>
      <c r="L3536"/>
      <c r="M3536"/>
      <c r="N3536"/>
      <c r="O3536"/>
      <c r="P3536"/>
      <c r="Q3536"/>
      <c r="R3536"/>
    </row>
    <row r="3537" spans="1:18" s="6" customFormat="1">
      <c r="A3537"/>
      <c r="B3537"/>
      <c r="C3537"/>
      <c r="D3537"/>
      <c r="E3537"/>
      <c r="F3537"/>
      <c r="G3537"/>
      <c r="H3537" s="12"/>
      <c r="I3537" s="12"/>
      <c r="J3537" s="12"/>
      <c r="K3537" s="12"/>
      <c r="L3537"/>
      <c r="M3537"/>
      <c r="N3537"/>
      <c r="O3537"/>
      <c r="P3537"/>
      <c r="Q3537"/>
      <c r="R3537"/>
    </row>
    <row r="3538" spans="1:18" s="6" customFormat="1">
      <c r="A3538"/>
      <c r="B3538"/>
      <c r="C3538"/>
      <c r="D3538"/>
      <c r="E3538"/>
      <c r="F3538"/>
      <c r="G3538"/>
      <c r="H3538" s="12"/>
      <c r="I3538" s="12"/>
      <c r="J3538" s="12"/>
      <c r="K3538" s="12"/>
      <c r="L3538"/>
      <c r="M3538"/>
      <c r="N3538"/>
      <c r="O3538"/>
      <c r="P3538"/>
      <c r="Q3538"/>
      <c r="R3538"/>
    </row>
    <row r="3539" spans="1:18" s="6" customFormat="1">
      <c r="A3539"/>
      <c r="B3539"/>
      <c r="C3539"/>
      <c r="D3539"/>
      <c r="E3539"/>
      <c r="F3539"/>
      <c r="G3539"/>
      <c r="H3539" s="12"/>
      <c r="I3539" s="12"/>
      <c r="J3539" s="12"/>
      <c r="K3539" s="12"/>
      <c r="L3539"/>
      <c r="M3539"/>
      <c r="N3539"/>
      <c r="O3539"/>
      <c r="P3539"/>
      <c r="Q3539"/>
      <c r="R3539"/>
    </row>
    <row r="3540" spans="1:18" s="6" customFormat="1">
      <c r="A3540"/>
      <c r="B3540"/>
      <c r="C3540"/>
      <c r="D3540"/>
      <c r="E3540"/>
      <c r="F3540"/>
      <c r="G3540"/>
      <c r="H3540" s="12"/>
      <c r="I3540" s="12"/>
      <c r="J3540" s="12"/>
      <c r="K3540" s="12"/>
      <c r="L3540"/>
      <c r="M3540"/>
      <c r="N3540"/>
      <c r="O3540"/>
      <c r="P3540"/>
      <c r="Q3540"/>
      <c r="R3540"/>
    </row>
    <row r="3541" spans="1:18" s="6" customFormat="1">
      <c r="A3541"/>
      <c r="B3541"/>
      <c r="C3541"/>
      <c r="D3541"/>
      <c r="E3541"/>
      <c r="F3541"/>
      <c r="G3541"/>
      <c r="H3541" s="12"/>
      <c r="I3541" s="12"/>
      <c r="J3541" s="12"/>
      <c r="K3541" s="12"/>
      <c r="L3541"/>
      <c r="M3541"/>
      <c r="N3541"/>
      <c r="O3541"/>
      <c r="P3541"/>
      <c r="Q3541"/>
      <c r="R3541"/>
    </row>
    <row r="3542" spans="1:18" s="6" customFormat="1">
      <c r="A3542"/>
      <c r="B3542"/>
      <c r="C3542"/>
      <c r="D3542"/>
      <c r="E3542"/>
      <c r="F3542"/>
      <c r="G3542"/>
      <c r="H3542" s="12"/>
      <c r="I3542" s="12"/>
      <c r="J3542" s="12"/>
      <c r="K3542" s="12"/>
      <c r="L3542"/>
      <c r="M3542"/>
      <c r="N3542"/>
      <c r="O3542"/>
      <c r="P3542"/>
      <c r="Q3542"/>
      <c r="R3542"/>
    </row>
    <row r="3543" spans="1:18" s="6" customFormat="1">
      <c r="A3543"/>
      <c r="B3543"/>
      <c r="C3543"/>
      <c r="D3543"/>
      <c r="E3543"/>
      <c r="F3543"/>
      <c r="G3543"/>
      <c r="H3543" s="12"/>
      <c r="I3543" s="12"/>
      <c r="J3543" s="12"/>
      <c r="K3543" s="12"/>
      <c r="L3543"/>
      <c r="M3543"/>
      <c r="N3543"/>
      <c r="O3543"/>
      <c r="P3543"/>
      <c r="Q3543"/>
      <c r="R3543"/>
    </row>
    <row r="3544" spans="1:18" s="6" customFormat="1">
      <c r="A3544"/>
      <c r="B3544"/>
      <c r="C3544"/>
      <c r="D3544"/>
      <c r="E3544"/>
      <c r="F3544"/>
      <c r="G3544"/>
      <c r="H3544" s="12"/>
      <c r="I3544" s="12"/>
      <c r="J3544" s="12"/>
      <c r="K3544" s="12"/>
      <c r="L3544"/>
      <c r="M3544"/>
      <c r="N3544"/>
      <c r="O3544"/>
      <c r="P3544"/>
      <c r="Q3544"/>
      <c r="R3544"/>
    </row>
    <row r="3545" spans="1:18" s="6" customFormat="1">
      <c r="A3545"/>
      <c r="B3545"/>
      <c r="C3545"/>
      <c r="D3545"/>
      <c r="E3545"/>
      <c r="F3545"/>
      <c r="G3545"/>
      <c r="H3545" s="12"/>
      <c r="I3545" s="12"/>
      <c r="J3545" s="12"/>
      <c r="K3545" s="12"/>
      <c r="L3545"/>
      <c r="M3545"/>
      <c r="N3545"/>
      <c r="O3545"/>
      <c r="P3545"/>
      <c r="Q3545"/>
      <c r="R3545"/>
    </row>
    <row r="3546" spans="1:18" s="6" customFormat="1">
      <c r="A3546"/>
      <c r="B3546"/>
      <c r="C3546"/>
      <c r="D3546"/>
      <c r="E3546"/>
      <c r="F3546"/>
      <c r="G3546"/>
      <c r="H3546" s="12"/>
      <c r="I3546" s="12"/>
      <c r="J3546" s="12"/>
      <c r="K3546" s="12"/>
      <c r="L3546"/>
      <c r="M3546"/>
      <c r="N3546"/>
      <c r="O3546"/>
      <c r="P3546"/>
      <c r="Q3546"/>
      <c r="R3546"/>
    </row>
    <row r="3547" spans="1:18" s="6" customFormat="1">
      <c r="A3547"/>
      <c r="B3547"/>
      <c r="C3547"/>
      <c r="D3547"/>
      <c r="E3547"/>
      <c r="F3547"/>
      <c r="G3547"/>
      <c r="H3547" s="12"/>
      <c r="I3547" s="12"/>
      <c r="J3547" s="12"/>
      <c r="K3547" s="12"/>
      <c r="L3547"/>
      <c r="M3547"/>
      <c r="N3547"/>
      <c r="O3547"/>
      <c r="P3547"/>
      <c r="Q3547"/>
      <c r="R3547"/>
    </row>
    <row r="3548" spans="1:18" s="6" customFormat="1">
      <c r="A3548"/>
      <c r="B3548"/>
      <c r="C3548"/>
      <c r="D3548"/>
      <c r="E3548"/>
      <c r="F3548"/>
      <c r="G3548"/>
      <c r="H3548" s="12"/>
      <c r="I3548" s="12"/>
      <c r="J3548" s="12"/>
      <c r="K3548" s="12"/>
      <c r="L3548"/>
      <c r="M3548"/>
      <c r="N3548"/>
      <c r="O3548"/>
      <c r="P3548"/>
      <c r="Q3548"/>
      <c r="R3548"/>
    </row>
    <row r="3549" spans="1:18" s="6" customFormat="1">
      <c r="A3549"/>
      <c r="B3549"/>
      <c r="C3549"/>
      <c r="D3549"/>
      <c r="E3549"/>
      <c r="F3549"/>
      <c r="G3549"/>
      <c r="H3549" s="12"/>
      <c r="I3549" s="12"/>
      <c r="J3549" s="12"/>
      <c r="K3549" s="12"/>
      <c r="L3549"/>
      <c r="M3549"/>
      <c r="N3549"/>
      <c r="O3549"/>
      <c r="P3549"/>
      <c r="Q3549"/>
      <c r="R3549"/>
    </row>
    <row r="3550" spans="1:18" s="6" customFormat="1">
      <c r="A3550"/>
      <c r="B3550"/>
      <c r="C3550"/>
      <c r="D3550"/>
      <c r="E3550"/>
      <c r="F3550"/>
      <c r="G3550"/>
      <c r="H3550" s="12"/>
      <c r="I3550" s="12"/>
      <c r="J3550" s="12"/>
      <c r="K3550" s="12"/>
      <c r="L3550"/>
      <c r="M3550"/>
      <c r="N3550"/>
      <c r="O3550"/>
      <c r="P3550"/>
      <c r="Q3550"/>
      <c r="R3550"/>
    </row>
    <row r="3551" spans="1:18" s="6" customFormat="1">
      <c r="A3551"/>
      <c r="B3551"/>
      <c r="C3551"/>
      <c r="D3551"/>
      <c r="E3551"/>
      <c r="F3551"/>
      <c r="G3551"/>
      <c r="H3551" s="12"/>
      <c r="I3551" s="12"/>
      <c r="J3551" s="12"/>
      <c r="K3551" s="12"/>
      <c r="L3551"/>
      <c r="M3551"/>
      <c r="N3551"/>
      <c r="O3551"/>
      <c r="P3551"/>
      <c r="Q3551"/>
      <c r="R3551"/>
    </row>
    <row r="3552" spans="1:18" s="6" customFormat="1">
      <c r="A3552"/>
      <c r="B3552"/>
      <c r="C3552"/>
      <c r="D3552"/>
      <c r="E3552"/>
      <c r="F3552"/>
      <c r="G3552"/>
      <c r="H3552" s="12"/>
      <c r="I3552" s="12"/>
      <c r="J3552" s="12"/>
      <c r="K3552" s="12"/>
      <c r="L3552"/>
      <c r="M3552"/>
      <c r="N3552"/>
      <c r="O3552"/>
      <c r="P3552"/>
      <c r="Q3552"/>
      <c r="R3552"/>
    </row>
    <row r="3553" spans="1:18" s="6" customFormat="1">
      <c r="A3553"/>
      <c r="B3553"/>
      <c r="C3553"/>
      <c r="D3553"/>
      <c r="E3553"/>
      <c r="F3553"/>
      <c r="G3553"/>
      <c r="H3553" s="12"/>
      <c r="I3553" s="12"/>
      <c r="J3553" s="12"/>
      <c r="K3553" s="12"/>
      <c r="L3553"/>
      <c r="M3553"/>
      <c r="N3553"/>
      <c r="O3553"/>
      <c r="P3553"/>
      <c r="Q3553"/>
      <c r="R3553"/>
    </row>
    <row r="3554" spans="1:18" s="6" customFormat="1">
      <c r="A3554"/>
      <c r="B3554"/>
      <c r="C3554"/>
      <c r="D3554"/>
      <c r="E3554"/>
      <c r="F3554"/>
      <c r="G3554"/>
      <c r="H3554" s="12"/>
      <c r="I3554" s="12"/>
      <c r="J3554" s="12"/>
      <c r="K3554" s="12"/>
      <c r="L3554"/>
      <c r="M3554"/>
      <c r="N3554"/>
      <c r="O3554"/>
      <c r="P3554"/>
      <c r="Q3554"/>
      <c r="R3554"/>
    </row>
    <row r="3555" spans="1:18" s="6" customFormat="1">
      <c r="A3555"/>
      <c r="B3555"/>
      <c r="C3555"/>
      <c r="D3555"/>
      <c r="E3555"/>
      <c r="F3555"/>
      <c r="G3555"/>
      <c r="H3555" s="12"/>
      <c r="I3555" s="12"/>
      <c r="J3555" s="12"/>
      <c r="K3555" s="12"/>
      <c r="L3555"/>
      <c r="M3555"/>
      <c r="N3555"/>
      <c r="O3555"/>
      <c r="P3555"/>
      <c r="Q3555"/>
      <c r="R3555"/>
    </row>
    <row r="3556" spans="1:18" s="6" customFormat="1">
      <c r="A3556"/>
      <c r="B3556"/>
      <c r="C3556"/>
      <c r="D3556"/>
      <c r="E3556"/>
      <c r="F3556"/>
      <c r="G3556"/>
      <c r="H3556" s="12"/>
      <c r="I3556" s="12"/>
      <c r="J3556" s="12"/>
      <c r="K3556" s="12"/>
      <c r="L3556"/>
      <c r="M3556"/>
      <c r="N3556"/>
      <c r="O3556"/>
      <c r="P3556"/>
      <c r="Q3556"/>
      <c r="R3556"/>
    </row>
    <row r="3557" spans="1:18" s="6" customFormat="1">
      <c r="A3557"/>
      <c r="B3557"/>
      <c r="C3557"/>
      <c r="D3557"/>
      <c r="E3557"/>
      <c r="F3557"/>
      <c r="G3557"/>
      <c r="H3557" s="12"/>
      <c r="I3557" s="12"/>
      <c r="J3557" s="12"/>
      <c r="K3557" s="12"/>
      <c r="L3557"/>
      <c r="M3557"/>
      <c r="N3557"/>
      <c r="O3557"/>
      <c r="P3557"/>
      <c r="Q3557"/>
      <c r="R3557"/>
    </row>
    <row r="3558" spans="1:18" s="6" customFormat="1">
      <c r="A3558"/>
      <c r="B3558"/>
      <c r="C3558"/>
      <c r="D3558"/>
      <c r="E3558"/>
      <c r="F3558"/>
      <c r="G3558"/>
      <c r="H3558" s="12"/>
      <c r="I3558" s="12"/>
      <c r="J3558" s="12"/>
      <c r="K3558" s="12"/>
      <c r="L3558"/>
      <c r="M3558"/>
      <c r="N3558"/>
      <c r="O3558"/>
      <c r="P3558"/>
      <c r="Q3558"/>
      <c r="R3558"/>
    </row>
    <row r="3559" spans="1:18" s="6" customFormat="1">
      <c r="A3559"/>
      <c r="B3559"/>
      <c r="C3559"/>
      <c r="D3559"/>
      <c r="E3559"/>
      <c r="F3559"/>
      <c r="G3559"/>
      <c r="H3559" s="12"/>
      <c r="I3559" s="12"/>
      <c r="J3559" s="12"/>
      <c r="K3559" s="12"/>
      <c r="L3559"/>
      <c r="M3559"/>
      <c r="N3559"/>
      <c r="O3559"/>
      <c r="P3559"/>
      <c r="Q3559"/>
      <c r="R3559"/>
    </row>
    <row r="3560" spans="1:18" s="6" customFormat="1">
      <c r="A3560"/>
      <c r="B3560"/>
      <c r="C3560"/>
      <c r="D3560"/>
      <c r="E3560"/>
      <c r="F3560"/>
      <c r="G3560"/>
      <c r="H3560" s="12"/>
      <c r="I3560" s="12"/>
      <c r="J3560" s="12"/>
      <c r="K3560" s="12"/>
      <c r="L3560"/>
      <c r="M3560"/>
      <c r="N3560"/>
      <c r="O3560"/>
      <c r="P3560"/>
      <c r="Q3560"/>
      <c r="R3560"/>
    </row>
    <row r="3561" spans="1:18" s="6" customFormat="1">
      <c r="A3561"/>
      <c r="B3561"/>
      <c r="C3561"/>
      <c r="D3561"/>
      <c r="E3561"/>
      <c r="F3561"/>
      <c r="G3561"/>
      <c r="H3561" s="12"/>
      <c r="I3561" s="12"/>
      <c r="J3561" s="12"/>
      <c r="K3561" s="12"/>
      <c r="L3561"/>
      <c r="M3561"/>
      <c r="N3561"/>
      <c r="O3561"/>
      <c r="P3561"/>
      <c r="Q3561"/>
      <c r="R3561"/>
    </row>
    <row r="3562" spans="1:18" s="6" customFormat="1">
      <c r="A3562"/>
      <c r="B3562"/>
      <c r="C3562"/>
      <c r="D3562"/>
      <c r="E3562"/>
      <c r="F3562"/>
      <c r="G3562"/>
      <c r="H3562" s="12"/>
      <c r="I3562" s="12"/>
      <c r="J3562" s="12"/>
      <c r="K3562" s="12"/>
      <c r="L3562"/>
      <c r="M3562"/>
      <c r="N3562"/>
      <c r="O3562"/>
      <c r="P3562"/>
      <c r="Q3562"/>
      <c r="R3562"/>
    </row>
    <row r="3563" spans="1:18" s="6" customFormat="1">
      <c r="A3563"/>
      <c r="B3563"/>
      <c r="C3563"/>
      <c r="D3563"/>
      <c r="E3563"/>
      <c r="F3563"/>
      <c r="G3563"/>
      <c r="H3563" s="12"/>
      <c r="I3563" s="12"/>
      <c r="J3563" s="12"/>
      <c r="K3563" s="12"/>
      <c r="L3563"/>
      <c r="M3563"/>
      <c r="N3563"/>
      <c r="O3563"/>
      <c r="P3563"/>
      <c r="Q3563"/>
      <c r="R3563"/>
    </row>
    <row r="3564" spans="1:18" s="6" customFormat="1">
      <c r="A3564"/>
      <c r="B3564"/>
      <c r="C3564"/>
      <c r="D3564"/>
      <c r="E3564"/>
      <c r="F3564"/>
      <c r="G3564"/>
      <c r="H3564" s="12"/>
      <c r="I3564" s="12"/>
      <c r="J3564" s="12"/>
      <c r="K3564" s="12"/>
      <c r="L3564"/>
      <c r="M3564"/>
      <c r="N3564"/>
      <c r="O3564"/>
      <c r="P3564"/>
      <c r="Q3564"/>
      <c r="R3564"/>
    </row>
    <row r="3565" spans="1:18" s="6" customFormat="1">
      <c r="A3565"/>
      <c r="B3565"/>
      <c r="C3565"/>
      <c r="D3565"/>
      <c r="E3565"/>
      <c r="F3565"/>
      <c r="G3565"/>
      <c r="H3565" s="12"/>
      <c r="I3565" s="12"/>
      <c r="J3565" s="12"/>
      <c r="K3565" s="12"/>
      <c r="L3565"/>
      <c r="M3565"/>
      <c r="N3565"/>
      <c r="O3565"/>
      <c r="P3565"/>
      <c r="Q3565"/>
      <c r="R3565"/>
    </row>
    <row r="3566" spans="1:18" s="6" customFormat="1">
      <c r="A3566"/>
      <c r="B3566"/>
      <c r="C3566"/>
      <c r="D3566"/>
      <c r="E3566"/>
      <c r="F3566"/>
      <c r="G3566"/>
      <c r="H3566" s="12"/>
      <c r="I3566" s="12"/>
      <c r="J3566" s="12"/>
      <c r="K3566" s="12"/>
      <c r="L3566"/>
      <c r="M3566"/>
      <c r="N3566"/>
      <c r="O3566"/>
      <c r="P3566"/>
      <c r="Q3566"/>
      <c r="R3566"/>
    </row>
    <row r="3567" spans="1:18" s="6" customFormat="1">
      <c r="A3567"/>
      <c r="B3567"/>
      <c r="C3567"/>
      <c r="D3567"/>
      <c r="E3567"/>
      <c r="F3567"/>
      <c r="G3567"/>
      <c r="H3567" s="12"/>
      <c r="I3567" s="12"/>
      <c r="J3567" s="12"/>
      <c r="K3567" s="12"/>
      <c r="L3567"/>
      <c r="M3567"/>
      <c r="N3567"/>
      <c r="O3567"/>
      <c r="P3567"/>
      <c r="Q3567"/>
      <c r="R3567"/>
    </row>
    <row r="3568" spans="1:18" s="6" customFormat="1">
      <c r="A3568"/>
      <c r="B3568"/>
      <c r="C3568"/>
      <c r="D3568"/>
      <c r="E3568"/>
      <c r="F3568"/>
      <c r="G3568"/>
      <c r="H3568" s="12"/>
      <c r="I3568" s="12"/>
      <c r="J3568" s="12"/>
      <c r="K3568" s="12"/>
      <c r="L3568"/>
      <c r="M3568"/>
      <c r="N3568"/>
      <c r="O3568"/>
      <c r="P3568"/>
      <c r="Q3568"/>
      <c r="R3568"/>
    </row>
    <row r="3569" spans="1:18" s="6" customFormat="1">
      <c r="A3569"/>
      <c r="B3569"/>
      <c r="C3569"/>
      <c r="D3569"/>
      <c r="E3569"/>
      <c r="F3569"/>
      <c r="G3569"/>
      <c r="H3569" s="12"/>
      <c r="I3569" s="12"/>
      <c r="J3569" s="12"/>
      <c r="K3569" s="12"/>
      <c r="L3569"/>
      <c r="M3569"/>
      <c r="N3569"/>
      <c r="O3569"/>
      <c r="P3569"/>
      <c r="Q3569"/>
      <c r="R3569"/>
    </row>
    <row r="3570" spans="1:18" s="6" customFormat="1">
      <c r="A3570"/>
      <c r="B3570"/>
      <c r="C3570"/>
      <c r="D3570"/>
      <c r="E3570"/>
      <c r="F3570"/>
      <c r="G3570"/>
      <c r="H3570" s="12"/>
      <c r="I3570" s="12"/>
      <c r="J3570" s="12"/>
      <c r="K3570" s="12"/>
      <c r="L3570"/>
      <c r="M3570"/>
      <c r="N3570"/>
      <c r="O3570"/>
      <c r="P3570"/>
      <c r="Q3570"/>
      <c r="R3570"/>
    </row>
    <row r="3571" spans="1:18" s="6" customFormat="1">
      <c r="A3571"/>
      <c r="B3571"/>
      <c r="C3571"/>
      <c r="D3571"/>
      <c r="E3571"/>
      <c r="F3571"/>
      <c r="G3571"/>
      <c r="H3571" s="12"/>
      <c r="I3571" s="12"/>
      <c r="J3571" s="12"/>
      <c r="K3571" s="12"/>
      <c r="L3571"/>
      <c r="M3571"/>
      <c r="N3571"/>
      <c r="O3571"/>
      <c r="P3571"/>
      <c r="Q3571"/>
      <c r="R3571"/>
    </row>
    <row r="3572" spans="1:18" s="6" customFormat="1">
      <c r="A3572"/>
      <c r="B3572"/>
      <c r="C3572"/>
      <c r="D3572"/>
      <c r="E3572"/>
      <c r="F3572"/>
      <c r="G3572"/>
      <c r="H3572" s="12"/>
      <c r="I3572" s="12"/>
      <c r="J3572" s="12"/>
      <c r="K3572" s="12"/>
      <c r="L3572"/>
      <c r="M3572"/>
      <c r="N3572"/>
      <c r="O3572"/>
      <c r="P3572"/>
      <c r="Q3572"/>
      <c r="R3572"/>
    </row>
  </sheetData>
  <mergeCells count="8">
    <mergeCell ref="K36:L36"/>
    <mergeCell ref="H36:I36"/>
    <mergeCell ref="A1:P2"/>
    <mergeCell ref="C4:E4"/>
    <mergeCell ref="A33:P34"/>
    <mergeCell ref="A3:P3"/>
    <mergeCell ref="A35:P35"/>
    <mergeCell ref="N36:O36"/>
  </mergeCells>
  <phoneticPr fontId="3" type="noConversion"/>
  <pageMargins left="0" right="0" top="0.25" bottom="0.25" header="0.5" footer="0.5"/>
  <pageSetup scale="7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115"/>
  <sheetViews>
    <sheetView zoomScale="115" zoomScaleNormal="115" workbookViewId="0">
      <selection activeCell="D95" sqref="D95"/>
    </sheetView>
  </sheetViews>
  <sheetFormatPr defaultColWidth="9.140625" defaultRowHeight="17.100000000000001" customHeight="1"/>
  <cols>
    <col min="1" max="1" width="16.7109375" style="4" customWidth="1"/>
    <col min="2" max="16" width="6.7109375" style="4" customWidth="1"/>
    <col min="17" max="16384" width="9.140625" style="4"/>
  </cols>
  <sheetData>
    <row r="1" spans="1:16" ht="17.100000000000001" customHeight="1">
      <c r="A1" s="182" t="s">
        <v>77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4"/>
    </row>
    <row r="2" spans="1:16" ht="17.100000000000001" customHeight="1">
      <c r="A2" s="185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7"/>
    </row>
    <row r="3" spans="1:16" ht="17.100000000000001" customHeight="1">
      <c r="A3" s="176" t="s">
        <v>508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64"/>
    </row>
    <row r="4" spans="1:16" ht="17.100000000000001" customHeight="1">
      <c r="A4" s="70" t="s">
        <v>513</v>
      </c>
      <c r="B4" s="70" t="s">
        <v>402</v>
      </c>
      <c r="C4" s="70" t="s">
        <v>403</v>
      </c>
      <c r="D4" s="70" t="s">
        <v>404</v>
      </c>
      <c r="E4" s="70" t="s">
        <v>405</v>
      </c>
      <c r="F4" s="70" t="s">
        <v>406</v>
      </c>
      <c r="G4" s="70" t="s">
        <v>407</v>
      </c>
      <c r="H4" s="70"/>
      <c r="I4" s="70" t="s">
        <v>408</v>
      </c>
      <c r="J4" s="70" t="s">
        <v>409</v>
      </c>
      <c r="K4" s="70" t="s">
        <v>410</v>
      </c>
      <c r="L4" s="70" t="s">
        <v>411</v>
      </c>
      <c r="M4" s="70" t="s">
        <v>412</v>
      </c>
      <c r="N4" s="70" t="s">
        <v>414</v>
      </c>
      <c r="O4" s="70"/>
      <c r="P4" s="70" t="s">
        <v>401</v>
      </c>
    </row>
    <row r="5" spans="1:16" s="77" customFormat="1" ht="17.100000000000001" customHeight="1">
      <c r="A5" s="76"/>
      <c r="B5" s="76"/>
      <c r="C5" s="76"/>
      <c r="D5" s="76"/>
      <c r="E5" s="76"/>
      <c r="F5" s="76"/>
      <c r="G5" s="76"/>
      <c r="H5" s="76"/>
      <c r="I5" s="76"/>
      <c r="J5" s="76"/>
    </row>
    <row r="6" spans="1:16" ht="17.100000000000001" customHeight="1">
      <c r="A6" s="70" t="s">
        <v>415</v>
      </c>
      <c r="B6" s="70">
        <v>0</v>
      </c>
      <c r="C6" s="70">
        <v>0</v>
      </c>
      <c r="D6" s="70">
        <v>0</v>
      </c>
      <c r="E6" s="70">
        <v>1</v>
      </c>
      <c r="F6" s="70">
        <v>1</v>
      </c>
      <c r="G6" s="70">
        <v>1</v>
      </c>
      <c r="H6" s="70"/>
      <c r="I6" s="70">
        <v>1</v>
      </c>
      <c r="J6" s="70">
        <v>1</v>
      </c>
      <c r="K6" s="70">
        <v>0</v>
      </c>
      <c r="L6" s="70">
        <v>0</v>
      </c>
      <c r="M6" s="70">
        <v>0</v>
      </c>
      <c r="N6" s="70">
        <v>0</v>
      </c>
      <c r="O6" s="70"/>
      <c r="P6" s="70">
        <f>SUM(B6:N6)</f>
        <v>5</v>
      </c>
    </row>
    <row r="7" spans="1:16" s="77" customFormat="1" ht="17.100000000000001" customHeight="1">
      <c r="A7" s="78" t="s">
        <v>416</v>
      </c>
      <c r="B7" s="76">
        <v>0</v>
      </c>
      <c r="C7" s="76">
        <v>0</v>
      </c>
      <c r="D7" s="76">
        <v>0</v>
      </c>
      <c r="E7" s="76">
        <v>0</v>
      </c>
      <c r="F7" s="76">
        <v>0</v>
      </c>
      <c r="G7" s="76">
        <v>3</v>
      </c>
      <c r="H7" s="76"/>
      <c r="I7" s="76">
        <v>2</v>
      </c>
      <c r="J7" s="76">
        <v>0</v>
      </c>
      <c r="K7" s="76">
        <v>1</v>
      </c>
      <c r="L7" s="76">
        <v>1</v>
      </c>
      <c r="M7" s="76">
        <v>0</v>
      </c>
      <c r="N7" s="76">
        <v>0</v>
      </c>
      <c r="P7" s="76">
        <f t="shared" ref="P7:P32" si="0">SUM(B7:N7)</f>
        <v>7</v>
      </c>
    </row>
    <row r="8" spans="1:16" ht="17.100000000000001" customHeight="1">
      <c r="A8" s="72" t="s">
        <v>417</v>
      </c>
      <c r="B8" s="70">
        <v>0</v>
      </c>
      <c r="C8" s="70">
        <v>0</v>
      </c>
      <c r="D8" s="70">
        <v>0</v>
      </c>
      <c r="E8" s="70">
        <v>1</v>
      </c>
      <c r="F8" s="70">
        <v>0</v>
      </c>
      <c r="G8" s="70">
        <v>1</v>
      </c>
      <c r="H8" s="70"/>
      <c r="I8" s="70">
        <v>2</v>
      </c>
      <c r="J8" s="70">
        <v>2</v>
      </c>
      <c r="K8" s="70">
        <v>0</v>
      </c>
      <c r="L8" s="70">
        <v>0</v>
      </c>
      <c r="M8" s="70">
        <v>0</v>
      </c>
      <c r="N8" s="70">
        <v>0</v>
      </c>
      <c r="O8" s="71"/>
      <c r="P8" s="70">
        <f t="shared" si="0"/>
        <v>6</v>
      </c>
    </row>
    <row r="9" spans="1:16" s="77" customFormat="1" ht="17.100000000000001" customHeight="1">
      <c r="A9" s="76" t="s">
        <v>418</v>
      </c>
      <c r="B9" s="76">
        <v>0</v>
      </c>
      <c r="C9" s="76">
        <v>0</v>
      </c>
      <c r="D9" s="76">
        <v>0</v>
      </c>
      <c r="E9" s="76">
        <v>0</v>
      </c>
      <c r="F9" s="76">
        <v>0</v>
      </c>
      <c r="G9" s="76">
        <v>2</v>
      </c>
      <c r="H9" s="76"/>
      <c r="I9" s="76">
        <v>2</v>
      </c>
      <c r="J9" s="76">
        <v>1</v>
      </c>
      <c r="K9" s="76">
        <v>0</v>
      </c>
      <c r="L9" s="76">
        <v>0</v>
      </c>
      <c r="M9" s="76">
        <v>0</v>
      </c>
      <c r="N9" s="76">
        <v>0</v>
      </c>
      <c r="P9" s="76">
        <f t="shared" si="0"/>
        <v>5</v>
      </c>
    </row>
    <row r="10" spans="1:16" ht="17.100000000000001" customHeight="1">
      <c r="A10" s="72" t="s">
        <v>419</v>
      </c>
      <c r="B10" s="70">
        <v>0</v>
      </c>
      <c r="C10" s="70">
        <v>0</v>
      </c>
      <c r="D10" s="70">
        <v>0</v>
      </c>
      <c r="E10" s="70">
        <v>0</v>
      </c>
      <c r="F10" s="70">
        <v>0</v>
      </c>
      <c r="G10" s="70">
        <v>0</v>
      </c>
      <c r="H10" s="70"/>
      <c r="I10" s="70">
        <v>0</v>
      </c>
      <c r="J10" s="70">
        <v>1</v>
      </c>
      <c r="K10" s="70">
        <v>0</v>
      </c>
      <c r="L10" s="70">
        <v>0</v>
      </c>
      <c r="M10" s="70">
        <v>0</v>
      </c>
      <c r="N10" s="70">
        <v>0</v>
      </c>
      <c r="O10" s="71"/>
      <c r="P10" s="70">
        <f t="shared" si="0"/>
        <v>1</v>
      </c>
    </row>
    <row r="11" spans="1:16" s="77" customFormat="1" ht="17.100000000000001" customHeight="1">
      <c r="A11" s="79" t="s">
        <v>420</v>
      </c>
      <c r="B11" s="76">
        <v>0</v>
      </c>
      <c r="C11" s="76">
        <v>0</v>
      </c>
      <c r="D11" s="76">
        <v>0</v>
      </c>
      <c r="E11" s="76">
        <v>0</v>
      </c>
      <c r="F11" s="76">
        <v>0</v>
      </c>
      <c r="G11" s="76">
        <v>0</v>
      </c>
      <c r="H11" s="76"/>
      <c r="I11" s="76">
        <v>0</v>
      </c>
      <c r="J11" s="76">
        <v>1</v>
      </c>
      <c r="K11" s="76">
        <v>0</v>
      </c>
      <c r="L11" s="76">
        <v>0</v>
      </c>
      <c r="M11" s="76">
        <v>0</v>
      </c>
      <c r="N11" s="76">
        <v>0</v>
      </c>
      <c r="P11" s="76">
        <f t="shared" si="0"/>
        <v>1</v>
      </c>
    </row>
    <row r="12" spans="1:16" ht="17.100000000000001" customHeight="1">
      <c r="A12" s="72"/>
      <c r="B12" s="70"/>
      <c r="C12" s="70"/>
      <c r="D12" s="70"/>
      <c r="E12" s="70"/>
      <c r="F12" s="70"/>
      <c r="G12" s="70"/>
      <c r="H12" s="70"/>
      <c r="I12" s="70"/>
      <c r="J12" s="70"/>
      <c r="K12" s="71"/>
      <c r="L12" s="71"/>
      <c r="M12" s="71"/>
      <c r="N12" s="71"/>
      <c r="O12" s="71"/>
      <c r="P12" s="70"/>
    </row>
    <row r="13" spans="1:16" s="77" customFormat="1" ht="17.100000000000001" customHeight="1">
      <c r="A13" s="79" t="s">
        <v>421</v>
      </c>
      <c r="B13" s="76">
        <v>0</v>
      </c>
      <c r="C13" s="76">
        <v>0</v>
      </c>
      <c r="D13" s="76">
        <v>0</v>
      </c>
      <c r="E13" s="76">
        <v>0</v>
      </c>
      <c r="F13" s="76">
        <v>0</v>
      </c>
      <c r="G13" s="76">
        <v>2</v>
      </c>
      <c r="H13" s="76"/>
      <c r="I13" s="76">
        <v>0</v>
      </c>
      <c r="J13" s="76">
        <v>0</v>
      </c>
      <c r="K13" s="76">
        <v>1</v>
      </c>
      <c r="L13" s="76">
        <v>0</v>
      </c>
      <c r="M13" s="76">
        <v>0</v>
      </c>
      <c r="N13" s="76">
        <v>0</v>
      </c>
      <c r="P13" s="76">
        <f t="shared" si="0"/>
        <v>3</v>
      </c>
    </row>
    <row r="14" spans="1:16" ht="17.100000000000001" customHeight="1">
      <c r="A14" s="72" t="s">
        <v>422</v>
      </c>
      <c r="B14" s="70">
        <v>0</v>
      </c>
      <c r="C14" s="70">
        <v>0</v>
      </c>
      <c r="D14" s="70">
        <v>0</v>
      </c>
      <c r="E14" s="70">
        <v>0</v>
      </c>
      <c r="F14" s="70">
        <v>0</v>
      </c>
      <c r="G14" s="70">
        <v>0</v>
      </c>
      <c r="H14" s="70"/>
      <c r="I14" s="70">
        <v>4</v>
      </c>
      <c r="J14" s="70">
        <v>0</v>
      </c>
      <c r="K14" s="70">
        <v>0</v>
      </c>
      <c r="L14" s="70">
        <v>0</v>
      </c>
      <c r="M14" s="70">
        <v>0</v>
      </c>
      <c r="N14" s="70">
        <v>1</v>
      </c>
      <c r="O14" s="71"/>
      <c r="P14" s="70">
        <f t="shared" si="0"/>
        <v>5</v>
      </c>
    </row>
    <row r="15" spans="1:16" s="77" customFormat="1" ht="17.100000000000001" customHeight="1">
      <c r="A15" s="79" t="s">
        <v>423</v>
      </c>
      <c r="B15" s="76">
        <v>0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/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P15" s="76">
        <f t="shared" si="0"/>
        <v>0</v>
      </c>
    </row>
    <row r="16" spans="1:16" ht="17.100000000000001" customHeight="1">
      <c r="A16" s="72" t="s">
        <v>424</v>
      </c>
      <c r="B16" s="70">
        <v>0</v>
      </c>
      <c r="C16" s="70">
        <v>0</v>
      </c>
      <c r="D16" s="70">
        <v>0</v>
      </c>
      <c r="E16" s="70">
        <v>0</v>
      </c>
      <c r="F16" s="70">
        <v>0</v>
      </c>
      <c r="G16" s="70">
        <v>0</v>
      </c>
      <c r="H16" s="70"/>
      <c r="I16" s="70">
        <v>8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71"/>
      <c r="P16" s="70">
        <f t="shared" si="0"/>
        <v>8</v>
      </c>
    </row>
    <row r="17" spans="1:19" s="77" customFormat="1" ht="17.100000000000001" customHeight="1">
      <c r="A17" s="76" t="s">
        <v>425</v>
      </c>
      <c r="B17" s="76">
        <v>0</v>
      </c>
      <c r="C17" s="76">
        <v>0</v>
      </c>
      <c r="D17" s="76">
        <v>1</v>
      </c>
      <c r="E17" s="76">
        <v>0</v>
      </c>
      <c r="F17" s="76">
        <v>0</v>
      </c>
      <c r="G17" s="76">
        <v>0</v>
      </c>
      <c r="H17" s="76"/>
      <c r="I17" s="76">
        <v>1</v>
      </c>
      <c r="J17" s="76">
        <v>1</v>
      </c>
      <c r="K17" s="76">
        <v>0</v>
      </c>
      <c r="L17" s="76">
        <v>0</v>
      </c>
      <c r="M17" s="76">
        <v>0</v>
      </c>
      <c r="N17" s="76">
        <v>0</v>
      </c>
      <c r="P17" s="76">
        <f t="shared" si="0"/>
        <v>3</v>
      </c>
    </row>
    <row r="18" spans="1:19" ht="17.100000000000001" customHeight="1">
      <c r="A18" s="70" t="s">
        <v>426</v>
      </c>
      <c r="B18" s="70">
        <v>0</v>
      </c>
      <c r="C18" s="70">
        <v>0</v>
      </c>
      <c r="D18" s="70">
        <v>1</v>
      </c>
      <c r="E18" s="70">
        <v>1</v>
      </c>
      <c r="F18" s="70">
        <v>0</v>
      </c>
      <c r="G18" s="70">
        <v>1</v>
      </c>
      <c r="H18" s="70"/>
      <c r="I18" s="70">
        <v>1</v>
      </c>
      <c r="J18" s="70">
        <v>0</v>
      </c>
      <c r="K18" s="70">
        <v>0</v>
      </c>
      <c r="L18" s="70">
        <v>0</v>
      </c>
      <c r="M18" s="70">
        <v>0</v>
      </c>
      <c r="N18" s="70">
        <v>0</v>
      </c>
      <c r="O18" s="71"/>
      <c r="P18" s="70">
        <f t="shared" si="0"/>
        <v>4</v>
      </c>
    </row>
    <row r="19" spans="1:19" s="77" customFormat="1" ht="17.100000000000001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P19" s="76"/>
    </row>
    <row r="20" spans="1:19" ht="17.100000000000001" customHeight="1">
      <c r="A20" s="70" t="s">
        <v>427</v>
      </c>
      <c r="B20" s="70">
        <v>0</v>
      </c>
      <c r="C20" s="70">
        <v>0</v>
      </c>
      <c r="D20" s="70">
        <v>0</v>
      </c>
      <c r="E20" s="70">
        <v>2</v>
      </c>
      <c r="F20" s="70">
        <v>2</v>
      </c>
      <c r="G20" s="70">
        <v>1</v>
      </c>
      <c r="H20" s="70"/>
      <c r="I20" s="70">
        <v>4</v>
      </c>
      <c r="J20" s="70">
        <v>1</v>
      </c>
      <c r="K20" s="70">
        <v>0</v>
      </c>
      <c r="L20" s="70">
        <v>0</v>
      </c>
      <c r="M20" s="70">
        <v>0</v>
      </c>
      <c r="N20" s="70">
        <v>0</v>
      </c>
      <c r="O20" s="71"/>
      <c r="P20" s="70">
        <f t="shared" si="0"/>
        <v>10</v>
      </c>
    </row>
    <row r="21" spans="1:19" s="77" customFormat="1" ht="17.100000000000001" customHeight="1">
      <c r="A21" s="76" t="s">
        <v>428</v>
      </c>
      <c r="B21" s="76">
        <v>0</v>
      </c>
      <c r="C21" s="76">
        <v>0</v>
      </c>
      <c r="D21" s="76">
        <v>0</v>
      </c>
      <c r="E21" s="76">
        <v>0</v>
      </c>
      <c r="F21" s="76">
        <v>3</v>
      </c>
      <c r="G21" s="76">
        <v>2</v>
      </c>
      <c r="H21" s="76"/>
      <c r="I21" s="76">
        <v>7</v>
      </c>
      <c r="J21" s="76">
        <v>1</v>
      </c>
      <c r="K21" s="76">
        <v>0</v>
      </c>
      <c r="L21" s="76">
        <v>0</v>
      </c>
      <c r="M21" s="76">
        <v>0</v>
      </c>
      <c r="N21" s="76">
        <v>0</v>
      </c>
      <c r="P21" s="76">
        <f t="shared" si="0"/>
        <v>13</v>
      </c>
    </row>
    <row r="22" spans="1:19" ht="17.100000000000001" customHeight="1">
      <c r="A22" s="70" t="s">
        <v>429</v>
      </c>
      <c r="B22" s="70">
        <v>0</v>
      </c>
      <c r="C22" s="70">
        <v>0</v>
      </c>
      <c r="D22" s="70">
        <v>1</v>
      </c>
      <c r="E22" s="70">
        <v>3</v>
      </c>
      <c r="F22" s="70">
        <v>4</v>
      </c>
      <c r="G22" s="70">
        <v>6</v>
      </c>
      <c r="H22" s="70"/>
      <c r="I22" s="70">
        <v>2</v>
      </c>
      <c r="J22" s="70">
        <v>6</v>
      </c>
      <c r="K22" s="70">
        <v>0</v>
      </c>
      <c r="L22" s="70">
        <v>0</v>
      </c>
      <c r="M22" s="70">
        <v>0</v>
      </c>
      <c r="N22" s="70">
        <v>0</v>
      </c>
      <c r="O22" s="71"/>
      <c r="P22" s="70">
        <f t="shared" si="0"/>
        <v>22</v>
      </c>
    </row>
    <row r="23" spans="1:19" s="77" customFormat="1" ht="17.100000000000001" customHeight="1">
      <c r="A23" s="76" t="s">
        <v>430</v>
      </c>
      <c r="B23" s="76">
        <v>0</v>
      </c>
      <c r="C23" s="76">
        <v>0</v>
      </c>
      <c r="D23" s="76">
        <v>0</v>
      </c>
      <c r="E23" s="76">
        <v>0</v>
      </c>
      <c r="F23" s="76">
        <v>2</v>
      </c>
      <c r="G23" s="76">
        <v>9</v>
      </c>
      <c r="H23" s="76"/>
      <c r="I23" s="76">
        <v>3</v>
      </c>
      <c r="J23" s="76">
        <v>0</v>
      </c>
      <c r="K23" s="76">
        <v>1</v>
      </c>
      <c r="L23" s="76">
        <v>1</v>
      </c>
      <c r="M23" s="76">
        <v>0</v>
      </c>
      <c r="N23" s="76">
        <v>0</v>
      </c>
      <c r="P23" s="76">
        <f t="shared" si="0"/>
        <v>16</v>
      </c>
    </row>
    <row r="24" spans="1:19" ht="17.100000000000001" customHeight="1">
      <c r="A24" s="70" t="s">
        <v>431</v>
      </c>
      <c r="B24" s="70">
        <v>0</v>
      </c>
      <c r="C24" s="70">
        <v>0</v>
      </c>
      <c r="D24" s="70">
        <v>0</v>
      </c>
      <c r="E24" s="70">
        <v>6</v>
      </c>
      <c r="F24" s="70">
        <v>2</v>
      </c>
      <c r="G24" s="70">
        <v>5</v>
      </c>
      <c r="H24" s="70"/>
      <c r="I24" s="70">
        <v>4</v>
      </c>
      <c r="J24" s="70">
        <v>2</v>
      </c>
      <c r="K24" s="70">
        <v>7</v>
      </c>
      <c r="L24" s="70">
        <v>0</v>
      </c>
      <c r="M24" s="70">
        <v>0</v>
      </c>
      <c r="N24" s="70">
        <v>0</v>
      </c>
      <c r="O24" s="71"/>
      <c r="P24" s="70">
        <f t="shared" si="0"/>
        <v>26</v>
      </c>
    </row>
    <row r="25" spans="1:19" s="77" customFormat="1" ht="17.100000000000001" customHeight="1">
      <c r="A25" s="76" t="s">
        <v>432</v>
      </c>
      <c r="B25" s="76">
        <v>0</v>
      </c>
      <c r="C25" s="76">
        <v>0</v>
      </c>
      <c r="D25" s="76">
        <v>3</v>
      </c>
      <c r="E25" s="76">
        <v>3</v>
      </c>
      <c r="F25" s="76">
        <v>15</v>
      </c>
      <c r="G25" s="76">
        <v>13</v>
      </c>
      <c r="H25" s="76"/>
      <c r="I25" s="76">
        <v>9</v>
      </c>
      <c r="J25" s="76">
        <v>2</v>
      </c>
      <c r="K25" s="76">
        <v>1</v>
      </c>
      <c r="L25" s="76">
        <v>3</v>
      </c>
      <c r="M25" s="76">
        <v>0</v>
      </c>
      <c r="N25" s="76">
        <v>0</v>
      </c>
      <c r="P25" s="76">
        <f t="shared" si="0"/>
        <v>49</v>
      </c>
    </row>
    <row r="26" spans="1:19" ht="17.100000000000001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1"/>
      <c r="L26" s="71"/>
      <c r="M26" s="71"/>
      <c r="N26" s="71"/>
      <c r="O26" s="71"/>
      <c r="P26" s="70"/>
    </row>
    <row r="27" spans="1:19" s="77" customFormat="1" ht="17.100000000000001" customHeight="1">
      <c r="A27" s="76" t="s">
        <v>433</v>
      </c>
      <c r="B27" s="76">
        <v>0</v>
      </c>
      <c r="C27" s="76">
        <v>0</v>
      </c>
      <c r="D27" s="76">
        <v>2</v>
      </c>
      <c r="E27" s="76">
        <v>3</v>
      </c>
      <c r="F27" s="76">
        <v>6</v>
      </c>
      <c r="G27" s="76">
        <v>10</v>
      </c>
      <c r="H27" s="76"/>
      <c r="I27" s="76">
        <v>6</v>
      </c>
      <c r="J27" s="76">
        <v>7</v>
      </c>
      <c r="K27" s="76">
        <v>5</v>
      </c>
      <c r="L27" s="76">
        <v>0</v>
      </c>
      <c r="M27" s="76">
        <v>0</v>
      </c>
      <c r="N27" s="76">
        <v>0</v>
      </c>
      <c r="P27" s="76">
        <f t="shared" si="0"/>
        <v>39</v>
      </c>
    </row>
    <row r="28" spans="1:19" ht="17.100000000000001" customHeight="1">
      <c r="A28" s="70" t="s">
        <v>434</v>
      </c>
      <c r="B28" s="70">
        <v>0</v>
      </c>
      <c r="C28" s="70">
        <v>0</v>
      </c>
      <c r="D28" s="70">
        <v>0</v>
      </c>
      <c r="E28" s="70">
        <v>0</v>
      </c>
      <c r="F28" s="70">
        <v>3</v>
      </c>
      <c r="G28" s="70">
        <v>5</v>
      </c>
      <c r="H28" s="70"/>
      <c r="I28" s="70">
        <v>4</v>
      </c>
      <c r="J28" s="70">
        <v>3</v>
      </c>
      <c r="K28" s="70">
        <v>0</v>
      </c>
      <c r="L28" s="70">
        <v>0</v>
      </c>
      <c r="M28" s="70">
        <v>0</v>
      </c>
      <c r="N28" s="70">
        <v>0</v>
      </c>
      <c r="O28" s="71"/>
      <c r="P28" s="70">
        <f t="shared" si="0"/>
        <v>15</v>
      </c>
    </row>
    <row r="29" spans="1:19" s="77" customFormat="1" ht="17.100000000000001" customHeight="1">
      <c r="A29" s="76" t="s">
        <v>435</v>
      </c>
      <c r="B29" s="76">
        <v>0</v>
      </c>
      <c r="C29" s="76">
        <v>0</v>
      </c>
      <c r="D29" s="76">
        <v>0</v>
      </c>
      <c r="E29" s="76">
        <v>0</v>
      </c>
      <c r="F29" s="76">
        <v>6</v>
      </c>
      <c r="G29" s="76">
        <v>3</v>
      </c>
      <c r="H29" s="76"/>
      <c r="I29" s="76">
        <v>4</v>
      </c>
      <c r="J29" s="76">
        <v>1</v>
      </c>
      <c r="K29" s="76">
        <v>0</v>
      </c>
      <c r="L29" s="76">
        <v>0</v>
      </c>
      <c r="M29" s="76">
        <v>0</v>
      </c>
      <c r="N29" s="76">
        <v>0</v>
      </c>
      <c r="P29" s="76">
        <f t="shared" si="0"/>
        <v>14</v>
      </c>
    </row>
    <row r="30" spans="1:19" ht="17.100000000000001" customHeight="1">
      <c r="A30" s="70" t="s">
        <v>436</v>
      </c>
      <c r="B30" s="70">
        <v>0</v>
      </c>
      <c r="C30" s="70">
        <v>0</v>
      </c>
      <c r="D30" s="70">
        <v>0</v>
      </c>
      <c r="E30" s="70">
        <v>3</v>
      </c>
      <c r="F30" s="70">
        <v>0</v>
      </c>
      <c r="G30" s="70">
        <v>1</v>
      </c>
      <c r="H30" s="70"/>
      <c r="I30" s="70">
        <v>2</v>
      </c>
      <c r="J30" s="70">
        <v>2</v>
      </c>
      <c r="K30" s="70">
        <v>0</v>
      </c>
      <c r="L30" s="70">
        <v>0</v>
      </c>
      <c r="M30" s="70">
        <v>0</v>
      </c>
      <c r="N30" s="70">
        <v>0</v>
      </c>
      <c r="O30" s="71"/>
      <c r="P30" s="70">
        <f t="shared" si="0"/>
        <v>8</v>
      </c>
    </row>
    <row r="31" spans="1:19" s="77" customFormat="1" ht="17.100000000000001" customHeight="1">
      <c r="A31" s="76" t="s">
        <v>437</v>
      </c>
      <c r="B31" s="76">
        <v>0</v>
      </c>
      <c r="C31" s="76">
        <v>0</v>
      </c>
      <c r="D31" s="76">
        <v>1</v>
      </c>
      <c r="E31" s="76">
        <v>1</v>
      </c>
      <c r="F31" s="76">
        <v>3</v>
      </c>
      <c r="G31" s="76">
        <v>3</v>
      </c>
      <c r="H31" s="76"/>
      <c r="I31" s="76">
        <v>1</v>
      </c>
      <c r="J31" s="76">
        <v>2</v>
      </c>
      <c r="K31" s="76">
        <v>0</v>
      </c>
      <c r="L31" s="76">
        <v>0</v>
      </c>
      <c r="M31" s="76">
        <v>0</v>
      </c>
      <c r="N31" s="76">
        <v>1</v>
      </c>
      <c r="P31" s="76">
        <f t="shared" si="0"/>
        <v>12</v>
      </c>
    </row>
    <row r="32" spans="1:19" ht="17.100000000000001" customHeight="1">
      <c r="A32" s="70" t="s">
        <v>438</v>
      </c>
      <c r="B32" s="70">
        <v>0</v>
      </c>
      <c r="C32" s="70">
        <v>0</v>
      </c>
      <c r="D32" s="70">
        <v>1</v>
      </c>
      <c r="E32" s="70">
        <v>0</v>
      </c>
      <c r="F32" s="70">
        <v>0</v>
      </c>
      <c r="G32" s="70">
        <v>1</v>
      </c>
      <c r="H32" s="70"/>
      <c r="I32" s="70">
        <v>2</v>
      </c>
      <c r="J32" s="70">
        <v>0</v>
      </c>
      <c r="K32" s="70">
        <v>2</v>
      </c>
      <c r="L32" s="70">
        <v>0</v>
      </c>
      <c r="M32" s="70">
        <v>0</v>
      </c>
      <c r="N32" s="70">
        <v>0</v>
      </c>
      <c r="O32" s="71"/>
      <c r="P32" s="70">
        <f t="shared" si="0"/>
        <v>6</v>
      </c>
      <c r="R32" s="2"/>
      <c r="S32" s="23"/>
    </row>
    <row r="33" spans="1:19" s="77" customFormat="1" ht="17.100000000000001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P33" s="76"/>
      <c r="R33" s="38"/>
      <c r="S33" s="80"/>
    </row>
    <row r="34" spans="1:19" ht="17.100000000000001" customHeight="1">
      <c r="A34" s="70" t="s">
        <v>401</v>
      </c>
      <c r="B34" s="70">
        <f>SUM(B6:B32)</f>
        <v>0</v>
      </c>
      <c r="C34" s="70">
        <f t="shared" ref="C34:N34" si="1">SUM(C6:C32)</f>
        <v>0</v>
      </c>
      <c r="D34" s="70">
        <f t="shared" si="1"/>
        <v>10</v>
      </c>
      <c r="E34" s="70">
        <f t="shared" si="1"/>
        <v>24</v>
      </c>
      <c r="F34" s="70">
        <f t="shared" si="1"/>
        <v>47</v>
      </c>
      <c r="G34" s="70">
        <f t="shared" si="1"/>
        <v>69</v>
      </c>
      <c r="H34" s="70"/>
      <c r="I34" s="70">
        <f t="shared" si="1"/>
        <v>69</v>
      </c>
      <c r="J34" s="70">
        <f t="shared" si="1"/>
        <v>34</v>
      </c>
      <c r="K34" s="70">
        <f t="shared" si="1"/>
        <v>18</v>
      </c>
      <c r="L34" s="70">
        <f t="shared" si="1"/>
        <v>5</v>
      </c>
      <c r="M34" s="70">
        <f t="shared" si="1"/>
        <v>0</v>
      </c>
      <c r="N34" s="70">
        <f t="shared" si="1"/>
        <v>2</v>
      </c>
      <c r="O34" s="70"/>
      <c r="P34" s="70">
        <f>SUM(B34:N34)</f>
        <v>278</v>
      </c>
    </row>
    <row r="35" spans="1:19" s="77" customFormat="1" ht="17.100000000000001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</row>
    <row r="36" spans="1:19" ht="17.100000000000001" customHeight="1">
      <c r="A36" s="26" t="s">
        <v>439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"/>
    </row>
    <row r="37" spans="1:19" s="77" customFormat="1" ht="17.100000000000001" customHeight="1">
      <c r="A37" s="38" t="s">
        <v>440</v>
      </c>
      <c r="B37" s="38">
        <f>SUM(B6:B8)</f>
        <v>0</v>
      </c>
      <c r="C37" s="38">
        <f>SUM(C6:C8)</f>
        <v>0</v>
      </c>
      <c r="D37" s="38">
        <f t="shared" ref="D37:P37" si="2">SUM(D6:D8)</f>
        <v>0</v>
      </c>
      <c r="E37" s="38">
        <f t="shared" si="2"/>
        <v>2</v>
      </c>
      <c r="F37" s="38">
        <f t="shared" si="2"/>
        <v>1</v>
      </c>
      <c r="G37" s="38">
        <f t="shared" si="2"/>
        <v>5</v>
      </c>
      <c r="H37" s="38"/>
      <c r="I37" s="38">
        <f t="shared" si="2"/>
        <v>5</v>
      </c>
      <c r="J37" s="38">
        <f t="shared" si="2"/>
        <v>3</v>
      </c>
      <c r="K37" s="38">
        <f t="shared" si="2"/>
        <v>1</v>
      </c>
      <c r="L37" s="38">
        <f t="shared" si="2"/>
        <v>1</v>
      </c>
      <c r="M37" s="38">
        <f t="shared" si="2"/>
        <v>0</v>
      </c>
      <c r="N37" s="38">
        <f t="shared" si="2"/>
        <v>0</v>
      </c>
      <c r="O37" s="38"/>
      <c r="P37" s="38">
        <f t="shared" si="2"/>
        <v>18</v>
      </c>
      <c r="Q37" s="38"/>
    </row>
    <row r="38" spans="1:19" ht="17.100000000000001" customHeight="1">
      <c r="A38" s="73" t="s">
        <v>441</v>
      </c>
      <c r="B38" s="26">
        <f>SUM(B9:B11)</f>
        <v>0</v>
      </c>
      <c r="C38" s="26">
        <f>SUM(C7:C9)</f>
        <v>0</v>
      </c>
      <c r="D38" s="26">
        <f t="shared" ref="D38:P38" si="3">SUM(D9:D11)</f>
        <v>0</v>
      </c>
      <c r="E38" s="26">
        <f t="shared" si="3"/>
        <v>0</v>
      </c>
      <c r="F38" s="26">
        <f t="shared" si="3"/>
        <v>0</v>
      </c>
      <c r="G38" s="26">
        <f t="shared" si="3"/>
        <v>2</v>
      </c>
      <c r="H38" s="26"/>
      <c r="I38" s="26">
        <f t="shared" si="3"/>
        <v>2</v>
      </c>
      <c r="J38" s="26">
        <f t="shared" si="3"/>
        <v>3</v>
      </c>
      <c r="K38" s="26">
        <f t="shared" si="3"/>
        <v>0</v>
      </c>
      <c r="L38" s="26">
        <f t="shared" si="3"/>
        <v>0</v>
      </c>
      <c r="M38" s="26">
        <f t="shared" si="3"/>
        <v>0</v>
      </c>
      <c r="N38" s="26">
        <f t="shared" si="3"/>
        <v>0</v>
      </c>
      <c r="O38" s="26"/>
      <c r="P38" s="26">
        <f t="shared" si="3"/>
        <v>7</v>
      </c>
      <c r="Q38" s="2"/>
    </row>
    <row r="39" spans="1:19" s="77" customFormat="1" ht="17.100000000000001" customHeight="1">
      <c r="A39" s="81" t="s">
        <v>442</v>
      </c>
      <c r="B39" s="38">
        <f>SUM(B13:B15)</f>
        <v>0</v>
      </c>
      <c r="C39" s="38">
        <f t="shared" ref="C39:P39" si="4">SUM(C13:C15)</f>
        <v>0</v>
      </c>
      <c r="D39" s="38">
        <f t="shared" si="4"/>
        <v>0</v>
      </c>
      <c r="E39" s="38">
        <f t="shared" si="4"/>
        <v>0</v>
      </c>
      <c r="F39" s="38">
        <f t="shared" si="4"/>
        <v>0</v>
      </c>
      <c r="G39" s="38">
        <f t="shared" si="4"/>
        <v>2</v>
      </c>
      <c r="H39" s="38"/>
      <c r="I39" s="38">
        <f t="shared" si="4"/>
        <v>4</v>
      </c>
      <c r="J39" s="38">
        <f t="shared" si="4"/>
        <v>0</v>
      </c>
      <c r="K39" s="38">
        <f t="shared" si="4"/>
        <v>1</v>
      </c>
      <c r="L39" s="38">
        <f t="shared" si="4"/>
        <v>0</v>
      </c>
      <c r="M39" s="38">
        <f t="shared" si="4"/>
        <v>0</v>
      </c>
      <c r="N39" s="38">
        <f t="shared" si="4"/>
        <v>1</v>
      </c>
      <c r="O39" s="38"/>
      <c r="P39" s="38">
        <f t="shared" si="4"/>
        <v>8</v>
      </c>
      <c r="Q39" s="38"/>
    </row>
    <row r="40" spans="1:19" ht="17.100000000000001" customHeight="1">
      <c r="A40" s="26" t="s">
        <v>443</v>
      </c>
      <c r="B40" s="26">
        <f>SUM(B16:B18)</f>
        <v>0</v>
      </c>
      <c r="C40" s="26">
        <f t="shared" ref="C40:P40" si="5">SUM(C16:C18)</f>
        <v>0</v>
      </c>
      <c r="D40" s="26">
        <f t="shared" si="5"/>
        <v>2</v>
      </c>
      <c r="E40" s="26">
        <f t="shared" si="5"/>
        <v>1</v>
      </c>
      <c r="F40" s="26">
        <f t="shared" si="5"/>
        <v>0</v>
      </c>
      <c r="G40" s="26">
        <f t="shared" si="5"/>
        <v>1</v>
      </c>
      <c r="H40" s="26"/>
      <c r="I40" s="26">
        <f t="shared" si="5"/>
        <v>10</v>
      </c>
      <c r="J40" s="26">
        <f t="shared" si="5"/>
        <v>1</v>
      </c>
      <c r="K40" s="26">
        <f t="shared" si="5"/>
        <v>0</v>
      </c>
      <c r="L40" s="26">
        <f t="shared" si="5"/>
        <v>0</v>
      </c>
      <c r="M40" s="26">
        <f t="shared" si="5"/>
        <v>0</v>
      </c>
      <c r="N40" s="26">
        <f t="shared" si="5"/>
        <v>0</v>
      </c>
      <c r="O40" s="26"/>
      <c r="P40" s="26">
        <f t="shared" si="5"/>
        <v>15</v>
      </c>
      <c r="Q40" s="2"/>
    </row>
    <row r="41" spans="1:19" s="77" customFormat="1" ht="17.100000000000001" customHeight="1">
      <c r="A41" s="38" t="s">
        <v>444</v>
      </c>
      <c r="B41" s="38">
        <f>SUM(B20:B22)</f>
        <v>0</v>
      </c>
      <c r="C41" s="38">
        <f t="shared" ref="C41:P41" si="6">SUM(C20:C22)</f>
        <v>0</v>
      </c>
      <c r="D41" s="38">
        <f t="shared" si="6"/>
        <v>1</v>
      </c>
      <c r="E41" s="38">
        <f t="shared" si="6"/>
        <v>5</v>
      </c>
      <c r="F41" s="38">
        <f t="shared" si="6"/>
        <v>9</v>
      </c>
      <c r="G41" s="38">
        <f t="shared" si="6"/>
        <v>9</v>
      </c>
      <c r="H41" s="38"/>
      <c r="I41" s="38">
        <f t="shared" si="6"/>
        <v>13</v>
      </c>
      <c r="J41" s="38">
        <f t="shared" si="6"/>
        <v>8</v>
      </c>
      <c r="K41" s="38">
        <f t="shared" si="6"/>
        <v>0</v>
      </c>
      <c r="L41" s="38">
        <f t="shared" si="6"/>
        <v>0</v>
      </c>
      <c r="M41" s="38">
        <f t="shared" si="6"/>
        <v>0</v>
      </c>
      <c r="N41" s="38">
        <f t="shared" si="6"/>
        <v>0</v>
      </c>
      <c r="O41" s="38"/>
      <c r="P41" s="38">
        <f t="shared" si="6"/>
        <v>45</v>
      </c>
      <c r="Q41" s="38"/>
    </row>
    <row r="42" spans="1:19" ht="17.100000000000001" customHeight="1">
      <c r="A42" s="73" t="s">
        <v>445</v>
      </c>
      <c r="B42" s="26">
        <f>SUM(B23:B25)</f>
        <v>0</v>
      </c>
      <c r="C42" s="26">
        <f t="shared" ref="C42:P42" si="7">SUM(C23:C25)</f>
        <v>0</v>
      </c>
      <c r="D42" s="26">
        <f t="shared" si="7"/>
        <v>3</v>
      </c>
      <c r="E42" s="26">
        <f t="shared" si="7"/>
        <v>9</v>
      </c>
      <c r="F42" s="26">
        <f t="shared" si="7"/>
        <v>19</v>
      </c>
      <c r="G42" s="26">
        <f t="shared" si="7"/>
        <v>27</v>
      </c>
      <c r="H42" s="26"/>
      <c r="I42" s="26">
        <f t="shared" si="7"/>
        <v>16</v>
      </c>
      <c r="J42" s="26">
        <f t="shared" si="7"/>
        <v>4</v>
      </c>
      <c r="K42" s="26">
        <f t="shared" si="7"/>
        <v>9</v>
      </c>
      <c r="L42" s="26">
        <f t="shared" si="7"/>
        <v>4</v>
      </c>
      <c r="M42" s="26">
        <f t="shared" si="7"/>
        <v>0</v>
      </c>
      <c r="N42" s="26">
        <f t="shared" si="7"/>
        <v>0</v>
      </c>
      <c r="O42" s="26"/>
      <c r="P42" s="26">
        <f t="shared" si="7"/>
        <v>91</v>
      </c>
      <c r="Q42" s="2"/>
    </row>
    <row r="43" spans="1:19" s="77" customFormat="1" ht="17.100000000000001" customHeight="1">
      <c r="A43" s="81" t="s">
        <v>446</v>
      </c>
      <c r="B43" s="38">
        <f>SUM(B27:B29)</f>
        <v>0</v>
      </c>
      <c r="C43" s="38">
        <f t="shared" ref="C43:P43" si="8">SUM(C27:C29)</f>
        <v>0</v>
      </c>
      <c r="D43" s="38">
        <f t="shared" si="8"/>
        <v>2</v>
      </c>
      <c r="E43" s="38">
        <f t="shared" si="8"/>
        <v>3</v>
      </c>
      <c r="F43" s="38">
        <f t="shared" si="8"/>
        <v>15</v>
      </c>
      <c r="G43" s="38">
        <f t="shared" si="8"/>
        <v>18</v>
      </c>
      <c r="H43" s="38"/>
      <c r="I43" s="38">
        <f t="shared" si="8"/>
        <v>14</v>
      </c>
      <c r="J43" s="38">
        <f t="shared" si="8"/>
        <v>11</v>
      </c>
      <c r="K43" s="38">
        <f t="shared" si="8"/>
        <v>5</v>
      </c>
      <c r="L43" s="38">
        <f t="shared" si="8"/>
        <v>0</v>
      </c>
      <c r="M43" s="38">
        <f t="shared" si="8"/>
        <v>0</v>
      </c>
      <c r="N43" s="38">
        <f t="shared" si="8"/>
        <v>0</v>
      </c>
      <c r="O43" s="38"/>
      <c r="P43" s="38">
        <f t="shared" si="8"/>
        <v>68</v>
      </c>
      <c r="Q43" s="38"/>
    </row>
    <row r="44" spans="1:19" ht="17.100000000000001" customHeight="1">
      <c r="A44" s="73" t="s">
        <v>447</v>
      </c>
      <c r="B44" s="26">
        <f>SUM(B30:B32)</f>
        <v>0</v>
      </c>
      <c r="C44" s="26">
        <f t="shared" ref="C44:P44" si="9">SUM(C30:C32)</f>
        <v>0</v>
      </c>
      <c r="D44" s="26">
        <f t="shared" si="9"/>
        <v>2</v>
      </c>
      <c r="E44" s="26">
        <f t="shared" si="9"/>
        <v>4</v>
      </c>
      <c r="F44" s="26">
        <f t="shared" si="9"/>
        <v>3</v>
      </c>
      <c r="G44" s="26">
        <f t="shared" si="9"/>
        <v>5</v>
      </c>
      <c r="H44" s="26"/>
      <c r="I44" s="26">
        <f t="shared" si="9"/>
        <v>5</v>
      </c>
      <c r="J44" s="26">
        <f t="shared" si="9"/>
        <v>4</v>
      </c>
      <c r="K44" s="26">
        <f t="shared" si="9"/>
        <v>2</v>
      </c>
      <c r="L44" s="26">
        <f t="shared" si="9"/>
        <v>0</v>
      </c>
      <c r="M44" s="26">
        <f t="shared" si="9"/>
        <v>0</v>
      </c>
      <c r="N44" s="26">
        <f t="shared" si="9"/>
        <v>1</v>
      </c>
      <c r="O44" s="26"/>
      <c r="P44" s="26">
        <f t="shared" si="9"/>
        <v>26</v>
      </c>
      <c r="Q44" s="2"/>
    </row>
    <row r="45" spans="1:19" s="77" customFormat="1" ht="17.100000000000001" customHeight="1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spans="1:19" ht="17.100000000000001" customHeight="1">
      <c r="A46" s="189" t="s">
        <v>9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1"/>
      <c r="Q46" s="2"/>
    </row>
    <row r="47" spans="1:19" s="77" customFormat="1" ht="17.100000000000001" customHeight="1">
      <c r="A47" s="38" t="s">
        <v>448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</row>
    <row r="48" spans="1:19" ht="17.100000000000001" customHeight="1">
      <c r="A48" s="26" t="s">
        <v>440</v>
      </c>
      <c r="B48" s="59">
        <v>0</v>
      </c>
      <c r="C48" s="59">
        <v>0</v>
      </c>
      <c r="D48" s="59">
        <f>SUM(D37)/SUM(D34)*100</f>
        <v>0</v>
      </c>
      <c r="E48" s="59">
        <f>SUM(E37)/SUM(E34)*100</f>
        <v>8.3333333333333321</v>
      </c>
      <c r="F48" s="59">
        <f>SUM(F37)/SUM(F34)*100</f>
        <v>2.1276595744680851</v>
      </c>
      <c r="G48" s="59">
        <f>SUM(G37)/SUM(G34)*100</f>
        <v>7.2463768115942031</v>
      </c>
      <c r="H48" s="59"/>
      <c r="I48" s="59">
        <f>SUM(I37)/SUM(I34)*100</f>
        <v>7.2463768115942031</v>
      </c>
      <c r="J48" s="59">
        <f>SUM(J37)/SUM(J34)*100</f>
        <v>8.8235294117647065</v>
      </c>
      <c r="K48" s="59">
        <f>SUM(K37)/SUM(K34)*100</f>
        <v>5.5555555555555554</v>
      </c>
      <c r="L48" s="59">
        <f>SUM(L37)/SUM(L34)*100</f>
        <v>20</v>
      </c>
      <c r="M48" s="59">
        <v>0</v>
      </c>
      <c r="N48" s="59">
        <f>SUM(N37)/SUM(N34)*100</f>
        <v>0</v>
      </c>
      <c r="O48" s="59"/>
      <c r="P48" s="59">
        <f>SUM(P37)/SUM(P34)*100</f>
        <v>6.4748201438848918</v>
      </c>
    </row>
    <row r="49" spans="1:16" s="77" customFormat="1" ht="17.100000000000001" customHeight="1">
      <c r="A49" s="81" t="s">
        <v>441</v>
      </c>
      <c r="B49" s="64">
        <v>0</v>
      </c>
      <c r="C49" s="64">
        <v>0</v>
      </c>
      <c r="D49" s="64">
        <f>SUM(D38)/SUM(D34)*100</f>
        <v>0</v>
      </c>
      <c r="E49" s="64">
        <f>SUM(E38)/SUM(E34)*100</f>
        <v>0</v>
      </c>
      <c r="F49" s="64">
        <f>SUM(F38)/SUM(F34)*100</f>
        <v>0</v>
      </c>
      <c r="G49" s="64">
        <f>SUM(G38)/SUM(G34)*100</f>
        <v>2.8985507246376812</v>
      </c>
      <c r="H49" s="64"/>
      <c r="I49" s="64">
        <f>SUM(I38)/SUM(I34)*100</f>
        <v>2.8985507246376812</v>
      </c>
      <c r="J49" s="64">
        <f>SUM(J38)/SUM(J34)*100</f>
        <v>8.8235294117647065</v>
      </c>
      <c r="K49" s="64">
        <f>SUM(K38)/SUM(K34)*100</f>
        <v>0</v>
      </c>
      <c r="L49" s="64">
        <f>SUM(L38)/SUM(L34)*100</f>
        <v>0</v>
      </c>
      <c r="M49" s="64">
        <v>0</v>
      </c>
      <c r="N49" s="64">
        <f>SUM(N38)/SUM(N34)*100</f>
        <v>0</v>
      </c>
      <c r="O49" s="64"/>
      <c r="P49" s="64">
        <f>SUM(P38)/SUM(P34)*100</f>
        <v>2.5179856115107913</v>
      </c>
    </row>
    <row r="50" spans="1:16" ht="17.100000000000001" customHeight="1">
      <c r="A50" s="73" t="s">
        <v>442</v>
      </c>
      <c r="B50" s="59">
        <v>0</v>
      </c>
      <c r="C50" s="59">
        <v>0</v>
      </c>
      <c r="D50" s="59">
        <f>SUM(D39)/SUM(D34)*100</f>
        <v>0</v>
      </c>
      <c r="E50" s="59">
        <f>SUM(E39)/SUM(E34)*100</f>
        <v>0</v>
      </c>
      <c r="F50" s="59">
        <f>SUM(F39)/SUM(F34)*100</f>
        <v>0</v>
      </c>
      <c r="G50" s="59">
        <f>SUM(G39)/SUM(G34)*100</f>
        <v>2.8985507246376812</v>
      </c>
      <c r="H50" s="59"/>
      <c r="I50" s="59">
        <f>SUM(I39)/SUM(I34)*100</f>
        <v>5.7971014492753623</v>
      </c>
      <c r="J50" s="59">
        <f>SUM(J39)/SUM(J34)*100</f>
        <v>0</v>
      </c>
      <c r="K50" s="59">
        <f>SUM(K39)/SUM(K34)*100</f>
        <v>5.5555555555555554</v>
      </c>
      <c r="L50" s="59">
        <f>SUM(L39)/SUM(L34)*100</f>
        <v>0</v>
      </c>
      <c r="M50" s="59">
        <v>0</v>
      </c>
      <c r="N50" s="59">
        <f>SUM(N39)/SUM(N34)*100</f>
        <v>50</v>
      </c>
      <c r="O50" s="59"/>
      <c r="P50" s="59">
        <f>SUM(P39)/SUM(P34)*100</f>
        <v>2.877697841726619</v>
      </c>
    </row>
    <row r="51" spans="1:16" s="77" customFormat="1" ht="17.100000000000001" customHeight="1">
      <c r="A51" s="38" t="s">
        <v>443</v>
      </c>
      <c r="B51" s="64">
        <v>0</v>
      </c>
      <c r="C51" s="64">
        <v>0</v>
      </c>
      <c r="D51" s="64">
        <f>SUM(D40)/SUM(D34)*100</f>
        <v>20</v>
      </c>
      <c r="E51" s="64">
        <f>SUM(E40)/SUM(E34)*100</f>
        <v>4.1666666666666661</v>
      </c>
      <c r="F51" s="64">
        <f>SUM(F40)/SUM(F34)*100</f>
        <v>0</v>
      </c>
      <c r="G51" s="64">
        <f>SUM(G40)/SUM(G34)*100</f>
        <v>1.4492753623188406</v>
      </c>
      <c r="H51" s="64"/>
      <c r="I51" s="64">
        <f>SUM(I40)/SUM(I34)*100</f>
        <v>14.492753623188406</v>
      </c>
      <c r="J51" s="64">
        <f>SUM(J40)/SUM(J34)*100</f>
        <v>2.9411764705882351</v>
      </c>
      <c r="K51" s="64">
        <f>SUM(K40)/SUM(K34)*100</f>
        <v>0</v>
      </c>
      <c r="L51" s="64">
        <f>SUM(L40)/SUM(L34)*100</f>
        <v>0</v>
      </c>
      <c r="M51" s="64">
        <v>0</v>
      </c>
      <c r="N51" s="64">
        <f>SUM(N40)/SUM(N34)*100</f>
        <v>0</v>
      </c>
      <c r="O51" s="64"/>
      <c r="P51" s="64">
        <f>SUM(P40)/SUM(P34)*100</f>
        <v>5.3956834532374103</v>
      </c>
    </row>
    <row r="52" spans="1:16" ht="17.100000000000001" customHeight="1">
      <c r="A52" s="26" t="s">
        <v>444</v>
      </c>
      <c r="B52" s="59">
        <v>0</v>
      </c>
      <c r="C52" s="59">
        <v>0</v>
      </c>
      <c r="D52" s="59">
        <f>SUM(D41)/SUM(D34)*100</f>
        <v>10</v>
      </c>
      <c r="E52" s="59">
        <f>SUM(E41)/SUM(E34)*100</f>
        <v>20.833333333333336</v>
      </c>
      <c r="F52" s="59">
        <f>SUM(F41)/SUM(F34)*100</f>
        <v>19.148936170212767</v>
      </c>
      <c r="G52" s="59">
        <f>SUM(G41)/SUM(G34)*100</f>
        <v>13.043478260869565</v>
      </c>
      <c r="H52" s="59"/>
      <c r="I52" s="59">
        <f>SUM(I41)/SUM(I34)*100</f>
        <v>18.840579710144929</v>
      </c>
      <c r="J52" s="59">
        <f>SUM(J41)/SUM(J34)*100</f>
        <v>23.52941176470588</v>
      </c>
      <c r="K52" s="59">
        <f>SUM(K41)/SUM(K34)*100</f>
        <v>0</v>
      </c>
      <c r="L52" s="59">
        <f>SUM(L41)/SUM(L34)*100</f>
        <v>0</v>
      </c>
      <c r="M52" s="59">
        <v>0</v>
      </c>
      <c r="N52" s="59">
        <f>SUM(N41)/SUM(N34)*100</f>
        <v>0</v>
      </c>
      <c r="O52" s="59"/>
      <c r="P52" s="59">
        <f>SUM(P41)/SUM(P34)*100</f>
        <v>16.187050359712231</v>
      </c>
    </row>
    <row r="53" spans="1:16" s="77" customFormat="1" ht="17.100000000000001" customHeight="1">
      <c r="A53" s="81" t="s">
        <v>445</v>
      </c>
      <c r="B53" s="64">
        <v>0</v>
      </c>
      <c r="C53" s="64">
        <v>0</v>
      </c>
      <c r="D53" s="64">
        <f>SUM(D42)/SUM(D34)*100</f>
        <v>30</v>
      </c>
      <c r="E53" s="64">
        <f>SUM(E42)/SUM(E34)*100</f>
        <v>37.5</v>
      </c>
      <c r="F53" s="64">
        <f>SUM(F42)/SUM(F34)*100</f>
        <v>40.425531914893611</v>
      </c>
      <c r="G53" s="64">
        <f>SUM(G42)/SUM(G34)*100</f>
        <v>39.130434782608695</v>
      </c>
      <c r="H53" s="64"/>
      <c r="I53" s="64">
        <f>SUM(I42)/SUM(I34)*100</f>
        <v>23.188405797101449</v>
      </c>
      <c r="J53" s="64">
        <f>SUM(J42)/SUM(J34)*100</f>
        <v>11.76470588235294</v>
      </c>
      <c r="K53" s="64">
        <f>SUM(K42)/SUM(K34)*100</f>
        <v>50</v>
      </c>
      <c r="L53" s="64">
        <f>SUM(L42)/SUM(L34)*100</f>
        <v>80</v>
      </c>
      <c r="M53" s="64">
        <v>0</v>
      </c>
      <c r="N53" s="64">
        <f>SUM(N42)/SUM(N34)*100</f>
        <v>0</v>
      </c>
      <c r="O53" s="64"/>
      <c r="P53" s="64">
        <f>SUM(P42)/SUM(P34)*100</f>
        <v>32.733812949640289</v>
      </c>
    </row>
    <row r="54" spans="1:16" ht="17.100000000000001" customHeight="1">
      <c r="A54" s="73" t="s">
        <v>446</v>
      </c>
      <c r="B54" s="59">
        <v>0</v>
      </c>
      <c r="C54" s="59">
        <v>0</v>
      </c>
      <c r="D54" s="59">
        <f>SUM(D43)/SUM(D34)*100</f>
        <v>20</v>
      </c>
      <c r="E54" s="59">
        <f>SUM(E43)/SUM(E34)*100</f>
        <v>12.5</v>
      </c>
      <c r="F54" s="59">
        <f>SUM(F43)/SUM(F34)*100</f>
        <v>31.914893617021278</v>
      </c>
      <c r="G54" s="59">
        <f>SUM(G43)/SUM(G34)*100</f>
        <v>26.086956521739129</v>
      </c>
      <c r="H54" s="59"/>
      <c r="I54" s="59">
        <f>SUM(I43)/SUM(I34)*100</f>
        <v>20.289855072463769</v>
      </c>
      <c r="J54" s="59">
        <f>SUM(J43)/SUM(J34)*100</f>
        <v>32.352941176470587</v>
      </c>
      <c r="K54" s="59">
        <f>SUM(K43)/SUM(K34)*100</f>
        <v>27.777777777777779</v>
      </c>
      <c r="L54" s="59">
        <f>SUM(L43)/SUM(L34)*100</f>
        <v>0</v>
      </c>
      <c r="M54" s="59">
        <v>0</v>
      </c>
      <c r="N54" s="59">
        <f>SUM(N43)/SUM(N34)*100</f>
        <v>0</v>
      </c>
      <c r="O54" s="59"/>
      <c r="P54" s="59">
        <f>SUM(P43)/SUM(P34)*100</f>
        <v>24.46043165467626</v>
      </c>
    </row>
    <row r="55" spans="1:16" s="77" customFormat="1" ht="17.100000000000001" customHeight="1">
      <c r="A55" s="81" t="s">
        <v>447</v>
      </c>
      <c r="B55" s="64">
        <v>0</v>
      </c>
      <c r="C55" s="64">
        <v>0</v>
      </c>
      <c r="D55" s="64">
        <f>SUM(D44)/SUM(D34)*100</f>
        <v>20</v>
      </c>
      <c r="E55" s="64">
        <f>SUM(E44)/SUM(E34)*100</f>
        <v>16.666666666666664</v>
      </c>
      <c r="F55" s="64">
        <f>SUM(F44)/SUM(F34)*100</f>
        <v>6.3829787234042552</v>
      </c>
      <c r="G55" s="64">
        <f>SUM(G44)/SUM(G34)*100</f>
        <v>7.2463768115942031</v>
      </c>
      <c r="H55" s="64"/>
      <c r="I55" s="64">
        <f>SUM(I44)/SUM(I34)*100</f>
        <v>7.2463768115942031</v>
      </c>
      <c r="J55" s="64">
        <f>SUM(J44)/SUM(J34)*100</f>
        <v>11.76470588235294</v>
      </c>
      <c r="K55" s="64">
        <f>SUM(K44)/SUM(K34)*100</f>
        <v>11.111111111111111</v>
      </c>
      <c r="L55" s="64">
        <f>SUM(L44)/SUM(L34)*100</f>
        <v>0</v>
      </c>
      <c r="M55" s="64">
        <v>0</v>
      </c>
      <c r="N55" s="64">
        <f>SUM(N44)/SUM(N34)*100</f>
        <v>50</v>
      </c>
      <c r="O55" s="64"/>
      <c r="P55" s="64">
        <f>SUM(P44)/SUM(P34)*100</f>
        <v>9.3525179856115113</v>
      </c>
    </row>
    <row r="56" spans="1:16" ht="17.100000000000001" customHeight="1">
      <c r="A56" s="26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</row>
    <row r="57" spans="1:16" s="77" customFormat="1" ht="17.100000000000001" customHeight="1">
      <c r="A57" s="38" t="s">
        <v>401</v>
      </c>
      <c r="B57" s="80">
        <f>SUM(B48:B55)</f>
        <v>0</v>
      </c>
      <c r="C57" s="80">
        <f t="shared" ref="C57:P57" si="10">SUM(C48:C55)</f>
        <v>0</v>
      </c>
      <c r="D57" s="80">
        <f t="shared" si="10"/>
        <v>100</v>
      </c>
      <c r="E57" s="80">
        <f t="shared" si="10"/>
        <v>100</v>
      </c>
      <c r="F57" s="80">
        <f t="shared" si="10"/>
        <v>100</v>
      </c>
      <c r="G57" s="80">
        <f t="shared" si="10"/>
        <v>99.999999999999986</v>
      </c>
      <c r="H57" s="80"/>
      <c r="I57" s="80">
        <f t="shared" si="10"/>
        <v>100</v>
      </c>
      <c r="J57" s="80">
        <f t="shared" si="10"/>
        <v>100</v>
      </c>
      <c r="K57" s="80">
        <f t="shared" si="10"/>
        <v>100</v>
      </c>
      <c r="L57" s="80">
        <f t="shared" si="10"/>
        <v>100</v>
      </c>
      <c r="M57" s="80">
        <f t="shared" si="10"/>
        <v>0</v>
      </c>
      <c r="N57" s="80">
        <f t="shared" si="10"/>
        <v>100</v>
      </c>
      <c r="O57" s="80"/>
      <c r="P57" s="80">
        <f t="shared" si="10"/>
        <v>100</v>
      </c>
    </row>
    <row r="58" spans="1:16" ht="17.100000000000001" customHeight="1">
      <c r="A58" s="26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</row>
    <row r="59" spans="1:16" s="77" customFormat="1" ht="17.100000000000001" customHeight="1">
      <c r="A59" s="124" t="s">
        <v>377</v>
      </c>
    </row>
    <row r="60" spans="1:16" ht="17.100000000000001" customHeight="1">
      <c r="A60" s="115" t="s">
        <v>449</v>
      </c>
      <c r="B60" s="115">
        <f>SUM(P21:P29)</f>
        <v>194</v>
      </c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</row>
    <row r="61" spans="1:16" s="77" customFormat="1" ht="17.100000000000001" customHeight="1">
      <c r="A61" s="40" t="s">
        <v>74</v>
      </c>
      <c r="B61" s="80">
        <f>SUM(B60/P34)*100</f>
        <v>69.7841726618705</v>
      </c>
    </row>
    <row r="62" spans="1:16" ht="17.100000000000001" customHeight="1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</row>
    <row r="63" spans="1:16" s="77" customFormat="1" ht="17.100000000000001" customHeight="1">
      <c r="A63" s="38" t="s">
        <v>450</v>
      </c>
      <c r="B63" s="38"/>
    </row>
    <row r="64" spans="1:16" ht="17.100000000000001" customHeight="1">
      <c r="A64" s="26" t="s">
        <v>440</v>
      </c>
      <c r="B64" s="26">
        <f>SUM(P37)</f>
        <v>18</v>
      </c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</row>
    <row r="65" spans="1:16" s="77" customFormat="1" ht="17.100000000000001" customHeight="1">
      <c r="A65" s="81" t="s">
        <v>441</v>
      </c>
      <c r="B65" s="38">
        <f t="shared" ref="B65:B71" si="11">SUM(P38)</f>
        <v>7</v>
      </c>
    </row>
    <row r="66" spans="1:16" ht="17.100000000000001" customHeight="1">
      <c r="A66" s="73" t="s">
        <v>442</v>
      </c>
      <c r="B66" s="26">
        <f t="shared" si="11"/>
        <v>8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</row>
    <row r="67" spans="1:16" s="77" customFormat="1" ht="17.100000000000001" customHeight="1">
      <c r="A67" s="38" t="s">
        <v>443</v>
      </c>
      <c r="B67" s="38">
        <f t="shared" si="11"/>
        <v>15</v>
      </c>
    </row>
    <row r="68" spans="1:16" ht="17.100000000000001" customHeight="1">
      <c r="A68" s="26" t="s">
        <v>444</v>
      </c>
      <c r="B68" s="26">
        <f t="shared" si="11"/>
        <v>45</v>
      </c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</row>
    <row r="69" spans="1:16" s="77" customFormat="1" ht="17.100000000000001" customHeight="1">
      <c r="A69" s="81" t="s">
        <v>445</v>
      </c>
      <c r="B69" s="38">
        <f t="shared" si="11"/>
        <v>91</v>
      </c>
    </row>
    <row r="70" spans="1:16" ht="17.100000000000001" customHeight="1">
      <c r="A70" s="73" t="s">
        <v>446</v>
      </c>
      <c r="B70" s="26">
        <f t="shared" si="11"/>
        <v>68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</row>
    <row r="71" spans="1:16" s="77" customFormat="1" ht="17.100000000000001" customHeight="1">
      <c r="A71" s="81" t="s">
        <v>447</v>
      </c>
      <c r="B71" s="38">
        <f t="shared" si="11"/>
        <v>26</v>
      </c>
    </row>
    <row r="72" spans="1:16" ht="17.100000000000001" customHeight="1">
      <c r="A72" s="28"/>
      <c r="B72" s="28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</row>
    <row r="73" spans="1:16" s="77" customFormat="1" ht="17.100000000000001" customHeight="1">
      <c r="A73" s="38" t="s">
        <v>401</v>
      </c>
      <c r="B73" s="40">
        <f>SUM(B63:B71)</f>
        <v>278</v>
      </c>
    </row>
    <row r="74" spans="1:16" ht="17.100000000000001" customHeight="1">
      <c r="A74" s="28"/>
      <c r="B74" s="28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</row>
    <row r="75" spans="1:16" s="77" customFormat="1" ht="17.100000000000001" customHeight="1">
      <c r="A75" s="38" t="s">
        <v>439</v>
      </c>
      <c r="B75" s="40"/>
    </row>
    <row r="76" spans="1:16" ht="17.100000000000001" customHeight="1">
      <c r="A76" s="28"/>
      <c r="B76" s="28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</row>
    <row r="77" spans="1:16" s="77" customFormat="1" ht="17.100000000000001" customHeight="1">
      <c r="A77" s="40" t="s">
        <v>514</v>
      </c>
      <c r="B77" s="38">
        <f t="shared" ref="B77:B82" si="12">SUM(P6)</f>
        <v>5</v>
      </c>
    </row>
    <row r="78" spans="1:16" ht="17.100000000000001" customHeight="1">
      <c r="A78" s="28" t="s">
        <v>515</v>
      </c>
      <c r="B78" s="26">
        <f t="shared" si="12"/>
        <v>7</v>
      </c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</row>
    <row r="79" spans="1:16" s="77" customFormat="1" ht="17.100000000000001" customHeight="1">
      <c r="A79" s="40" t="s">
        <v>516</v>
      </c>
      <c r="B79" s="38">
        <f t="shared" si="12"/>
        <v>6</v>
      </c>
    </row>
    <row r="80" spans="1:16" ht="17.100000000000001" customHeight="1">
      <c r="A80" s="28" t="s">
        <v>517</v>
      </c>
      <c r="B80" s="26">
        <f t="shared" si="12"/>
        <v>5</v>
      </c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</row>
    <row r="81" spans="1:16" s="77" customFormat="1" ht="17.100000000000001" customHeight="1">
      <c r="A81" s="40" t="s">
        <v>518</v>
      </c>
      <c r="B81" s="38">
        <f t="shared" si="12"/>
        <v>1</v>
      </c>
    </row>
    <row r="82" spans="1:16" ht="17.100000000000001" customHeight="1">
      <c r="A82" s="28" t="s">
        <v>519</v>
      </c>
      <c r="B82" s="26">
        <f t="shared" si="12"/>
        <v>1</v>
      </c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</row>
    <row r="83" spans="1:16" s="77" customFormat="1" ht="17.100000000000001" customHeight="1">
      <c r="A83" s="40" t="s">
        <v>520</v>
      </c>
      <c r="B83" s="38">
        <f t="shared" ref="B83:B88" si="13">SUM(P13)</f>
        <v>3</v>
      </c>
    </row>
    <row r="84" spans="1:16" ht="17.100000000000001" customHeight="1">
      <c r="A84" s="28" t="s">
        <v>521</v>
      </c>
      <c r="B84" s="26">
        <f t="shared" si="13"/>
        <v>5</v>
      </c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</row>
    <row r="85" spans="1:16" s="77" customFormat="1" ht="17.100000000000001" customHeight="1">
      <c r="A85" s="40" t="s">
        <v>522</v>
      </c>
      <c r="B85" s="38">
        <f t="shared" si="13"/>
        <v>0</v>
      </c>
    </row>
    <row r="86" spans="1:16" ht="17.100000000000001" customHeight="1">
      <c r="A86" s="28" t="s">
        <v>523</v>
      </c>
      <c r="B86" s="26">
        <f t="shared" si="13"/>
        <v>8</v>
      </c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</row>
    <row r="87" spans="1:16" s="77" customFormat="1" ht="17.100000000000001" customHeight="1">
      <c r="A87" s="40" t="s">
        <v>524</v>
      </c>
      <c r="B87" s="38">
        <f t="shared" si="13"/>
        <v>3</v>
      </c>
    </row>
    <row r="88" spans="1:16" ht="17.100000000000001" customHeight="1">
      <c r="A88" s="28" t="s">
        <v>525</v>
      </c>
      <c r="B88" s="26">
        <f t="shared" si="13"/>
        <v>4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</row>
    <row r="89" spans="1:16" s="77" customFormat="1" ht="17.100000000000001" customHeight="1">
      <c r="A89" s="40" t="s">
        <v>526</v>
      </c>
      <c r="B89" s="38">
        <f t="shared" ref="B89:B94" si="14">SUM(P20)</f>
        <v>10</v>
      </c>
    </row>
    <row r="90" spans="1:16" ht="17.100000000000001" customHeight="1">
      <c r="A90" s="28" t="s">
        <v>527</v>
      </c>
      <c r="B90" s="26">
        <f t="shared" si="14"/>
        <v>13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</row>
    <row r="91" spans="1:16" s="77" customFormat="1" ht="17.100000000000001" customHeight="1">
      <c r="A91" s="40" t="s">
        <v>528</v>
      </c>
      <c r="B91" s="38">
        <f t="shared" si="14"/>
        <v>22</v>
      </c>
    </row>
    <row r="92" spans="1:16" ht="17.100000000000001" customHeight="1">
      <c r="A92" s="28" t="s">
        <v>529</v>
      </c>
      <c r="B92" s="26">
        <f t="shared" si="14"/>
        <v>16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</row>
    <row r="93" spans="1:16" s="77" customFormat="1" ht="17.100000000000001" customHeight="1">
      <c r="A93" s="40" t="s">
        <v>530</v>
      </c>
      <c r="B93" s="38">
        <f t="shared" si="14"/>
        <v>26</v>
      </c>
    </row>
    <row r="94" spans="1:16" ht="17.100000000000001" customHeight="1">
      <c r="A94" s="28" t="s">
        <v>531</v>
      </c>
      <c r="B94" s="26">
        <f t="shared" si="14"/>
        <v>49</v>
      </c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</row>
    <row r="95" spans="1:16" s="77" customFormat="1" ht="17.100000000000001" customHeight="1">
      <c r="A95" s="40" t="s">
        <v>532</v>
      </c>
      <c r="B95" s="38">
        <f t="shared" ref="B95:B100" si="15">SUM(P27)</f>
        <v>39</v>
      </c>
    </row>
    <row r="96" spans="1:16" ht="17.100000000000001" customHeight="1">
      <c r="A96" s="28" t="s">
        <v>533</v>
      </c>
      <c r="B96" s="26">
        <f t="shared" si="15"/>
        <v>15</v>
      </c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</row>
    <row r="97" spans="1:16" s="77" customFormat="1" ht="17.100000000000001" customHeight="1">
      <c r="A97" s="40" t="s">
        <v>534</v>
      </c>
      <c r="B97" s="38">
        <f t="shared" si="15"/>
        <v>14</v>
      </c>
    </row>
    <row r="98" spans="1:16" ht="17.100000000000001" customHeight="1">
      <c r="A98" s="28" t="s">
        <v>535</v>
      </c>
      <c r="B98" s="26">
        <f t="shared" si="15"/>
        <v>8</v>
      </c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</row>
    <row r="99" spans="1:16" s="77" customFormat="1" ht="17.100000000000001" customHeight="1">
      <c r="A99" s="40" t="s">
        <v>536</v>
      </c>
      <c r="B99" s="38">
        <f t="shared" si="15"/>
        <v>12</v>
      </c>
    </row>
    <row r="100" spans="1:16" ht="17.100000000000001" customHeight="1">
      <c r="A100" s="28" t="s">
        <v>537</v>
      </c>
      <c r="B100" s="26">
        <f t="shared" si="15"/>
        <v>6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</row>
    <row r="101" spans="1:16" s="77" customFormat="1" ht="17.100000000000001" customHeight="1"/>
    <row r="102" spans="1:16" ht="17.100000000000001" customHeight="1">
      <c r="A102" s="73" t="s">
        <v>401</v>
      </c>
      <c r="B102" s="26">
        <f>SUM(B77:B100)</f>
        <v>278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</row>
    <row r="103" spans="1:16" s="77" customFormat="1" ht="17.100000000000001" customHeight="1"/>
    <row r="104" spans="1:16" ht="17.100000000000001" customHeight="1">
      <c r="A104" s="28" t="s">
        <v>451</v>
      </c>
      <c r="B104" s="28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</row>
    <row r="105" spans="1:16" s="77" customFormat="1" ht="17.100000000000001" customHeight="1">
      <c r="A105" s="40" t="s">
        <v>452</v>
      </c>
      <c r="B105" s="40"/>
    </row>
    <row r="106" spans="1:16" ht="17.100000000000001" customHeight="1">
      <c r="A106" s="111" t="s">
        <v>457</v>
      </c>
      <c r="B106" s="111" t="s">
        <v>401</v>
      </c>
      <c r="C106" s="101" t="s">
        <v>74</v>
      </c>
      <c r="D106" s="102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</row>
    <row r="107" spans="1:16" s="77" customFormat="1" ht="17.100000000000001" customHeight="1">
      <c r="A107" s="40"/>
      <c r="B107" s="40"/>
    </row>
    <row r="108" spans="1:16" ht="17.100000000000001" customHeight="1">
      <c r="A108" s="94" t="s">
        <v>453</v>
      </c>
      <c r="B108" s="98">
        <f>SUM(B37,B38,C37,C38,N37,N38)</f>
        <v>0</v>
      </c>
      <c r="C108" s="75">
        <v>0</v>
      </c>
      <c r="D108" s="96"/>
      <c r="E108" s="96"/>
      <c r="F108" s="96"/>
      <c r="G108" s="71"/>
      <c r="H108" s="71"/>
      <c r="I108" s="71"/>
      <c r="J108" s="71"/>
      <c r="K108" s="71"/>
      <c r="L108" s="71"/>
      <c r="M108" s="71"/>
      <c r="N108" s="71"/>
      <c r="O108" s="71"/>
      <c r="P108" s="71"/>
    </row>
    <row r="109" spans="1:16" s="77" customFormat="1" ht="17.100000000000001" customHeight="1">
      <c r="A109" s="95" t="s">
        <v>454</v>
      </c>
      <c r="B109" s="40">
        <f>SUM(D37,D38,E37,E38,F37,F38)</f>
        <v>3</v>
      </c>
      <c r="C109" s="82">
        <f>SUM([1]Sheet1!B3/B113)*100</f>
        <v>28.000000000000004</v>
      </c>
      <c r="D109" s="40"/>
      <c r="E109" s="40"/>
      <c r="F109" s="40"/>
    </row>
    <row r="110" spans="1:16" ht="17.100000000000001" customHeight="1">
      <c r="A110" s="94" t="s">
        <v>455</v>
      </c>
      <c r="B110" s="97">
        <f>SUM(G37,G38,I37,I38,J37,J38)</f>
        <v>20</v>
      </c>
      <c r="C110" s="75">
        <f>SUM([1]Sheet1!B4/B113)*100</f>
        <v>24</v>
      </c>
      <c r="D110" s="96"/>
      <c r="E110" s="96"/>
      <c r="F110" s="96"/>
      <c r="G110" s="71"/>
      <c r="H110" s="71"/>
      <c r="I110" s="71"/>
      <c r="J110" s="71"/>
      <c r="K110" s="71"/>
      <c r="L110" s="71"/>
      <c r="M110" s="71"/>
      <c r="N110" s="71"/>
      <c r="O110" s="71"/>
      <c r="P110" s="71"/>
    </row>
    <row r="111" spans="1:16" s="77" customFormat="1" ht="17.100000000000001" customHeight="1">
      <c r="A111" s="95" t="s">
        <v>456</v>
      </c>
      <c r="B111" s="40">
        <f>SUM(K37,K38,L37,L38,M37,M38)</f>
        <v>2</v>
      </c>
      <c r="C111" s="82">
        <f>SUM([1]Sheet1!B5/B113)*100</f>
        <v>20</v>
      </c>
      <c r="D111" s="40"/>
      <c r="E111" s="40"/>
      <c r="F111" s="40"/>
    </row>
    <row r="112" spans="1:16" ht="17.100000000000001" customHeight="1">
      <c r="A112" s="94"/>
      <c r="B112" s="75"/>
      <c r="C112" s="96"/>
      <c r="D112" s="96"/>
      <c r="E112" s="96"/>
      <c r="F112" s="96"/>
      <c r="G112" s="71"/>
      <c r="H112" s="71"/>
      <c r="I112" s="71"/>
      <c r="J112" s="71"/>
      <c r="K112" s="71"/>
      <c r="L112" s="71"/>
      <c r="M112" s="71"/>
      <c r="N112" s="71"/>
      <c r="O112" s="71"/>
      <c r="P112" s="71"/>
    </row>
    <row r="113" spans="1:16" s="77" customFormat="1" ht="17.100000000000001" customHeight="1">
      <c r="A113" s="40" t="s">
        <v>401</v>
      </c>
      <c r="B113" s="82">
        <f>SUM([1]Sheet1!B2:B7)</f>
        <v>25</v>
      </c>
      <c r="C113" s="40"/>
      <c r="D113" s="40"/>
      <c r="E113" s="40"/>
      <c r="F113" s="40"/>
    </row>
    <row r="114" spans="1:16" ht="17.100000000000001" customHeight="1">
      <c r="A114" s="96"/>
      <c r="B114" s="96"/>
      <c r="C114" s="96"/>
      <c r="D114" s="96"/>
      <c r="E114" s="96"/>
      <c r="F114" s="96"/>
      <c r="G114" s="71"/>
      <c r="H114" s="71"/>
      <c r="I114" s="71"/>
      <c r="J114" s="71"/>
      <c r="K114" s="71"/>
      <c r="L114" s="71"/>
      <c r="M114" s="71"/>
      <c r="N114" s="71"/>
      <c r="O114" s="71"/>
      <c r="P114" s="71"/>
    </row>
    <row r="115" spans="1:16" s="77" customFormat="1" ht="17.100000000000001" customHeight="1">
      <c r="A115" s="40"/>
      <c r="B115" s="40"/>
      <c r="C115" s="40"/>
      <c r="D115" s="40"/>
      <c r="E115" s="40"/>
      <c r="F115" s="40"/>
    </row>
  </sheetData>
  <mergeCells count="3">
    <mergeCell ref="A1:P2"/>
    <mergeCell ref="A3:P3"/>
    <mergeCell ref="A46:P46"/>
  </mergeCells>
  <phoneticPr fontId="3" type="noConversion"/>
  <pageMargins left="0.75" right="0.75" top="1" bottom="1" header="0.5" footer="0.5"/>
  <pageSetup orientation="portrait" verticalDpi="597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698"/>
  <sheetViews>
    <sheetView workbookViewId="0">
      <selection activeCell="A4" sqref="A4"/>
    </sheetView>
  </sheetViews>
  <sheetFormatPr defaultColWidth="9.140625" defaultRowHeight="17.100000000000001" customHeight="1"/>
  <cols>
    <col min="1" max="9" width="10.7109375" style="4" customWidth="1"/>
    <col min="10" max="16384" width="9.140625" style="4"/>
  </cols>
  <sheetData>
    <row r="1" spans="1:14" ht="17.100000000000001" customHeight="1">
      <c r="A1" s="147" t="s">
        <v>76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3"/>
      <c r="N1" s="24"/>
    </row>
    <row r="2" spans="1:14" ht="17.100000000000001" customHeight="1">
      <c r="A2" s="194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6"/>
      <c r="N2" s="24"/>
    </row>
    <row r="3" spans="1:14" ht="17.100000000000001" customHeight="1">
      <c r="A3" s="176" t="s">
        <v>508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64"/>
      <c r="N3" s="24"/>
    </row>
    <row r="4" spans="1:14" ht="17.100000000000001" customHeight="1">
      <c r="A4" s="70" t="s">
        <v>498</v>
      </c>
      <c r="B4" s="111"/>
      <c r="C4" s="111"/>
      <c r="D4" s="111"/>
      <c r="E4" s="111"/>
      <c r="F4" s="111" t="s">
        <v>74</v>
      </c>
      <c r="G4" s="111"/>
      <c r="H4" s="111" t="s">
        <v>74</v>
      </c>
      <c r="I4" s="111" t="s">
        <v>74</v>
      </c>
      <c r="J4" s="111" t="s">
        <v>74</v>
      </c>
      <c r="K4" s="111"/>
      <c r="L4" s="189" t="s">
        <v>458</v>
      </c>
      <c r="M4" s="191"/>
      <c r="N4" s="9"/>
    </row>
    <row r="5" spans="1:14" s="77" customFormat="1" ht="17.100000000000001" customHeight="1">
      <c r="A5" s="111" t="s">
        <v>384</v>
      </c>
      <c r="B5" s="111" t="s">
        <v>383</v>
      </c>
      <c r="C5" s="111" t="s">
        <v>459</v>
      </c>
      <c r="D5" s="111" t="s">
        <v>460</v>
      </c>
      <c r="E5" s="111" t="s">
        <v>401</v>
      </c>
      <c r="F5" s="111" t="s">
        <v>401</v>
      </c>
      <c r="G5" s="111"/>
      <c r="H5" s="111" t="s">
        <v>383</v>
      </c>
      <c r="I5" s="111" t="s">
        <v>461</v>
      </c>
      <c r="J5" s="111" t="s">
        <v>460</v>
      </c>
      <c r="K5" s="125"/>
      <c r="L5" s="111" t="s">
        <v>462</v>
      </c>
      <c r="M5" s="111" t="s">
        <v>463</v>
      </c>
    </row>
    <row r="6" spans="1:14" s="77" customFormat="1" ht="17.100000000000001" customHeight="1">
      <c r="A6" s="76"/>
      <c r="B6" s="76"/>
      <c r="C6" s="76"/>
      <c r="D6" s="76"/>
      <c r="E6" s="76"/>
      <c r="F6" s="76"/>
      <c r="G6" s="76"/>
      <c r="H6" s="85"/>
      <c r="I6" s="85"/>
      <c r="J6" s="85"/>
    </row>
    <row r="7" spans="1:14" s="77" customFormat="1" ht="17.100000000000001" customHeight="1">
      <c r="A7" s="111" t="s">
        <v>402</v>
      </c>
      <c r="B7" s="70">
        <v>0</v>
      </c>
      <c r="C7" s="70">
        <v>0</v>
      </c>
      <c r="D7" s="70">
        <v>0</v>
      </c>
      <c r="E7" s="70">
        <f>SUM(B7:D7)</f>
        <v>0</v>
      </c>
      <c r="F7" s="83">
        <f>SUM(E7/E20)*100</f>
        <v>0</v>
      </c>
      <c r="G7" s="70"/>
      <c r="H7" s="84">
        <v>0</v>
      </c>
      <c r="I7" s="84">
        <v>0</v>
      </c>
      <c r="J7" s="84">
        <v>0</v>
      </c>
      <c r="K7" s="71"/>
      <c r="L7" s="74">
        <v>0</v>
      </c>
      <c r="M7" s="74">
        <v>0</v>
      </c>
    </row>
    <row r="8" spans="1:14" s="77" customFormat="1" ht="17.100000000000001" customHeight="1">
      <c r="A8" s="112" t="s">
        <v>403</v>
      </c>
      <c r="B8" s="76">
        <v>0</v>
      </c>
      <c r="C8" s="76">
        <v>0</v>
      </c>
      <c r="D8" s="76">
        <v>0</v>
      </c>
      <c r="E8" s="76">
        <f t="shared" ref="E8:E18" si="0">SUM(B8:D8)</f>
        <v>0</v>
      </c>
      <c r="F8" s="86">
        <f>SUM(E8/E20)*100</f>
        <v>0</v>
      </c>
      <c r="G8" s="76"/>
      <c r="H8" s="87">
        <v>0</v>
      </c>
      <c r="I8" s="87">
        <v>0</v>
      </c>
      <c r="J8" s="87">
        <v>0</v>
      </c>
      <c r="L8" s="80">
        <v>0</v>
      </c>
      <c r="M8" s="80">
        <v>0</v>
      </c>
    </row>
    <row r="9" spans="1:14" s="77" customFormat="1" ht="17.100000000000001" customHeight="1">
      <c r="A9" s="111" t="s">
        <v>404</v>
      </c>
      <c r="B9" s="70">
        <v>6</v>
      </c>
      <c r="C9" s="70">
        <v>3</v>
      </c>
      <c r="D9" s="70">
        <v>1</v>
      </c>
      <c r="E9" s="70">
        <f t="shared" si="0"/>
        <v>10</v>
      </c>
      <c r="F9" s="83">
        <f>SUM(E9/E20)*100</f>
        <v>3.5971223021582732</v>
      </c>
      <c r="G9" s="70"/>
      <c r="H9" s="84">
        <f t="shared" ref="H9:H16" si="1">SUM(B9/E9)*100</f>
        <v>60</v>
      </c>
      <c r="I9" s="84">
        <f t="shared" ref="I9:I16" si="2">SUM(C9/E9)*100</f>
        <v>30</v>
      </c>
      <c r="J9" s="84">
        <f t="shared" ref="J9:J16" si="3">SUM(D9/E9)*100</f>
        <v>10</v>
      </c>
      <c r="K9" s="71"/>
      <c r="L9" s="74">
        <f t="shared" ref="L9:L16" si="4">SUM(B9)/SUM(B9:C9)*100</f>
        <v>66.666666666666657</v>
      </c>
      <c r="M9" s="74">
        <f>SUM(C9)/SUM(B9:C9)*100</f>
        <v>33.333333333333329</v>
      </c>
    </row>
    <row r="10" spans="1:14" s="77" customFormat="1" ht="17.100000000000001" customHeight="1">
      <c r="A10" s="112" t="s">
        <v>405</v>
      </c>
      <c r="B10" s="76">
        <v>13</v>
      </c>
      <c r="C10" s="76">
        <v>8</v>
      </c>
      <c r="D10" s="76">
        <v>3</v>
      </c>
      <c r="E10" s="76">
        <f t="shared" si="0"/>
        <v>24</v>
      </c>
      <c r="F10" s="86">
        <f>SUM(E10/E20)*100</f>
        <v>8.6330935251798557</v>
      </c>
      <c r="G10" s="76"/>
      <c r="H10" s="87">
        <f t="shared" si="1"/>
        <v>54.166666666666664</v>
      </c>
      <c r="I10" s="87">
        <f t="shared" si="2"/>
        <v>33.333333333333329</v>
      </c>
      <c r="J10" s="87">
        <f t="shared" si="3"/>
        <v>12.5</v>
      </c>
      <c r="L10" s="80">
        <f t="shared" si="4"/>
        <v>61.904761904761905</v>
      </c>
      <c r="M10" s="80">
        <f t="shared" ref="M10:M16" si="5">SUM(C10)/SUM(B10:C10)*100</f>
        <v>38.095238095238095</v>
      </c>
    </row>
    <row r="11" spans="1:14" s="77" customFormat="1" ht="17.100000000000001" customHeight="1">
      <c r="A11" s="111" t="s">
        <v>406</v>
      </c>
      <c r="B11" s="70">
        <v>22</v>
      </c>
      <c r="C11" s="70">
        <v>21</v>
      </c>
      <c r="D11" s="70">
        <v>4</v>
      </c>
      <c r="E11" s="70">
        <f t="shared" si="0"/>
        <v>47</v>
      </c>
      <c r="F11" s="83">
        <f>SUM(E11/E20)*100</f>
        <v>16.906474820143885</v>
      </c>
      <c r="G11" s="70"/>
      <c r="H11" s="84">
        <f t="shared" si="1"/>
        <v>46.808510638297875</v>
      </c>
      <c r="I11" s="84">
        <f t="shared" si="2"/>
        <v>44.680851063829785</v>
      </c>
      <c r="J11" s="84">
        <f t="shared" si="3"/>
        <v>8.5106382978723403</v>
      </c>
      <c r="K11" s="71"/>
      <c r="L11" s="74">
        <f t="shared" si="4"/>
        <v>51.162790697674424</v>
      </c>
      <c r="M11" s="74">
        <f t="shared" si="5"/>
        <v>48.837209302325576</v>
      </c>
    </row>
    <row r="12" spans="1:14" s="77" customFormat="1" ht="17.100000000000001" customHeight="1">
      <c r="A12" s="112" t="s">
        <v>407</v>
      </c>
      <c r="B12" s="76">
        <v>21</v>
      </c>
      <c r="C12" s="76">
        <v>39</v>
      </c>
      <c r="D12" s="76">
        <v>9</v>
      </c>
      <c r="E12" s="76">
        <f t="shared" si="0"/>
        <v>69</v>
      </c>
      <c r="F12" s="86">
        <f>SUM(E12/E20)*100</f>
        <v>24.820143884892087</v>
      </c>
      <c r="G12" s="76"/>
      <c r="H12" s="87">
        <f t="shared" si="1"/>
        <v>30.434782608695656</v>
      </c>
      <c r="I12" s="87">
        <f t="shared" si="2"/>
        <v>56.521739130434781</v>
      </c>
      <c r="J12" s="87">
        <f t="shared" si="3"/>
        <v>13.043478260869565</v>
      </c>
      <c r="L12" s="80">
        <f t="shared" si="4"/>
        <v>35</v>
      </c>
      <c r="M12" s="80">
        <f t="shared" si="5"/>
        <v>65</v>
      </c>
    </row>
    <row r="13" spans="1:14" s="77" customFormat="1" ht="17.100000000000001" customHeight="1">
      <c r="A13" s="111" t="s">
        <v>408</v>
      </c>
      <c r="B13" s="70">
        <v>17</v>
      </c>
      <c r="C13" s="70">
        <v>49</v>
      </c>
      <c r="D13" s="70">
        <v>3</v>
      </c>
      <c r="E13" s="70">
        <f t="shared" si="0"/>
        <v>69</v>
      </c>
      <c r="F13" s="83">
        <f>SUM(E13/E20)*100</f>
        <v>24.820143884892087</v>
      </c>
      <c r="G13" s="70"/>
      <c r="H13" s="84">
        <f t="shared" si="1"/>
        <v>24.637681159420293</v>
      </c>
      <c r="I13" s="84">
        <f t="shared" si="2"/>
        <v>71.014492753623188</v>
      </c>
      <c r="J13" s="84">
        <f t="shared" si="3"/>
        <v>4.3478260869565215</v>
      </c>
      <c r="K13" s="71"/>
      <c r="L13" s="74">
        <f t="shared" si="4"/>
        <v>25.757575757575758</v>
      </c>
      <c r="M13" s="74">
        <f t="shared" si="5"/>
        <v>74.242424242424249</v>
      </c>
    </row>
    <row r="14" spans="1:14" s="77" customFormat="1" ht="17.100000000000001" customHeight="1">
      <c r="A14" s="112" t="s">
        <v>409</v>
      </c>
      <c r="B14" s="76">
        <v>10</v>
      </c>
      <c r="C14" s="76">
        <v>23</v>
      </c>
      <c r="D14" s="76">
        <v>1</v>
      </c>
      <c r="E14" s="76">
        <f t="shared" si="0"/>
        <v>34</v>
      </c>
      <c r="F14" s="86">
        <f>SUM(E14/E20)*100</f>
        <v>12.23021582733813</v>
      </c>
      <c r="G14" s="76"/>
      <c r="H14" s="87">
        <f t="shared" si="1"/>
        <v>29.411764705882355</v>
      </c>
      <c r="I14" s="87">
        <f t="shared" si="2"/>
        <v>67.64705882352942</v>
      </c>
      <c r="J14" s="87">
        <f t="shared" si="3"/>
        <v>2.9411764705882351</v>
      </c>
      <c r="L14" s="80">
        <f t="shared" si="4"/>
        <v>30.303030303030305</v>
      </c>
      <c r="M14" s="80">
        <f t="shared" si="5"/>
        <v>69.696969696969703</v>
      </c>
    </row>
    <row r="15" spans="1:14" s="77" customFormat="1" ht="17.100000000000001" customHeight="1">
      <c r="A15" s="111" t="s">
        <v>410</v>
      </c>
      <c r="B15" s="70">
        <v>9</v>
      </c>
      <c r="C15" s="70">
        <v>8</v>
      </c>
      <c r="D15" s="70">
        <v>1</v>
      </c>
      <c r="E15" s="70">
        <f t="shared" si="0"/>
        <v>18</v>
      </c>
      <c r="F15" s="83">
        <f>SUM(E15/E20)*100</f>
        <v>6.4748201438848918</v>
      </c>
      <c r="G15" s="70"/>
      <c r="H15" s="84">
        <f t="shared" si="1"/>
        <v>50</v>
      </c>
      <c r="I15" s="84">
        <f t="shared" si="2"/>
        <v>44.444444444444443</v>
      </c>
      <c r="J15" s="84">
        <f t="shared" si="3"/>
        <v>5.5555555555555554</v>
      </c>
      <c r="K15" s="71"/>
      <c r="L15" s="74">
        <f t="shared" si="4"/>
        <v>52.941176470588239</v>
      </c>
      <c r="M15" s="74">
        <f t="shared" si="5"/>
        <v>47.058823529411761</v>
      </c>
    </row>
    <row r="16" spans="1:14" s="77" customFormat="1" ht="17.100000000000001" customHeight="1">
      <c r="A16" s="112" t="s">
        <v>411</v>
      </c>
      <c r="B16" s="76">
        <v>2</v>
      </c>
      <c r="C16" s="76">
        <v>2</v>
      </c>
      <c r="D16" s="76">
        <v>1</v>
      </c>
      <c r="E16" s="76">
        <f t="shared" si="0"/>
        <v>5</v>
      </c>
      <c r="F16" s="86">
        <f>SUM(E16/E20)*100</f>
        <v>1.7985611510791366</v>
      </c>
      <c r="G16" s="76"/>
      <c r="H16" s="87">
        <f t="shared" si="1"/>
        <v>40</v>
      </c>
      <c r="I16" s="87">
        <f t="shared" si="2"/>
        <v>40</v>
      </c>
      <c r="J16" s="87">
        <f t="shared" si="3"/>
        <v>20</v>
      </c>
      <c r="L16" s="80">
        <f t="shared" si="4"/>
        <v>50</v>
      </c>
      <c r="M16" s="80">
        <f t="shared" si="5"/>
        <v>50</v>
      </c>
    </row>
    <row r="17" spans="1:13" s="77" customFormat="1" ht="17.100000000000001" customHeight="1">
      <c r="A17" s="111" t="s">
        <v>412</v>
      </c>
      <c r="B17" s="70">
        <v>0</v>
      </c>
      <c r="C17" s="70">
        <v>0</v>
      </c>
      <c r="D17" s="70">
        <v>0</v>
      </c>
      <c r="E17" s="70">
        <f t="shared" si="0"/>
        <v>0</v>
      </c>
      <c r="F17" s="83">
        <f>SUM(E17/E20)*100</f>
        <v>0</v>
      </c>
      <c r="G17" s="70"/>
      <c r="H17" s="84">
        <v>0</v>
      </c>
      <c r="I17" s="84">
        <v>0</v>
      </c>
      <c r="J17" s="84">
        <v>0</v>
      </c>
      <c r="K17" s="71"/>
      <c r="L17" s="74">
        <v>0</v>
      </c>
      <c r="M17" s="74">
        <v>0</v>
      </c>
    </row>
    <row r="18" spans="1:13" s="77" customFormat="1" ht="17.100000000000001" customHeight="1">
      <c r="A18" s="112" t="s">
        <v>413</v>
      </c>
      <c r="B18" s="76">
        <v>0</v>
      </c>
      <c r="C18" s="76">
        <v>1</v>
      </c>
      <c r="D18" s="76">
        <v>1</v>
      </c>
      <c r="E18" s="76">
        <f t="shared" si="0"/>
        <v>2</v>
      </c>
      <c r="F18" s="86">
        <f>SUM(E18/E20)*100</f>
        <v>0.71942446043165476</v>
      </c>
      <c r="G18" s="76"/>
      <c r="H18" s="87">
        <v>0</v>
      </c>
      <c r="I18" s="87">
        <v>0</v>
      </c>
      <c r="J18" s="87">
        <v>100</v>
      </c>
      <c r="L18" s="80">
        <v>0</v>
      </c>
      <c r="M18" s="80">
        <v>0</v>
      </c>
    </row>
    <row r="19" spans="1:13" s="77" customFormat="1" ht="17.100000000000001" customHeight="1">
      <c r="A19" s="111"/>
      <c r="B19" s="70"/>
      <c r="C19" s="70"/>
      <c r="D19" s="70"/>
      <c r="E19" s="70"/>
      <c r="F19" s="83"/>
      <c r="G19" s="70"/>
      <c r="H19" s="84"/>
      <c r="I19" s="84"/>
      <c r="J19" s="84"/>
      <c r="K19" s="71"/>
      <c r="L19" s="74"/>
      <c r="M19" s="74"/>
    </row>
    <row r="20" spans="1:13" s="77" customFormat="1" ht="17.100000000000001" customHeight="1">
      <c r="A20" s="112" t="s">
        <v>401</v>
      </c>
      <c r="B20" s="76">
        <f>SUM(B7:B18)</f>
        <v>100</v>
      </c>
      <c r="C20" s="76">
        <f>SUM(C7:C18)</f>
        <v>154</v>
      </c>
      <c r="D20" s="76">
        <f>SUM(D7:D18)</f>
        <v>24</v>
      </c>
      <c r="E20" s="76">
        <f>SUM(E7:E18)</f>
        <v>278</v>
      </c>
      <c r="F20" s="86">
        <f>SUM(F7:F18)</f>
        <v>100.00000000000001</v>
      </c>
      <c r="G20" s="76"/>
      <c r="H20" s="87">
        <f>SUM(B20/E20)*100</f>
        <v>35.97122302158273</v>
      </c>
      <c r="I20" s="87">
        <f>SUM(C20/E20)*100</f>
        <v>55.39568345323741</v>
      </c>
      <c r="J20" s="87">
        <f>SUM(D20/F20)*100</f>
        <v>23.999999999999996</v>
      </c>
      <c r="L20" s="80">
        <f>SUM(B20)/SUM(B20:C20)*100</f>
        <v>39.370078740157481</v>
      </c>
      <c r="M20" s="80">
        <f>SUM(C20)/SUM(B20:C20)*100</f>
        <v>60.629921259842526</v>
      </c>
    </row>
    <row r="21" spans="1:13" s="77" customFormat="1" ht="17.100000000000001" customHeight="1">
      <c r="A21" s="111"/>
      <c r="B21" s="70"/>
      <c r="C21" s="70"/>
      <c r="D21" s="70"/>
      <c r="E21" s="70"/>
      <c r="F21" s="70"/>
      <c r="G21" s="70"/>
      <c r="H21" s="70"/>
      <c r="I21" s="70"/>
      <c r="J21" s="71"/>
      <c r="K21" s="71"/>
      <c r="L21" s="71"/>
      <c r="M21" s="71"/>
    </row>
    <row r="22" spans="1:13" s="77" customFormat="1" ht="17.100000000000001" customHeight="1">
      <c r="A22" s="112"/>
      <c r="B22" s="76"/>
      <c r="C22" s="76"/>
      <c r="D22" s="76"/>
      <c r="E22" s="76"/>
      <c r="F22" s="76"/>
      <c r="G22" s="76"/>
      <c r="H22" s="76"/>
      <c r="I22" s="76"/>
    </row>
    <row r="23" spans="1:13" s="77" customFormat="1" ht="17.100000000000001" customHeight="1">
      <c r="A23" s="111" t="s">
        <v>464</v>
      </c>
      <c r="B23" s="111" t="s">
        <v>465</v>
      </c>
      <c r="C23" s="111" t="s">
        <v>466</v>
      </c>
      <c r="D23" s="111"/>
      <c r="E23" s="70"/>
      <c r="F23" s="70"/>
      <c r="G23" s="70"/>
      <c r="H23" s="70"/>
      <c r="I23" s="70"/>
      <c r="J23" s="71"/>
      <c r="K23" s="71"/>
      <c r="L23" s="71"/>
      <c r="M23" s="71"/>
    </row>
    <row r="24" spans="1:13" s="77" customFormat="1" ht="17.100000000000001" customHeight="1">
      <c r="A24" s="112" t="s">
        <v>406</v>
      </c>
      <c r="B24" s="112" t="s">
        <v>467</v>
      </c>
      <c r="C24" s="112" t="s">
        <v>468</v>
      </c>
      <c r="D24" s="112"/>
      <c r="E24" s="76"/>
      <c r="F24" s="76"/>
      <c r="G24" s="76"/>
      <c r="H24" s="76"/>
      <c r="I24" s="76"/>
    </row>
    <row r="25" spans="1:13" s="77" customFormat="1" ht="17.100000000000001" customHeight="1">
      <c r="A25" s="111"/>
      <c r="B25" s="111"/>
      <c r="C25" s="111"/>
      <c r="D25" s="111"/>
      <c r="E25" s="70"/>
      <c r="F25" s="70"/>
      <c r="G25" s="70"/>
      <c r="H25" s="70"/>
      <c r="I25" s="70"/>
      <c r="J25" s="71"/>
      <c r="K25" s="71"/>
      <c r="L25" s="71"/>
      <c r="M25" s="71"/>
    </row>
    <row r="26" spans="1:13" s="77" customFormat="1" ht="17.100000000000001" customHeight="1">
      <c r="A26" s="112" t="s">
        <v>401</v>
      </c>
      <c r="B26" s="112" t="s">
        <v>469</v>
      </c>
      <c r="C26" s="112"/>
      <c r="D26" s="112"/>
      <c r="E26" s="76"/>
      <c r="F26" s="76"/>
      <c r="G26" s="76"/>
      <c r="H26" s="76"/>
      <c r="I26" s="76"/>
    </row>
    <row r="27" spans="1:13" s="77" customFormat="1" ht="17.100000000000001" customHeight="1">
      <c r="A27" s="111">
        <f>SUM(E11:E15)</f>
        <v>237</v>
      </c>
      <c r="B27" s="59">
        <f>SUM(A27/E20)*100</f>
        <v>85.251798561151077</v>
      </c>
      <c r="C27" s="111"/>
      <c r="D27" s="111"/>
      <c r="E27" s="70"/>
      <c r="F27" s="70"/>
      <c r="G27" s="70"/>
      <c r="H27" s="70"/>
      <c r="I27" s="70"/>
      <c r="J27" s="71"/>
      <c r="K27" s="71"/>
      <c r="L27" s="71"/>
      <c r="M27" s="71"/>
    </row>
    <row r="28" spans="1:13" s="77" customFormat="1" ht="17.100000000000001" customHeight="1">
      <c r="A28" s="112"/>
      <c r="B28" s="112"/>
      <c r="C28" s="49"/>
      <c r="D28" s="112"/>
      <c r="E28" s="76"/>
      <c r="F28" s="76"/>
      <c r="G28" s="76"/>
      <c r="H28" s="76"/>
      <c r="I28" s="76"/>
    </row>
    <row r="29" spans="1:13" ht="17.100000000000001" customHeight="1">
      <c r="A29" s="76"/>
      <c r="B29" s="76"/>
      <c r="C29" s="76"/>
      <c r="D29" s="76"/>
      <c r="E29" s="76"/>
      <c r="F29" s="76"/>
      <c r="G29" s="76"/>
      <c r="H29" s="76"/>
      <c r="I29" s="76"/>
      <c r="J29" s="77"/>
      <c r="K29" s="77"/>
      <c r="L29" s="77"/>
      <c r="M29" s="77"/>
    </row>
    <row r="30" spans="1:13" ht="17.100000000000001" customHeight="1">
      <c r="A30" s="22"/>
      <c r="B30" s="22"/>
      <c r="C30" s="22"/>
      <c r="D30" s="22"/>
      <c r="E30" s="22"/>
      <c r="F30" s="22"/>
      <c r="G30" s="22"/>
      <c r="H30" s="22"/>
      <c r="I30" s="22"/>
    </row>
    <row r="31" spans="1:13" ht="17.100000000000001" customHeight="1">
      <c r="A31" s="22"/>
      <c r="B31" s="22"/>
      <c r="C31" s="22"/>
      <c r="D31" s="22"/>
      <c r="E31" s="22"/>
      <c r="F31" s="22"/>
      <c r="G31" s="22"/>
      <c r="H31" s="22"/>
      <c r="I31" s="22"/>
    </row>
    <row r="32" spans="1:13" ht="17.100000000000001" customHeight="1">
      <c r="A32" s="22"/>
      <c r="B32" s="22"/>
      <c r="C32" s="22"/>
      <c r="D32" s="22"/>
      <c r="E32" s="22"/>
      <c r="F32" s="22"/>
      <c r="G32" s="22"/>
      <c r="H32" s="22"/>
      <c r="I32" s="22"/>
    </row>
    <row r="33" spans="1:9" ht="17.100000000000001" customHeight="1">
      <c r="A33" s="22"/>
      <c r="B33" s="22"/>
      <c r="C33" s="22"/>
      <c r="D33" s="22"/>
      <c r="E33" s="22"/>
      <c r="F33" s="22"/>
      <c r="G33" s="22"/>
      <c r="H33" s="22"/>
      <c r="I33" s="22"/>
    </row>
    <row r="34" spans="1:9" ht="17.100000000000001" customHeight="1">
      <c r="A34" s="22"/>
      <c r="B34" s="22"/>
      <c r="C34" s="22"/>
      <c r="D34" s="22"/>
      <c r="E34" s="22"/>
      <c r="F34" s="22"/>
      <c r="G34" s="22"/>
      <c r="H34" s="22"/>
      <c r="I34" s="22"/>
    </row>
    <row r="35" spans="1:9" ht="17.100000000000001" customHeight="1">
      <c r="A35" s="22"/>
      <c r="B35" s="22"/>
      <c r="C35" s="22"/>
      <c r="D35" s="22"/>
      <c r="E35" s="22"/>
      <c r="F35" s="22"/>
      <c r="G35" s="22"/>
      <c r="H35" s="22"/>
      <c r="I35" s="22"/>
    </row>
    <row r="36" spans="1:9" ht="17.100000000000001" customHeight="1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7.100000000000001" customHeight="1">
      <c r="A37" s="22"/>
      <c r="B37" s="22"/>
      <c r="C37" s="22"/>
      <c r="D37" s="22"/>
      <c r="E37" s="22"/>
      <c r="F37" s="22"/>
      <c r="G37" s="22"/>
      <c r="H37" s="22"/>
      <c r="I37" s="22"/>
    </row>
    <row r="38" spans="1:9" ht="17.100000000000001" customHeight="1">
      <c r="A38" s="22"/>
      <c r="B38" s="22"/>
      <c r="C38" s="22"/>
      <c r="D38" s="22"/>
      <c r="E38" s="22"/>
      <c r="F38" s="22"/>
      <c r="G38" s="22"/>
      <c r="H38" s="22"/>
      <c r="I38" s="22"/>
    </row>
    <row r="39" spans="1:9" ht="17.100000000000001" customHeight="1">
      <c r="A39" s="22"/>
      <c r="B39" s="22"/>
      <c r="C39" s="22"/>
      <c r="D39" s="22"/>
      <c r="E39" s="22"/>
      <c r="F39" s="22"/>
      <c r="G39" s="22"/>
      <c r="H39" s="22"/>
      <c r="I39" s="22"/>
    </row>
    <row r="40" spans="1:9" ht="17.100000000000001" customHeight="1">
      <c r="A40" s="22"/>
      <c r="B40" s="22"/>
      <c r="C40" s="22"/>
      <c r="D40" s="22"/>
      <c r="E40" s="22"/>
      <c r="F40" s="22"/>
      <c r="G40" s="22"/>
      <c r="H40" s="22"/>
      <c r="I40" s="22"/>
    </row>
    <row r="41" spans="1:9" ht="17.100000000000001" customHeight="1">
      <c r="A41" s="22"/>
      <c r="B41" s="22"/>
      <c r="C41" s="22"/>
      <c r="D41" s="22"/>
      <c r="E41" s="22"/>
      <c r="F41" s="22"/>
      <c r="G41" s="22"/>
      <c r="H41" s="22"/>
      <c r="I41" s="22"/>
    </row>
    <row r="42" spans="1:9" ht="17.100000000000001" customHeight="1">
      <c r="A42" s="22"/>
      <c r="B42" s="22"/>
      <c r="C42" s="22"/>
      <c r="D42" s="22"/>
      <c r="E42" s="22"/>
      <c r="F42" s="22"/>
      <c r="G42" s="22"/>
      <c r="H42" s="22"/>
      <c r="I42" s="22"/>
    </row>
    <row r="43" spans="1:9" ht="17.100000000000001" customHeight="1">
      <c r="A43" s="22"/>
      <c r="B43" s="22"/>
      <c r="C43" s="22"/>
      <c r="D43" s="22"/>
      <c r="E43" s="22"/>
      <c r="F43" s="22"/>
      <c r="G43" s="22"/>
      <c r="H43" s="22"/>
      <c r="I43" s="22"/>
    </row>
    <row r="44" spans="1:9" ht="17.100000000000001" customHeight="1">
      <c r="A44" s="22"/>
      <c r="B44" s="22"/>
      <c r="C44" s="22"/>
      <c r="D44" s="22"/>
      <c r="E44" s="22"/>
      <c r="F44" s="22"/>
      <c r="G44" s="22"/>
      <c r="H44" s="22"/>
      <c r="I44" s="22"/>
    </row>
    <row r="45" spans="1:9" ht="17.100000000000001" customHeight="1">
      <c r="A45" s="22"/>
      <c r="B45" s="22"/>
      <c r="C45" s="22"/>
      <c r="D45" s="22"/>
      <c r="E45" s="22"/>
      <c r="F45" s="22"/>
      <c r="G45" s="22"/>
      <c r="H45" s="22"/>
      <c r="I45" s="22"/>
    </row>
    <row r="46" spans="1:9" ht="17.100000000000001" customHeight="1">
      <c r="A46" s="22"/>
      <c r="B46" s="22"/>
      <c r="C46" s="22"/>
      <c r="D46" s="22"/>
      <c r="E46" s="22"/>
      <c r="F46" s="22"/>
      <c r="G46" s="22"/>
      <c r="H46" s="22"/>
      <c r="I46" s="22"/>
    </row>
    <row r="47" spans="1:9" ht="17.100000000000001" customHeight="1">
      <c r="A47" s="22"/>
      <c r="B47" s="22"/>
      <c r="C47" s="22"/>
      <c r="D47" s="22"/>
      <c r="E47" s="22"/>
      <c r="F47" s="22"/>
      <c r="G47" s="22"/>
      <c r="H47" s="22"/>
      <c r="I47" s="22"/>
    </row>
    <row r="48" spans="1:9" ht="17.100000000000001" customHeight="1">
      <c r="A48" s="22"/>
      <c r="B48" s="22"/>
      <c r="C48" s="22"/>
      <c r="D48" s="22"/>
      <c r="E48" s="22"/>
      <c r="F48" s="22"/>
      <c r="G48" s="22"/>
      <c r="H48" s="22"/>
      <c r="I48" s="22"/>
    </row>
    <row r="49" spans="1:9" ht="17.100000000000001" customHeight="1">
      <c r="A49" s="22"/>
      <c r="B49" s="22"/>
      <c r="C49" s="22"/>
      <c r="D49" s="22"/>
      <c r="E49" s="22"/>
      <c r="F49" s="22"/>
      <c r="G49" s="22"/>
      <c r="H49" s="22"/>
      <c r="I49" s="22"/>
    </row>
    <row r="50" spans="1:9" ht="17.100000000000001" customHeight="1">
      <c r="A50" s="22"/>
      <c r="B50" s="22"/>
      <c r="C50" s="22"/>
      <c r="D50" s="22"/>
      <c r="E50" s="22"/>
      <c r="F50" s="22"/>
      <c r="G50" s="22"/>
      <c r="H50" s="22"/>
      <c r="I50" s="22"/>
    </row>
    <row r="51" spans="1:9" ht="17.100000000000001" customHeight="1">
      <c r="A51" s="22"/>
      <c r="B51" s="22"/>
      <c r="C51" s="22"/>
      <c r="D51" s="22"/>
      <c r="E51" s="22"/>
      <c r="F51" s="22"/>
      <c r="G51" s="22"/>
      <c r="H51" s="22"/>
      <c r="I51" s="22"/>
    </row>
    <row r="52" spans="1:9" ht="17.100000000000001" customHeight="1">
      <c r="A52" s="22"/>
      <c r="B52" s="22"/>
      <c r="C52" s="22"/>
      <c r="D52" s="22"/>
      <c r="E52" s="22"/>
      <c r="F52" s="22"/>
      <c r="G52" s="22"/>
      <c r="H52" s="22"/>
      <c r="I52" s="22"/>
    </row>
    <row r="53" spans="1:9" ht="17.100000000000001" customHeight="1">
      <c r="A53" s="22"/>
      <c r="B53" s="22"/>
      <c r="C53" s="22"/>
      <c r="D53" s="22"/>
      <c r="E53" s="22"/>
      <c r="F53" s="22"/>
      <c r="G53" s="22"/>
      <c r="H53" s="22"/>
      <c r="I53" s="22"/>
    </row>
    <row r="54" spans="1:9" ht="17.100000000000001" customHeight="1">
      <c r="A54" s="22"/>
      <c r="B54" s="22"/>
      <c r="C54" s="22"/>
      <c r="D54" s="22"/>
      <c r="E54" s="22"/>
      <c r="F54" s="22"/>
      <c r="G54" s="22"/>
      <c r="H54" s="22"/>
      <c r="I54" s="22"/>
    </row>
    <row r="55" spans="1:9" ht="17.100000000000001" customHeight="1">
      <c r="A55" s="22"/>
      <c r="B55" s="22"/>
      <c r="C55" s="22"/>
      <c r="D55" s="22"/>
      <c r="E55" s="22"/>
      <c r="F55" s="22"/>
      <c r="G55" s="22"/>
      <c r="H55" s="22"/>
      <c r="I55" s="22"/>
    </row>
    <row r="56" spans="1:9" ht="17.100000000000001" customHeight="1">
      <c r="A56" s="22"/>
      <c r="B56" s="22"/>
      <c r="C56" s="22"/>
      <c r="D56" s="22"/>
      <c r="E56" s="22"/>
      <c r="F56" s="22"/>
      <c r="G56" s="22"/>
      <c r="H56" s="22"/>
      <c r="I56" s="22"/>
    </row>
    <row r="57" spans="1:9" ht="17.100000000000001" customHeight="1">
      <c r="A57" s="22"/>
      <c r="B57" s="22"/>
      <c r="C57" s="22"/>
      <c r="D57" s="22"/>
      <c r="E57" s="22"/>
      <c r="F57" s="22"/>
      <c r="G57" s="22"/>
      <c r="H57" s="22"/>
      <c r="I57" s="22"/>
    </row>
    <row r="58" spans="1:9" ht="17.100000000000001" customHeight="1">
      <c r="A58" s="22"/>
      <c r="B58" s="22"/>
      <c r="C58" s="22"/>
      <c r="D58" s="22"/>
      <c r="E58" s="22"/>
      <c r="F58" s="22"/>
      <c r="G58" s="22"/>
      <c r="H58" s="22"/>
      <c r="I58" s="22"/>
    </row>
    <row r="59" spans="1:9" ht="17.100000000000001" customHeight="1">
      <c r="A59" s="22"/>
      <c r="B59" s="22"/>
      <c r="C59" s="22"/>
      <c r="D59" s="22"/>
      <c r="E59" s="22"/>
      <c r="F59" s="22"/>
      <c r="G59" s="22"/>
      <c r="H59" s="22"/>
      <c r="I59" s="22"/>
    </row>
    <row r="60" spans="1:9" ht="17.100000000000001" customHeight="1">
      <c r="A60" s="22"/>
      <c r="B60" s="22"/>
      <c r="C60" s="22"/>
      <c r="D60" s="22"/>
      <c r="E60" s="22"/>
      <c r="F60" s="22"/>
      <c r="G60" s="22"/>
      <c r="H60" s="22"/>
      <c r="I60" s="22"/>
    </row>
    <row r="61" spans="1:9" ht="17.100000000000001" customHeight="1">
      <c r="A61" s="22"/>
      <c r="B61" s="22"/>
      <c r="C61" s="22"/>
      <c r="D61" s="22"/>
      <c r="E61" s="22"/>
      <c r="F61" s="22"/>
      <c r="G61" s="22"/>
      <c r="H61" s="22"/>
      <c r="I61" s="22"/>
    </row>
    <row r="62" spans="1:9" ht="17.100000000000001" customHeight="1">
      <c r="A62" s="22"/>
      <c r="B62" s="22"/>
      <c r="C62" s="22"/>
      <c r="D62" s="22"/>
      <c r="E62" s="22"/>
      <c r="F62" s="22"/>
      <c r="G62" s="22"/>
      <c r="H62" s="22"/>
      <c r="I62" s="22"/>
    </row>
    <row r="63" spans="1:9" ht="17.100000000000001" customHeight="1">
      <c r="A63" s="22"/>
      <c r="B63" s="22"/>
      <c r="C63" s="22"/>
      <c r="D63" s="22"/>
      <c r="E63" s="22"/>
      <c r="F63" s="22"/>
      <c r="G63" s="22"/>
      <c r="H63" s="22"/>
      <c r="I63" s="22"/>
    </row>
    <row r="64" spans="1:9" ht="17.100000000000001" customHeight="1">
      <c r="A64" s="22"/>
      <c r="B64" s="22"/>
      <c r="C64" s="22"/>
      <c r="D64" s="22"/>
      <c r="E64" s="22"/>
      <c r="F64" s="22"/>
      <c r="G64" s="22"/>
      <c r="H64" s="22"/>
      <c r="I64" s="22"/>
    </row>
    <row r="65" spans="1:9" ht="17.100000000000001" customHeight="1">
      <c r="A65" s="22"/>
      <c r="B65" s="22"/>
      <c r="C65" s="22"/>
      <c r="D65" s="22"/>
      <c r="E65" s="22"/>
      <c r="F65" s="22"/>
      <c r="G65" s="22"/>
      <c r="H65" s="22"/>
      <c r="I65" s="22"/>
    </row>
    <row r="66" spans="1:9" ht="17.100000000000001" customHeight="1">
      <c r="A66" s="22"/>
      <c r="B66" s="22"/>
      <c r="C66" s="22"/>
      <c r="D66" s="22"/>
      <c r="E66" s="22"/>
      <c r="F66" s="22"/>
      <c r="G66" s="22"/>
      <c r="H66" s="22"/>
      <c r="I66" s="22"/>
    </row>
    <row r="67" spans="1:9" ht="17.100000000000001" customHeight="1">
      <c r="A67" s="22"/>
      <c r="B67" s="22"/>
      <c r="C67" s="22"/>
      <c r="D67" s="22"/>
      <c r="E67" s="22"/>
      <c r="F67" s="22"/>
      <c r="G67" s="22"/>
      <c r="H67" s="22"/>
      <c r="I67" s="22"/>
    </row>
    <row r="68" spans="1:9" ht="17.100000000000001" customHeight="1">
      <c r="A68" s="22"/>
      <c r="B68" s="22"/>
      <c r="C68" s="22"/>
      <c r="D68" s="22"/>
      <c r="E68" s="22"/>
      <c r="F68" s="22"/>
      <c r="G68" s="22"/>
      <c r="H68" s="22"/>
      <c r="I68" s="22"/>
    </row>
    <row r="69" spans="1:9" ht="17.100000000000001" customHeight="1">
      <c r="A69" s="22"/>
      <c r="B69" s="22"/>
      <c r="C69" s="22"/>
      <c r="D69" s="22"/>
      <c r="E69" s="22"/>
      <c r="F69" s="22"/>
      <c r="G69" s="22"/>
      <c r="H69" s="22"/>
      <c r="I69" s="22"/>
    </row>
    <row r="70" spans="1:9" ht="17.100000000000001" customHeight="1">
      <c r="A70" s="22"/>
      <c r="B70" s="22"/>
      <c r="C70" s="22"/>
      <c r="D70" s="22"/>
      <c r="E70" s="22"/>
      <c r="F70" s="22"/>
      <c r="G70" s="22"/>
      <c r="H70" s="22"/>
      <c r="I70" s="22"/>
    </row>
    <row r="71" spans="1:9" ht="17.100000000000001" customHeight="1">
      <c r="A71" s="22"/>
      <c r="B71" s="22"/>
      <c r="C71" s="22"/>
      <c r="D71" s="22"/>
      <c r="E71" s="22"/>
      <c r="F71" s="22"/>
      <c r="G71" s="22"/>
      <c r="H71" s="22"/>
      <c r="I71" s="22"/>
    </row>
    <row r="72" spans="1:9" ht="17.100000000000001" customHeight="1">
      <c r="A72" s="22"/>
      <c r="B72" s="22"/>
      <c r="C72" s="22"/>
      <c r="D72" s="22"/>
      <c r="E72" s="22"/>
      <c r="F72" s="22"/>
      <c r="G72" s="22"/>
      <c r="H72" s="22"/>
      <c r="I72" s="22"/>
    </row>
    <row r="73" spans="1:9" ht="17.100000000000001" customHeight="1">
      <c r="A73" s="22"/>
      <c r="B73" s="22"/>
      <c r="C73" s="22"/>
      <c r="D73" s="22"/>
      <c r="E73" s="22"/>
      <c r="F73" s="22"/>
      <c r="G73" s="22"/>
      <c r="H73" s="22"/>
      <c r="I73" s="22"/>
    </row>
    <row r="74" spans="1:9" ht="17.100000000000001" customHeight="1">
      <c r="A74" s="22"/>
      <c r="B74" s="22"/>
      <c r="C74" s="22"/>
      <c r="D74" s="22"/>
      <c r="E74" s="22"/>
      <c r="F74" s="22"/>
      <c r="G74" s="22"/>
      <c r="H74" s="22"/>
      <c r="I74" s="22"/>
    </row>
    <row r="75" spans="1:9" ht="17.100000000000001" customHeight="1">
      <c r="A75" s="22"/>
      <c r="B75" s="22"/>
      <c r="C75" s="22"/>
      <c r="D75" s="22"/>
      <c r="E75" s="22"/>
      <c r="F75" s="22"/>
      <c r="G75" s="22"/>
      <c r="H75" s="22"/>
      <c r="I75" s="22"/>
    </row>
    <row r="76" spans="1:9" ht="17.100000000000001" customHeight="1">
      <c r="A76" s="22"/>
      <c r="B76" s="22"/>
      <c r="C76" s="22"/>
      <c r="D76" s="22"/>
      <c r="E76" s="22"/>
      <c r="F76" s="22"/>
      <c r="G76" s="22"/>
      <c r="H76" s="22"/>
      <c r="I76" s="22"/>
    </row>
    <row r="77" spans="1:9" ht="17.100000000000001" customHeight="1">
      <c r="A77" s="22"/>
      <c r="B77" s="22"/>
      <c r="C77" s="22"/>
      <c r="D77" s="22"/>
      <c r="E77" s="22"/>
      <c r="F77" s="22"/>
      <c r="G77" s="22"/>
      <c r="H77" s="22"/>
      <c r="I77" s="22"/>
    </row>
    <row r="78" spans="1:9" ht="17.100000000000001" customHeight="1">
      <c r="A78" s="22"/>
      <c r="B78" s="22"/>
      <c r="C78" s="22"/>
      <c r="D78" s="22"/>
      <c r="E78" s="22"/>
      <c r="F78" s="22"/>
      <c r="G78" s="22"/>
      <c r="H78" s="22"/>
      <c r="I78" s="22"/>
    </row>
    <row r="79" spans="1:9" ht="17.100000000000001" customHeight="1">
      <c r="A79" s="22"/>
      <c r="B79" s="22"/>
      <c r="C79" s="22"/>
      <c r="D79" s="22"/>
      <c r="E79" s="22"/>
      <c r="F79" s="22"/>
      <c r="G79" s="22"/>
      <c r="H79" s="22"/>
      <c r="I79" s="22"/>
    </row>
    <row r="80" spans="1:9" ht="17.100000000000001" customHeight="1">
      <c r="A80" s="22"/>
      <c r="B80" s="22"/>
      <c r="C80" s="22"/>
      <c r="D80" s="22"/>
      <c r="E80" s="22"/>
      <c r="F80" s="22"/>
      <c r="G80" s="22"/>
      <c r="H80" s="22"/>
      <c r="I80" s="22"/>
    </row>
    <row r="81" spans="1:9" ht="17.100000000000001" customHeight="1">
      <c r="A81" s="22"/>
      <c r="B81" s="22"/>
      <c r="C81" s="22"/>
      <c r="D81" s="22"/>
      <c r="E81" s="22"/>
      <c r="F81" s="22"/>
      <c r="G81" s="22"/>
      <c r="H81" s="22"/>
      <c r="I81" s="22"/>
    </row>
    <row r="82" spans="1:9" ht="17.100000000000001" customHeight="1">
      <c r="A82" s="22"/>
      <c r="B82" s="22"/>
      <c r="C82" s="22"/>
      <c r="D82" s="22"/>
      <c r="E82" s="22"/>
      <c r="F82" s="22"/>
      <c r="G82" s="22"/>
      <c r="H82" s="22"/>
      <c r="I82" s="22"/>
    </row>
    <row r="83" spans="1:9" ht="17.100000000000001" customHeight="1">
      <c r="A83" s="22"/>
      <c r="B83" s="22"/>
      <c r="C83" s="22"/>
      <c r="D83" s="22"/>
      <c r="E83" s="22"/>
      <c r="F83" s="22"/>
      <c r="G83" s="22"/>
      <c r="H83" s="22"/>
      <c r="I83" s="22"/>
    </row>
    <row r="84" spans="1:9" ht="17.100000000000001" customHeight="1">
      <c r="A84" s="22"/>
      <c r="B84" s="22"/>
      <c r="C84" s="22"/>
      <c r="D84" s="22"/>
      <c r="E84" s="22"/>
      <c r="F84" s="22"/>
      <c r="G84" s="22"/>
      <c r="H84" s="22"/>
      <c r="I84" s="22"/>
    </row>
    <row r="85" spans="1:9" ht="17.100000000000001" customHeight="1">
      <c r="A85" s="22"/>
      <c r="B85" s="22"/>
      <c r="C85" s="22"/>
      <c r="D85" s="22"/>
      <c r="E85" s="22"/>
      <c r="F85" s="22"/>
      <c r="G85" s="22"/>
      <c r="H85" s="22"/>
      <c r="I85" s="22"/>
    </row>
    <row r="86" spans="1:9" ht="17.100000000000001" customHeight="1">
      <c r="A86" s="22"/>
      <c r="B86" s="22"/>
      <c r="C86" s="22"/>
      <c r="D86" s="22"/>
      <c r="E86" s="22"/>
      <c r="F86" s="22"/>
      <c r="G86" s="22"/>
      <c r="H86" s="22"/>
      <c r="I86" s="22"/>
    </row>
    <row r="87" spans="1:9" ht="17.100000000000001" customHeight="1">
      <c r="A87" s="22"/>
      <c r="B87" s="22"/>
      <c r="C87" s="22"/>
      <c r="D87" s="22"/>
      <c r="E87" s="22"/>
      <c r="F87" s="22"/>
      <c r="G87" s="22"/>
      <c r="H87" s="22"/>
      <c r="I87" s="22"/>
    </row>
    <row r="88" spans="1:9" ht="17.100000000000001" customHeight="1">
      <c r="A88" s="22"/>
      <c r="B88" s="22"/>
      <c r="C88" s="22"/>
      <c r="D88" s="22"/>
      <c r="E88" s="22"/>
      <c r="F88" s="22"/>
      <c r="G88" s="22"/>
      <c r="H88" s="22"/>
      <c r="I88" s="22"/>
    </row>
    <row r="89" spans="1:9" ht="17.100000000000001" customHeight="1">
      <c r="A89" s="22"/>
      <c r="B89" s="22"/>
      <c r="C89" s="22"/>
      <c r="D89" s="22"/>
      <c r="E89" s="22"/>
      <c r="F89" s="22"/>
      <c r="G89" s="22"/>
      <c r="H89" s="22"/>
      <c r="I89" s="22"/>
    </row>
    <row r="90" spans="1:9" ht="17.100000000000001" customHeight="1">
      <c r="A90" s="22"/>
      <c r="B90" s="22"/>
      <c r="C90" s="22"/>
      <c r="D90" s="22"/>
      <c r="E90" s="22"/>
      <c r="F90" s="22"/>
      <c r="G90" s="22"/>
      <c r="H90" s="22"/>
      <c r="I90" s="22"/>
    </row>
    <row r="91" spans="1:9" ht="17.100000000000001" customHeight="1">
      <c r="A91" s="22"/>
      <c r="B91" s="22"/>
      <c r="C91" s="22"/>
      <c r="D91" s="22"/>
      <c r="E91" s="22"/>
      <c r="F91" s="22"/>
      <c r="G91" s="22"/>
      <c r="H91" s="22"/>
      <c r="I91" s="22"/>
    </row>
    <row r="92" spans="1:9" ht="17.100000000000001" customHeight="1">
      <c r="A92" s="22"/>
      <c r="B92" s="22"/>
      <c r="C92" s="22"/>
      <c r="D92" s="22"/>
      <c r="E92" s="22"/>
      <c r="F92" s="22"/>
      <c r="G92" s="22"/>
      <c r="H92" s="22"/>
      <c r="I92" s="22"/>
    </row>
    <row r="93" spans="1:9" ht="17.100000000000001" customHeight="1">
      <c r="A93" s="22"/>
      <c r="B93" s="22"/>
      <c r="C93" s="22"/>
      <c r="D93" s="22"/>
      <c r="E93" s="22"/>
      <c r="F93" s="22"/>
      <c r="G93" s="22"/>
      <c r="H93" s="22"/>
      <c r="I93" s="22"/>
    </row>
    <row r="94" spans="1:9" ht="17.100000000000001" customHeight="1">
      <c r="A94" s="22"/>
      <c r="B94" s="22"/>
      <c r="C94" s="22"/>
      <c r="D94" s="22"/>
      <c r="E94" s="22"/>
      <c r="F94" s="22"/>
      <c r="G94" s="22"/>
      <c r="H94" s="22"/>
      <c r="I94" s="22"/>
    </row>
    <row r="95" spans="1:9" ht="17.100000000000001" customHeight="1">
      <c r="A95" s="22"/>
      <c r="B95" s="22"/>
      <c r="C95" s="22"/>
      <c r="D95" s="22"/>
      <c r="E95" s="22"/>
      <c r="F95" s="22"/>
      <c r="G95" s="22"/>
      <c r="H95" s="22"/>
      <c r="I95" s="22"/>
    </row>
    <row r="96" spans="1:9" ht="17.100000000000001" customHeight="1">
      <c r="A96" s="22"/>
      <c r="B96" s="22"/>
      <c r="C96" s="22"/>
      <c r="D96" s="22"/>
      <c r="E96" s="22"/>
      <c r="F96" s="22"/>
      <c r="G96" s="22"/>
      <c r="H96" s="22"/>
      <c r="I96" s="22"/>
    </row>
    <row r="97" spans="1:9" ht="17.100000000000001" customHeight="1">
      <c r="A97" s="22"/>
      <c r="B97" s="22"/>
      <c r="C97" s="22"/>
      <c r="D97" s="22"/>
      <c r="E97" s="22"/>
      <c r="F97" s="22"/>
      <c r="G97" s="22"/>
      <c r="H97" s="22"/>
      <c r="I97" s="22"/>
    </row>
    <row r="98" spans="1:9" ht="17.100000000000001" customHeight="1">
      <c r="A98" s="22"/>
      <c r="B98" s="22"/>
      <c r="C98" s="22"/>
      <c r="D98" s="22"/>
      <c r="E98" s="22"/>
      <c r="F98" s="22"/>
      <c r="G98" s="22"/>
      <c r="H98" s="22"/>
      <c r="I98" s="22"/>
    </row>
    <row r="99" spans="1:9" ht="17.100000000000001" customHeight="1">
      <c r="A99" s="22"/>
      <c r="B99" s="22"/>
      <c r="C99" s="22"/>
      <c r="D99" s="22"/>
      <c r="E99" s="22"/>
      <c r="F99" s="22"/>
      <c r="G99" s="22"/>
      <c r="H99" s="22"/>
      <c r="I99" s="22"/>
    </row>
    <row r="100" spans="1:9" ht="17.100000000000001" customHeight="1">
      <c r="A100" s="22"/>
      <c r="B100" s="22"/>
      <c r="C100" s="22"/>
      <c r="D100" s="22"/>
      <c r="E100" s="22"/>
      <c r="F100" s="22"/>
      <c r="G100" s="22"/>
      <c r="H100" s="22"/>
      <c r="I100" s="22"/>
    </row>
    <row r="101" spans="1:9" ht="17.100000000000001" customHeight="1">
      <c r="A101" s="22"/>
      <c r="B101" s="22"/>
      <c r="C101" s="22"/>
      <c r="D101" s="22"/>
      <c r="E101" s="22"/>
      <c r="F101" s="22"/>
      <c r="G101" s="22"/>
      <c r="H101" s="22"/>
      <c r="I101" s="22"/>
    </row>
    <row r="102" spans="1:9" ht="17.100000000000001" customHeight="1">
      <c r="A102" s="22"/>
      <c r="B102" s="22"/>
      <c r="C102" s="22"/>
      <c r="D102" s="22"/>
      <c r="E102" s="22"/>
      <c r="F102" s="22"/>
      <c r="G102" s="22"/>
      <c r="H102" s="22"/>
      <c r="I102" s="22"/>
    </row>
    <row r="103" spans="1:9" ht="17.100000000000001" customHeight="1">
      <c r="A103" s="22"/>
      <c r="B103" s="22"/>
      <c r="C103" s="22"/>
      <c r="D103" s="22"/>
      <c r="E103" s="22"/>
      <c r="F103" s="22"/>
      <c r="G103" s="22"/>
      <c r="H103" s="22"/>
      <c r="I103" s="22"/>
    </row>
    <row r="104" spans="1:9" ht="17.100000000000001" customHeight="1">
      <c r="A104" s="22"/>
      <c r="B104" s="22"/>
      <c r="C104" s="22"/>
      <c r="D104" s="22"/>
      <c r="E104" s="22"/>
      <c r="F104" s="22"/>
      <c r="G104" s="22"/>
      <c r="H104" s="22"/>
      <c r="I104" s="22"/>
    </row>
    <row r="105" spans="1:9" ht="17.100000000000001" customHeight="1">
      <c r="A105" s="22"/>
      <c r="B105" s="22"/>
      <c r="C105" s="22"/>
      <c r="D105" s="22"/>
      <c r="E105" s="22"/>
      <c r="F105" s="22"/>
      <c r="G105" s="22"/>
      <c r="H105" s="22"/>
      <c r="I105" s="22"/>
    </row>
    <row r="106" spans="1:9" ht="17.100000000000001" customHeight="1">
      <c r="A106" s="22"/>
      <c r="B106" s="22"/>
      <c r="C106" s="22"/>
      <c r="D106" s="22"/>
      <c r="E106" s="22"/>
      <c r="F106" s="22"/>
      <c r="G106" s="22"/>
      <c r="H106" s="22"/>
      <c r="I106" s="22"/>
    </row>
    <row r="107" spans="1:9" ht="17.100000000000001" customHeight="1">
      <c r="A107" s="22"/>
      <c r="B107" s="22"/>
      <c r="C107" s="22"/>
      <c r="D107" s="22"/>
      <c r="E107" s="22"/>
      <c r="F107" s="22"/>
      <c r="G107" s="22"/>
      <c r="H107" s="22"/>
      <c r="I107" s="22"/>
    </row>
    <row r="108" spans="1:9" ht="17.100000000000001" customHeight="1">
      <c r="A108" s="22"/>
      <c r="B108" s="22"/>
      <c r="C108" s="22"/>
      <c r="D108" s="22"/>
      <c r="E108" s="22"/>
      <c r="F108" s="22"/>
      <c r="G108" s="22"/>
      <c r="H108" s="22"/>
      <c r="I108" s="22"/>
    </row>
    <row r="109" spans="1:9" ht="17.100000000000001" customHeight="1">
      <c r="A109" s="22"/>
      <c r="B109" s="22"/>
      <c r="C109" s="22"/>
      <c r="D109" s="22"/>
      <c r="E109" s="22"/>
      <c r="F109" s="22"/>
      <c r="G109" s="22"/>
      <c r="H109" s="22"/>
      <c r="I109" s="22"/>
    </row>
    <row r="110" spans="1:9" ht="17.100000000000001" customHeight="1">
      <c r="A110" s="22"/>
      <c r="B110" s="22"/>
      <c r="C110" s="22"/>
      <c r="D110" s="22"/>
      <c r="E110" s="22"/>
      <c r="F110" s="22"/>
      <c r="G110" s="22"/>
      <c r="H110" s="22"/>
      <c r="I110" s="22"/>
    </row>
    <row r="111" spans="1:9" ht="17.100000000000001" customHeight="1">
      <c r="A111" s="22"/>
      <c r="B111" s="22"/>
      <c r="C111" s="22"/>
      <c r="D111" s="22"/>
      <c r="E111" s="22"/>
      <c r="F111" s="22"/>
      <c r="G111" s="22"/>
      <c r="H111" s="22"/>
      <c r="I111" s="22"/>
    </row>
    <row r="112" spans="1:9" ht="17.100000000000001" customHeight="1">
      <c r="A112" s="22"/>
      <c r="B112" s="22"/>
      <c r="C112" s="22"/>
      <c r="D112" s="22"/>
      <c r="E112" s="22"/>
      <c r="F112" s="22"/>
      <c r="G112" s="22"/>
      <c r="H112" s="22"/>
      <c r="I112" s="22"/>
    </row>
    <row r="113" spans="1:9" ht="17.100000000000001" customHeight="1">
      <c r="A113" s="22"/>
      <c r="B113" s="22"/>
      <c r="C113" s="22"/>
      <c r="D113" s="22"/>
      <c r="E113" s="22"/>
      <c r="F113" s="22"/>
      <c r="G113" s="22"/>
      <c r="H113" s="22"/>
      <c r="I113" s="22"/>
    </row>
    <row r="114" spans="1:9" ht="17.100000000000001" customHeight="1">
      <c r="A114" s="22"/>
      <c r="B114" s="22"/>
      <c r="C114" s="22"/>
      <c r="D114" s="22"/>
      <c r="E114" s="22"/>
      <c r="F114" s="22"/>
      <c r="G114" s="22"/>
      <c r="H114" s="22"/>
      <c r="I114" s="22"/>
    </row>
    <row r="115" spans="1:9" ht="17.100000000000001" customHeight="1">
      <c r="A115" s="22"/>
      <c r="B115" s="22"/>
      <c r="C115" s="22"/>
      <c r="D115" s="22"/>
      <c r="E115" s="22"/>
      <c r="F115" s="22"/>
      <c r="G115" s="22"/>
      <c r="H115" s="22"/>
      <c r="I115" s="22"/>
    </row>
    <row r="116" spans="1:9" ht="17.100000000000001" customHeight="1">
      <c r="A116" s="22"/>
      <c r="B116" s="22"/>
      <c r="C116" s="22"/>
      <c r="D116" s="22"/>
      <c r="E116" s="22"/>
      <c r="F116" s="22"/>
      <c r="G116" s="22"/>
      <c r="H116" s="22"/>
      <c r="I116" s="22"/>
    </row>
    <row r="117" spans="1:9" ht="17.100000000000001" customHeight="1">
      <c r="A117" s="22"/>
      <c r="B117" s="22"/>
      <c r="C117" s="22"/>
      <c r="D117" s="22"/>
      <c r="E117" s="22"/>
      <c r="F117" s="22"/>
      <c r="G117" s="22"/>
      <c r="H117" s="22"/>
      <c r="I117" s="22"/>
    </row>
    <row r="118" spans="1:9" ht="17.100000000000001" customHeight="1">
      <c r="A118" s="22"/>
      <c r="B118" s="22"/>
      <c r="C118" s="22"/>
      <c r="D118" s="22"/>
      <c r="E118" s="22"/>
      <c r="F118" s="22"/>
      <c r="G118" s="22"/>
      <c r="H118" s="22"/>
      <c r="I118" s="22"/>
    </row>
    <row r="119" spans="1:9" ht="17.100000000000001" customHeight="1">
      <c r="A119" s="22"/>
      <c r="B119" s="22"/>
      <c r="C119" s="22"/>
      <c r="D119" s="22"/>
      <c r="E119" s="22"/>
      <c r="F119" s="22"/>
      <c r="G119" s="22"/>
      <c r="H119" s="22"/>
      <c r="I119" s="22"/>
    </row>
    <row r="120" spans="1:9" ht="17.100000000000001" customHeight="1">
      <c r="A120" s="22"/>
      <c r="B120" s="22"/>
      <c r="C120" s="22"/>
      <c r="D120" s="22"/>
      <c r="E120" s="22"/>
      <c r="F120" s="22"/>
      <c r="G120" s="22"/>
      <c r="H120" s="22"/>
      <c r="I120" s="22"/>
    </row>
    <row r="121" spans="1:9" ht="17.100000000000001" customHeight="1">
      <c r="A121" s="22"/>
      <c r="B121" s="22"/>
      <c r="C121" s="22"/>
      <c r="D121" s="22"/>
      <c r="E121" s="22"/>
      <c r="F121" s="22"/>
      <c r="G121" s="22"/>
      <c r="H121" s="22"/>
      <c r="I121" s="22"/>
    </row>
    <row r="122" spans="1:9" ht="17.100000000000001" customHeight="1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ht="17.100000000000001" customHeight="1">
      <c r="A123" s="22"/>
      <c r="B123" s="22"/>
      <c r="C123" s="22"/>
      <c r="D123" s="22"/>
      <c r="E123" s="22"/>
      <c r="F123" s="22"/>
      <c r="G123" s="22"/>
      <c r="H123" s="22"/>
      <c r="I123" s="22"/>
    </row>
    <row r="124" spans="1:9" ht="17.100000000000001" customHeight="1">
      <c r="A124" s="22"/>
      <c r="B124" s="22"/>
      <c r="C124" s="22"/>
      <c r="D124" s="22"/>
      <c r="E124" s="22"/>
      <c r="F124" s="22"/>
      <c r="G124" s="22"/>
      <c r="H124" s="22"/>
      <c r="I124" s="22"/>
    </row>
    <row r="125" spans="1:9" ht="17.100000000000001" customHeight="1">
      <c r="A125" s="22"/>
      <c r="B125" s="22"/>
      <c r="C125" s="22"/>
      <c r="D125" s="22"/>
      <c r="E125" s="22"/>
      <c r="F125" s="22"/>
      <c r="G125" s="22"/>
      <c r="H125" s="22"/>
      <c r="I125" s="22"/>
    </row>
    <row r="126" spans="1:9" ht="17.100000000000001" customHeight="1">
      <c r="A126" s="22"/>
      <c r="B126" s="22"/>
      <c r="C126" s="22"/>
      <c r="D126" s="22"/>
      <c r="E126" s="22"/>
      <c r="F126" s="22"/>
      <c r="G126" s="22"/>
      <c r="H126" s="22"/>
      <c r="I126" s="22"/>
    </row>
    <row r="127" spans="1:9" ht="17.100000000000001" customHeight="1">
      <c r="A127" s="22"/>
      <c r="B127" s="22"/>
      <c r="C127" s="22"/>
      <c r="D127" s="22"/>
      <c r="E127" s="22"/>
      <c r="F127" s="22"/>
      <c r="G127" s="22"/>
      <c r="H127" s="22"/>
      <c r="I127" s="22"/>
    </row>
    <row r="128" spans="1:9" ht="17.100000000000001" customHeight="1">
      <c r="A128" s="22"/>
      <c r="B128" s="22"/>
      <c r="C128" s="22"/>
      <c r="D128" s="22"/>
      <c r="E128" s="22"/>
      <c r="F128" s="22"/>
      <c r="G128" s="22"/>
      <c r="H128" s="22"/>
      <c r="I128" s="22"/>
    </row>
    <row r="129" spans="1:9" ht="17.100000000000001" customHeight="1">
      <c r="A129" s="22"/>
      <c r="B129" s="22"/>
      <c r="C129" s="22"/>
      <c r="D129" s="22"/>
      <c r="E129" s="22"/>
      <c r="F129" s="22"/>
      <c r="G129" s="22"/>
      <c r="H129" s="22"/>
      <c r="I129" s="22"/>
    </row>
    <row r="130" spans="1:9" ht="17.100000000000001" customHeight="1">
      <c r="A130" s="22"/>
      <c r="B130" s="22"/>
      <c r="C130" s="22"/>
      <c r="D130" s="22"/>
      <c r="E130" s="22"/>
      <c r="F130" s="22"/>
      <c r="G130" s="22"/>
      <c r="H130" s="22"/>
      <c r="I130" s="22"/>
    </row>
    <row r="131" spans="1:9" ht="17.100000000000001" customHeight="1">
      <c r="A131" s="22"/>
      <c r="B131" s="22"/>
      <c r="C131" s="22"/>
      <c r="D131" s="22"/>
      <c r="E131" s="22"/>
      <c r="F131" s="22"/>
      <c r="G131" s="22"/>
      <c r="H131" s="22"/>
      <c r="I131" s="22"/>
    </row>
    <row r="132" spans="1:9" ht="17.100000000000001" customHeight="1">
      <c r="A132" s="22"/>
      <c r="B132" s="22"/>
      <c r="C132" s="22"/>
      <c r="D132" s="22"/>
      <c r="E132" s="22"/>
      <c r="F132" s="22"/>
      <c r="G132" s="22"/>
      <c r="H132" s="22"/>
      <c r="I132" s="22"/>
    </row>
    <row r="133" spans="1:9" ht="17.100000000000001" customHeight="1">
      <c r="A133" s="22"/>
      <c r="B133" s="22"/>
      <c r="C133" s="22"/>
      <c r="D133" s="22"/>
      <c r="E133" s="22"/>
      <c r="F133" s="22"/>
      <c r="G133" s="22"/>
      <c r="H133" s="22"/>
      <c r="I133" s="22"/>
    </row>
    <row r="134" spans="1:9" ht="17.100000000000001" customHeight="1">
      <c r="A134" s="22"/>
      <c r="B134" s="22"/>
      <c r="C134" s="22"/>
      <c r="D134" s="22"/>
      <c r="E134" s="22"/>
      <c r="F134" s="22"/>
      <c r="G134" s="22"/>
      <c r="H134" s="22"/>
      <c r="I134" s="22"/>
    </row>
    <row r="135" spans="1:9" ht="17.100000000000001" customHeight="1">
      <c r="A135" s="22"/>
      <c r="B135" s="22"/>
      <c r="C135" s="22"/>
      <c r="D135" s="22"/>
      <c r="E135" s="22"/>
      <c r="F135" s="22"/>
      <c r="G135" s="22"/>
      <c r="H135" s="22"/>
      <c r="I135" s="22"/>
    </row>
    <row r="136" spans="1:9" ht="17.100000000000001" customHeight="1">
      <c r="A136" s="22"/>
      <c r="B136" s="22"/>
      <c r="C136" s="22"/>
      <c r="D136" s="22"/>
      <c r="E136" s="22"/>
      <c r="F136" s="22"/>
      <c r="G136" s="22"/>
      <c r="H136" s="22"/>
      <c r="I136" s="22"/>
    </row>
    <row r="137" spans="1:9" ht="17.100000000000001" customHeight="1">
      <c r="A137" s="22"/>
      <c r="B137" s="22"/>
      <c r="C137" s="22"/>
      <c r="D137" s="22"/>
      <c r="E137" s="22"/>
      <c r="F137" s="22"/>
      <c r="G137" s="22"/>
      <c r="H137" s="22"/>
      <c r="I137" s="22"/>
    </row>
    <row r="138" spans="1:9" ht="17.100000000000001" customHeight="1">
      <c r="A138" s="22"/>
      <c r="B138" s="22"/>
      <c r="C138" s="22"/>
      <c r="D138" s="22"/>
      <c r="E138" s="22"/>
      <c r="F138" s="22"/>
      <c r="G138" s="22"/>
      <c r="H138" s="22"/>
      <c r="I138" s="22"/>
    </row>
    <row r="139" spans="1:9" ht="17.100000000000001" customHeight="1">
      <c r="A139" s="22"/>
      <c r="B139" s="22"/>
      <c r="C139" s="22"/>
      <c r="D139" s="22"/>
      <c r="E139" s="22"/>
      <c r="F139" s="22"/>
      <c r="G139" s="22"/>
      <c r="H139" s="22"/>
      <c r="I139" s="22"/>
    </row>
    <row r="140" spans="1:9" ht="17.100000000000001" customHeight="1">
      <c r="A140" s="22"/>
      <c r="B140" s="22"/>
      <c r="C140" s="22"/>
      <c r="D140" s="22"/>
      <c r="E140" s="22"/>
      <c r="F140" s="22"/>
      <c r="G140" s="22"/>
      <c r="H140" s="22"/>
      <c r="I140" s="22"/>
    </row>
    <row r="141" spans="1:9" ht="17.100000000000001" customHeight="1">
      <c r="A141" s="22"/>
      <c r="B141" s="22"/>
      <c r="C141" s="22"/>
      <c r="D141" s="22"/>
      <c r="E141" s="22"/>
      <c r="F141" s="22"/>
      <c r="G141" s="22"/>
      <c r="H141" s="22"/>
      <c r="I141" s="22"/>
    </row>
    <row r="142" spans="1:9" ht="17.100000000000001" customHeight="1">
      <c r="A142" s="22"/>
      <c r="B142" s="22"/>
      <c r="C142" s="22"/>
      <c r="D142" s="22"/>
      <c r="E142" s="22"/>
      <c r="F142" s="22"/>
      <c r="G142" s="22"/>
      <c r="H142" s="22"/>
      <c r="I142" s="22"/>
    </row>
    <row r="143" spans="1:9" ht="17.100000000000001" customHeight="1">
      <c r="A143" s="22"/>
      <c r="B143" s="22"/>
      <c r="C143" s="22"/>
      <c r="D143" s="22"/>
      <c r="E143" s="22"/>
      <c r="F143" s="22"/>
      <c r="G143" s="22"/>
      <c r="H143" s="22"/>
      <c r="I143" s="22"/>
    </row>
    <row r="144" spans="1:9" ht="17.100000000000001" customHeight="1">
      <c r="A144" s="22"/>
      <c r="B144" s="22"/>
      <c r="C144" s="22"/>
      <c r="D144" s="22"/>
      <c r="E144" s="22"/>
      <c r="F144" s="22"/>
      <c r="G144" s="22"/>
      <c r="H144" s="22"/>
      <c r="I144" s="22"/>
    </row>
    <row r="145" spans="1:9" ht="17.100000000000001" customHeight="1">
      <c r="A145" s="22"/>
      <c r="B145" s="22"/>
      <c r="C145" s="22"/>
      <c r="D145" s="22"/>
      <c r="E145" s="22"/>
      <c r="F145" s="22"/>
      <c r="G145" s="22"/>
      <c r="H145" s="22"/>
      <c r="I145" s="22"/>
    </row>
    <row r="146" spans="1:9" ht="17.100000000000001" customHeight="1">
      <c r="A146" s="22"/>
      <c r="B146" s="22"/>
      <c r="C146" s="22"/>
      <c r="D146" s="22"/>
      <c r="E146" s="22"/>
      <c r="F146" s="22"/>
      <c r="G146" s="22"/>
      <c r="H146" s="22"/>
      <c r="I146" s="22"/>
    </row>
    <row r="147" spans="1:9" ht="17.100000000000001" customHeight="1">
      <c r="A147" s="22"/>
      <c r="B147" s="22"/>
      <c r="C147" s="22"/>
      <c r="D147" s="22"/>
      <c r="E147" s="22"/>
      <c r="F147" s="22"/>
      <c r="G147" s="22"/>
      <c r="H147" s="22"/>
      <c r="I147" s="22"/>
    </row>
    <row r="148" spans="1:9" ht="17.100000000000001" customHeight="1">
      <c r="A148" s="22"/>
      <c r="B148" s="22"/>
      <c r="C148" s="22"/>
      <c r="D148" s="22"/>
      <c r="E148" s="22"/>
      <c r="F148" s="22"/>
      <c r="G148" s="22"/>
      <c r="H148" s="22"/>
      <c r="I148" s="22"/>
    </row>
    <row r="149" spans="1:9" ht="17.100000000000001" customHeight="1">
      <c r="A149" s="22"/>
      <c r="B149" s="22"/>
      <c r="C149" s="22"/>
      <c r="D149" s="22"/>
      <c r="E149" s="22"/>
      <c r="F149" s="22"/>
      <c r="G149" s="22"/>
      <c r="H149" s="22"/>
      <c r="I149" s="22"/>
    </row>
    <row r="150" spans="1:9" ht="17.100000000000001" customHeight="1">
      <c r="A150" s="22"/>
      <c r="B150" s="22"/>
      <c r="C150" s="22"/>
      <c r="D150" s="22"/>
      <c r="E150" s="22"/>
      <c r="F150" s="22"/>
      <c r="G150" s="22"/>
      <c r="H150" s="22"/>
      <c r="I150" s="22"/>
    </row>
    <row r="151" spans="1:9" ht="17.100000000000001" customHeight="1">
      <c r="A151" s="22"/>
      <c r="B151" s="22"/>
      <c r="C151" s="22"/>
      <c r="D151" s="22"/>
      <c r="E151" s="22"/>
      <c r="F151" s="22"/>
      <c r="G151" s="22"/>
      <c r="H151" s="22"/>
      <c r="I151" s="22"/>
    </row>
    <row r="152" spans="1:9" ht="17.100000000000001" customHeight="1">
      <c r="A152" s="22"/>
      <c r="B152" s="22"/>
      <c r="C152" s="22"/>
      <c r="D152" s="22"/>
      <c r="E152" s="22"/>
      <c r="F152" s="22"/>
      <c r="G152" s="22"/>
      <c r="H152" s="22"/>
      <c r="I152" s="22"/>
    </row>
    <row r="153" spans="1:9" ht="17.100000000000001" customHeight="1">
      <c r="A153" s="22"/>
      <c r="B153" s="22"/>
      <c r="C153" s="22"/>
      <c r="D153" s="22"/>
      <c r="E153" s="22"/>
      <c r="F153" s="22"/>
      <c r="G153" s="22"/>
      <c r="H153" s="22"/>
      <c r="I153" s="22"/>
    </row>
    <row r="154" spans="1:9" ht="17.100000000000001" customHeight="1">
      <c r="A154" s="22"/>
      <c r="B154" s="22"/>
      <c r="C154" s="22"/>
      <c r="D154" s="22"/>
      <c r="E154" s="22"/>
      <c r="F154" s="22"/>
      <c r="G154" s="22"/>
      <c r="H154" s="22"/>
      <c r="I154" s="22"/>
    </row>
    <row r="155" spans="1:9" ht="17.100000000000001" customHeight="1">
      <c r="A155" s="22"/>
      <c r="B155" s="22"/>
      <c r="C155" s="22"/>
      <c r="D155" s="22"/>
      <c r="E155" s="22"/>
      <c r="F155" s="22"/>
      <c r="G155" s="22"/>
      <c r="H155" s="22"/>
      <c r="I155" s="22"/>
    </row>
    <row r="156" spans="1:9" ht="17.100000000000001" customHeight="1">
      <c r="A156" s="22"/>
      <c r="B156" s="22"/>
      <c r="C156" s="22"/>
      <c r="D156" s="22"/>
      <c r="E156" s="22"/>
      <c r="F156" s="22"/>
      <c r="G156" s="22"/>
      <c r="H156" s="22"/>
      <c r="I156" s="22"/>
    </row>
    <row r="157" spans="1:9" ht="17.100000000000001" customHeight="1">
      <c r="A157" s="22"/>
      <c r="B157" s="22"/>
      <c r="C157" s="22"/>
      <c r="D157" s="22"/>
      <c r="E157" s="22"/>
      <c r="F157" s="22"/>
      <c r="G157" s="22"/>
      <c r="H157" s="22"/>
      <c r="I157" s="22"/>
    </row>
    <row r="158" spans="1:9" ht="17.100000000000001" customHeight="1">
      <c r="A158" s="22"/>
      <c r="B158" s="22"/>
      <c r="C158" s="22"/>
      <c r="D158" s="22"/>
      <c r="E158" s="22"/>
      <c r="F158" s="22"/>
      <c r="G158" s="22"/>
      <c r="H158" s="22"/>
      <c r="I158" s="22"/>
    </row>
    <row r="159" spans="1:9" ht="17.100000000000001" customHeight="1">
      <c r="A159" s="22"/>
      <c r="B159" s="22"/>
      <c r="C159" s="22"/>
      <c r="D159" s="22"/>
      <c r="E159" s="22"/>
      <c r="F159" s="22"/>
      <c r="G159" s="22"/>
      <c r="H159" s="22"/>
      <c r="I159" s="22"/>
    </row>
    <row r="160" spans="1:9" ht="17.100000000000001" customHeight="1">
      <c r="A160" s="22"/>
      <c r="B160" s="22"/>
      <c r="C160" s="22"/>
      <c r="D160" s="22"/>
      <c r="E160" s="22"/>
      <c r="F160" s="22"/>
      <c r="G160" s="22"/>
      <c r="H160" s="22"/>
      <c r="I160" s="22"/>
    </row>
    <row r="161" spans="1:9" ht="17.100000000000001" customHeight="1">
      <c r="A161" s="22"/>
      <c r="B161" s="22"/>
      <c r="C161" s="22"/>
      <c r="D161" s="22"/>
      <c r="E161" s="22"/>
      <c r="F161" s="22"/>
      <c r="G161" s="22"/>
      <c r="H161" s="22"/>
      <c r="I161" s="22"/>
    </row>
    <row r="162" spans="1:9" ht="17.100000000000001" customHeight="1">
      <c r="A162" s="22"/>
      <c r="B162" s="22"/>
      <c r="C162" s="22"/>
      <c r="D162" s="22"/>
      <c r="E162" s="22"/>
      <c r="F162" s="22"/>
      <c r="G162" s="22"/>
      <c r="H162" s="22"/>
      <c r="I162" s="22"/>
    </row>
    <row r="163" spans="1:9" ht="17.100000000000001" customHeight="1">
      <c r="A163" s="22"/>
      <c r="B163" s="22"/>
      <c r="C163" s="22"/>
      <c r="D163" s="22"/>
      <c r="E163" s="22"/>
      <c r="F163" s="22"/>
      <c r="G163" s="22"/>
      <c r="H163" s="22"/>
      <c r="I163" s="22"/>
    </row>
    <row r="164" spans="1:9" ht="17.100000000000001" customHeight="1">
      <c r="A164" s="22"/>
      <c r="B164" s="22"/>
      <c r="C164" s="22"/>
      <c r="D164" s="22"/>
      <c r="E164" s="22"/>
      <c r="F164" s="22"/>
      <c r="G164" s="22"/>
      <c r="H164" s="22"/>
      <c r="I164" s="22"/>
    </row>
    <row r="165" spans="1:9" ht="17.100000000000001" customHeight="1">
      <c r="A165" s="22"/>
      <c r="B165" s="22"/>
      <c r="C165" s="22"/>
      <c r="D165" s="22"/>
      <c r="E165" s="22"/>
      <c r="F165" s="22"/>
      <c r="G165" s="22"/>
      <c r="H165" s="22"/>
      <c r="I165" s="22"/>
    </row>
    <row r="166" spans="1:9" ht="17.100000000000001" customHeight="1">
      <c r="A166" s="22"/>
      <c r="B166" s="22"/>
      <c r="C166" s="22"/>
      <c r="D166" s="22"/>
      <c r="E166" s="22"/>
      <c r="F166" s="22"/>
      <c r="G166" s="22"/>
      <c r="H166" s="22"/>
      <c r="I166" s="22"/>
    </row>
    <row r="167" spans="1:9" ht="17.100000000000001" customHeight="1">
      <c r="A167" s="22"/>
      <c r="B167" s="22"/>
      <c r="C167" s="22"/>
      <c r="D167" s="22"/>
      <c r="E167" s="22"/>
      <c r="F167" s="22"/>
      <c r="G167" s="22"/>
      <c r="H167" s="22"/>
      <c r="I167" s="22"/>
    </row>
    <row r="168" spans="1:9" ht="17.100000000000001" customHeight="1">
      <c r="A168" s="22"/>
      <c r="B168" s="22"/>
      <c r="C168" s="22"/>
      <c r="D168" s="22"/>
      <c r="E168" s="22"/>
      <c r="F168" s="22"/>
      <c r="G168" s="22"/>
      <c r="H168" s="22"/>
      <c r="I168" s="22"/>
    </row>
    <row r="169" spans="1:9" ht="17.100000000000001" customHeight="1">
      <c r="A169" s="22"/>
      <c r="B169" s="22"/>
      <c r="C169" s="22"/>
      <c r="D169" s="22"/>
      <c r="E169" s="22"/>
      <c r="F169" s="22"/>
      <c r="G169" s="22"/>
      <c r="H169" s="22"/>
      <c r="I169" s="22"/>
    </row>
    <row r="170" spans="1:9" ht="17.100000000000001" customHeight="1">
      <c r="A170" s="22"/>
      <c r="B170" s="22"/>
      <c r="C170" s="22"/>
      <c r="D170" s="22"/>
      <c r="E170" s="22"/>
      <c r="F170" s="22"/>
      <c r="G170" s="22"/>
      <c r="H170" s="22"/>
      <c r="I170" s="22"/>
    </row>
    <row r="171" spans="1:9" ht="17.100000000000001" customHeight="1">
      <c r="A171" s="22"/>
      <c r="B171" s="22"/>
      <c r="C171" s="22"/>
      <c r="D171" s="22"/>
      <c r="E171" s="22"/>
      <c r="F171" s="22"/>
      <c r="G171" s="22"/>
      <c r="H171" s="22"/>
      <c r="I171" s="22"/>
    </row>
    <row r="172" spans="1:9" ht="17.100000000000001" customHeight="1">
      <c r="A172" s="22"/>
      <c r="B172" s="22"/>
      <c r="C172" s="22"/>
      <c r="D172" s="22"/>
      <c r="E172" s="22"/>
      <c r="F172" s="22"/>
      <c r="G172" s="22"/>
      <c r="H172" s="22"/>
      <c r="I172" s="22"/>
    </row>
    <row r="173" spans="1:9" ht="17.100000000000001" customHeight="1">
      <c r="A173" s="22"/>
      <c r="B173" s="22"/>
      <c r="C173" s="22"/>
      <c r="D173" s="22"/>
      <c r="E173" s="22"/>
      <c r="F173" s="22"/>
      <c r="G173" s="22"/>
      <c r="H173" s="22"/>
      <c r="I173" s="22"/>
    </row>
    <row r="174" spans="1:9" ht="17.100000000000001" customHeight="1">
      <c r="A174" s="22"/>
      <c r="B174" s="22"/>
      <c r="C174" s="22"/>
      <c r="D174" s="22"/>
      <c r="E174" s="22"/>
      <c r="F174" s="22"/>
      <c r="G174" s="22"/>
      <c r="H174" s="22"/>
      <c r="I174" s="22"/>
    </row>
    <row r="175" spans="1:9" ht="17.100000000000001" customHeight="1">
      <c r="A175" s="22"/>
      <c r="B175" s="22"/>
      <c r="C175" s="22"/>
      <c r="D175" s="22"/>
      <c r="E175" s="22"/>
      <c r="F175" s="22"/>
      <c r="G175" s="22"/>
      <c r="H175" s="22"/>
      <c r="I175" s="22"/>
    </row>
    <row r="176" spans="1:9" ht="17.100000000000001" customHeight="1">
      <c r="A176" s="22"/>
      <c r="B176" s="22"/>
      <c r="C176" s="22"/>
      <c r="D176" s="22"/>
      <c r="E176" s="22"/>
      <c r="F176" s="22"/>
      <c r="G176" s="22"/>
      <c r="H176" s="22"/>
      <c r="I176" s="22"/>
    </row>
    <row r="177" spans="1:9" ht="17.100000000000001" customHeight="1">
      <c r="A177" s="22"/>
      <c r="B177" s="22"/>
      <c r="C177" s="22"/>
      <c r="D177" s="22"/>
      <c r="E177" s="22"/>
      <c r="F177" s="22"/>
      <c r="G177" s="22"/>
      <c r="H177" s="22"/>
      <c r="I177" s="22"/>
    </row>
    <row r="178" spans="1:9" ht="17.100000000000001" customHeight="1">
      <c r="A178" s="22"/>
      <c r="B178" s="22"/>
      <c r="C178" s="22"/>
      <c r="D178" s="22"/>
      <c r="E178" s="22"/>
      <c r="F178" s="22"/>
      <c r="G178" s="22"/>
      <c r="H178" s="22"/>
      <c r="I178" s="22"/>
    </row>
    <row r="179" spans="1:9" ht="17.100000000000001" customHeight="1">
      <c r="A179" s="22"/>
      <c r="B179" s="22"/>
      <c r="C179" s="22"/>
      <c r="D179" s="22"/>
      <c r="E179" s="22"/>
      <c r="F179" s="22"/>
      <c r="G179" s="22"/>
      <c r="H179" s="22"/>
      <c r="I179" s="22"/>
    </row>
    <row r="180" spans="1:9" ht="17.100000000000001" customHeight="1">
      <c r="A180" s="22"/>
      <c r="B180" s="22"/>
      <c r="C180" s="22"/>
      <c r="D180" s="22"/>
      <c r="E180" s="22"/>
      <c r="F180" s="22"/>
      <c r="G180" s="22"/>
      <c r="H180" s="22"/>
      <c r="I180" s="22"/>
    </row>
    <row r="181" spans="1:9" ht="17.100000000000001" customHeight="1">
      <c r="A181" s="22"/>
      <c r="B181" s="22"/>
      <c r="C181" s="22"/>
      <c r="D181" s="22"/>
      <c r="E181" s="22"/>
      <c r="F181" s="22"/>
      <c r="G181" s="22"/>
      <c r="H181" s="22"/>
      <c r="I181" s="22"/>
    </row>
    <row r="182" spans="1:9" ht="17.100000000000001" customHeight="1">
      <c r="A182" s="22"/>
      <c r="B182" s="22"/>
      <c r="C182" s="22"/>
      <c r="D182" s="22"/>
      <c r="E182" s="22"/>
      <c r="F182" s="22"/>
      <c r="G182" s="22"/>
      <c r="H182" s="22"/>
      <c r="I182" s="22"/>
    </row>
    <row r="183" spans="1:9" ht="17.100000000000001" customHeight="1">
      <c r="A183" s="22"/>
      <c r="B183" s="22"/>
      <c r="C183" s="22"/>
      <c r="D183" s="22"/>
      <c r="E183" s="22"/>
      <c r="F183" s="22"/>
      <c r="G183" s="22"/>
      <c r="H183" s="22"/>
      <c r="I183" s="22"/>
    </row>
    <row r="184" spans="1:9" ht="17.100000000000001" customHeight="1">
      <c r="A184" s="22"/>
      <c r="B184" s="22"/>
      <c r="C184" s="22"/>
      <c r="D184" s="22"/>
      <c r="E184" s="22"/>
      <c r="F184" s="22"/>
      <c r="G184" s="22"/>
      <c r="H184" s="22"/>
      <c r="I184" s="22"/>
    </row>
    <row r="185" spans="1:9" ht="17.100000000000001" customHeight="1">
      <c r="A185" s="22"/>
      <c r="B185" s="22"/>
      <c r="C185" s="22"/>
      <c r="D185" s="22"/>
      <c r="E185" s="22"/>
      <c r="F185" s="22"/>
      <c r="G185" s="22"/>
      <c r="H185" s="22"/>
      <c r="I185" s="22"/>
    </row>
    <row r="186" spans="1:9" ht="17.100000000000001" customHeight="1">
      <c r="A186" s="22"/>
      <c r="B186" s="22"/>
      <c r="C186" s="22"/>
      <c r="D186" s="22"/>
      <c r="E186" s="22"/>
      <c r="F186" s="22"/>
      <c r="G186" s="22"/>
      <c r="H186" s="22"/>
      <c r="I186" s="22"/>
    </row>
    <row r="187" spans="1:9" ht="17.100000000000001" customHeight="1">
      <c r="A187" s="22"/>
      <c r="B187" s="22"/>
      <c r="C187" s="22"/>
      <c r="D187" s="22"/>
      <c r="E187" s="22"/>
      <c r="F187" s="22"/>
      <c r="G187" s="22"/>
      <c r="H187" s="22"/>
      <c r="I187" s="22"/>
    </row>
    <row r="188" spans="1:9" ht="17.100000000000001" customHeight="1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9" ht="17.100000000000001" customHeight="1">
      <c r="A189" s="22"/>
      <c r="B189" s="22"/>
      <c r="C189" s="22"/>
      <c r="D189" s="22"/>
      <c r="E189" s="22"/>
      <c r="F189" s="22"/>
      <c r="G189" s="22"/>
      <c r="H189" s="22"/>
      <c r="I189" s="22"/>
    </row>
    <row r="190" spans="1:9" ht="17.100000000000001" customHeight="1">
      <c r="A190" s="22"/>
      <c r="B190" s="22"/>
      <c r="C190" s="22"/>
      <c r="D190" s="22"/>
      <c r="E190" s="22"/>
      <c r="F190" s="22"/>
      <c r="G190" s="22"/>
      <c r="H190" s="22"/>
      <c r="I190" s="22"/>
    </row>
    <row r="191" spans="1:9" ht="17.100000000000001" customHeight="1">
      <c r="A191" s="22"/>
      <c r="B191" s="22"/>
      <c r="C191" s="22"/>
      <c r="D191" s="22"/>
      <c r="E191" s="22"/>
      <c r="F191" s="22"/>
      <c r="G191" s="22"/>
      <c r="H191" s="22"/>
      <c r="I191" s="22"/>
    </row>
    <row r="192" spans="1:9" ht="17.100000000000001" customHeight="1">
      <c r="A192" s="22"/>
      <c r="B192" s="22"/>
      <c r="C192" s="22"/>
      <c r="D192" s="22"/>
      <c r="E192" s="22"/>
      <c r="F192" s="22"/>
      <c r="G192" s="22"/>
      <c r="H192" s="22"/>
      <c r="I192" s="22"/>
    </row>
    <row r="193" spans="1:9" ht="17.100000000000001" customHeight="1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ht="17.100000000000001" customHeight="1">
      <c r="A194" s="22"/>
      <c r="B194" s="22"/>
      <c r="C194" s="22"/>
      <c r="D194" s="22"/>
      <c r="E194" s="22"/>
      <c r="F194" s="22"/>
      <c r="G194" s="22"/>
      <c r="H194" s="22"/>
      <c r="I194" s="22"/>
    </row>
    <row r="195" spans="1:9" ht="17.100000000000001" customHeight="1">
      <c r="A195" s="22"/>
      <c r="B195" s="22"/>
      <c r="C195" s="22"/>
      <c r="D195" s="22"/>
      <c r="E195" s="22"/>
      <c r="F195" s="22"/>
      <c r="G195" s="22"/>
      <c r="H195" s="22"/>
      <c r="I195" s="22"/>
    </row>
    <row r="196" spans="1:9" ht="17.100000000000001" customHeight="1">
      <c r="A196" s="22"/>
      <c r="B196" s="22"/>
      <c r="C196" s="22"/>
      <c r="D196" s="22"/>
      <c r="E196" s="22"/>
      <c r="F196" s="22"/>
      <c r="G196" s="22"/>
      <c r="H196" s="22"/>
      <c r="I196" s="22"/>
    </row>
    <row r="197" spans="1:9" ht="17.100000000000001" customHeight="1">
      <c r="A197" s="22"/>
      <c r="B197" s="22"/>
      <c r="C197" s="22"/>
      <c r="D197" s="22"/>
      <c r="E197" s="22"/>
      <c r="F197" s="22"/>
      <c r="G197" s="22"/>
      <c r="H197" s="22"/>
      <c r="I197" s="22"/>
    </row>
    <row r="198" spans="1:9" ht="17.100000000000001" customHeight="1">
      <c r="A198" s="22"/>
      <c r="B198" s="22"/>
      <c r="C198" s="22"/>
      <c r="D198" s="22"/>
      <c r="E198" s="22"/>
      <c r="F198" s="22"/>
      <c r="G198" s="22"/>
      <c r="H198" s="22"/>
      <c r="I198" s="22"/>
    </row>
    <row r="199" spans="1:9" ht="17.100000000000001" customHeight="1">
      <c r="A199" s="22"/>
      <c r="B199" s="22"/>
      <c r="C199" s="22"/>
      <c r="D199" s="22"/>
      <c r="E199" s="22"/>
      <c r="F199" s="22"/>
      <c r="G199" s="22"/>
      <c r="H199" s="22"/>
      <c r="I199" s="22"/>
    </row>
    <row r="200" spans="1:9" ht="17.100000000000001" customHeight="1">
      <c r="A200" s="22"/>
      <c r="B200" s="22"/>
      <c r="C200" s="22"/>
      <c r="D200" s="22"/>
      <c r="E200" s="22"/>
      <c r="F200" s="22"/>
      <c r="G200" s="22"/>
      <c r="H200" s="22"/>
      <c r="I200" s="22"/>
    </row>
    <row r="201" spans="1:9" ht="17.100000000000001" customHeight="1">
      <c r="A201" s="22"/>
      <c r="B201" s="22"/>
      <c r="C201" s="22"/>
      <c r="D201" s="22"/>
      <c r="E201" s="22"/>
      <c r="F201" s="22"/>
      <c r="G201" s="22"/>
      <c r="H201" s="22"/>
      <c r="I201" s="22"/>
    </row>
    <row r="202" spans="1:9" ht="17.100000000000001" customHeight="1">
      <c r="A202" s="22"/>
      <c r="B202" s="22"/>
      <c r="C202" s="22"/>
      <c r="D202" s="22"/>
      <c r="E202" s="22"/>
      <c r="F202" s="22"/>
      <c r="G202" s="22"/>
      <c r="H202" s="22"/>
      <c r="I202" s="22"/>
    </row>
    <row r="203" spans="1:9" ht="17.100000000000001" customHeight="1">
      <c r="A203" s="22"/>
      <c r="B203" s="22"/>
      <c r="C203" s="22"/>
      <c r="D203" s="22"/>
      <c r="E203" s="22"/>
      <c r="F203" s="22"/>
      <c r="G203" s="22"/>
      <c r="H203" s="22"/>
      <c r="I203" s="22"/>
    </row>
    <row r="204" spans="1:9" ht="17.100000000000001" customHeight="1">
      <c r="A204" s="22"/>
      <c r="B204" s="22"/>
      <c r="C204" s="22"/>
      <c r="D204" s="22"/>
      <c r="E204" s="22"/>
      <c r="F204" s="22"/>
      <c r="G204" s="22"/>
      <c r="H204" s="22"/>
      <c r="I204" s="22"/>
    </row>
    <row r="205" spans="1:9" ht="17.100000000000001" customHeight="1">
      <c r="A205" s="22"/>
      <c r="B205" s="22"/>
      <c r="C205" s="22"/>
      <c r="D205" s="22"/>
      <c r="E205" s="22"/>
      <c r="F205" s="22"/>
      <c r="G205" s="22"/>
      <c r="H205" s="22"/>
      <c r="I205" s="22"/>
    </row>
    <row r="206" spans="1:9" ht="17.100000000000001" customHeight="1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ht="17.100000000000001" customHeight="1">
      <c r="A207" s="22"/>
      <c r="B207" s="22"/>
      <c r="C207" s="22"/>
      <c r="D207" s="22"/>
      <c r="E207" s="22"/>
      <c r="F207" s="22"/>
      <c r="G207" s="22"/>
      <c r="H207" s="22"/>
      <c r="I207" s="22"/>
    </row>
    <row r="208" spans="1:9" ht="17.100000000000001" customHeight="1">
      <c r="A208" s="22"/>
      <c r="B208" s="22"/>
      <c r="C208" s="22"/>
      <c r="D208" s="22"/>
      <c r="E208" s="22"/>
      <c r="F208" s="22"/>
      <c r="G208" s="22"/>
      <c r="H208" s="22"/>
      <c r="I208" s="22"/>
    </row>
    <row r="209" spans="1:9" ht="17.100000000000001" customHeight="1">
      <c r="A209" s="22"/>
      <c r="B209" s="22"/>
      <c r="C209" s="22"/>
      <c r="D209" s="22"/>
      <c r="E209" s="22"/>
      <c r="F209" s="22"/>
      <c r="G209" s="22"/>
      <c r="H209" s="22"/>
      <c r="I209" s="22"/>
    </row>
    <row r="210" spans="1:9" ht="17.100000000000001" customHeight="1">
      <c r="A210" s="22"/>
      <c r="B210" s="22"/>
      <c r="C210" s="22"/>
      <c r="D210" s="22"/>
      <c r="E210" s="22"/>
      <c r="F210" s="22"/>
      <c r="G210" s="22"/>
      <c r="H210" s="22"/>
      <c r="I210" s="22"/>
    </row>
    <row r="211" spans="1:9" ht="17.100000000000001" customHeight="1">
      <c r="A211" s="22"/>
      <c r="B211" s="22"/>
      <c r="C211" s="22"/>
      <c r="D211" s="22"/>
      <c r="E211" s="22"/>
      <c r="F211" s="22"/>
      <c r="G211" s="22"/>
      <c r="H211" s="22"/>
      <c r="I211" s="22"/>
    </row>
    <row r="212" spans="1:9" ht="17.100000000000001" customHeight="1">
      <c r="A212" s="22"/>
      <c r="B212" s="22"/>
      <c r="C212" s="22"/>
      <c r="D212" s="22"/>
      <c r="E212" s="22"/>
      <c r="F212" s="22"/>
      <c r="G212" s="22"/>
      <c r="H212" s="22"/>
      <c r="I212" s="22"/>
    </row>
    <row r="213" spans="1:9" ht="17.100000000000001" customHeight="1">
      <c r="A213" s="22"/>
      <c r="B213" s="22"/>
      <c r="C213" s="22"/>
      <c r="D213" s="22"/>
      <c r="E213" s="22"/>
      <c r="F213" s="22"/>
      <c r="G213" s="22"/>
      <c r="H213" s="22"/>
      <c r="I213" s="22"/>
    </row>
    <row r="214" spans="1:9" ht="17.100000000000001" customHeight="1">
      <c r="A214" s="22"/>
      <c r="B214" s="22"/>
      <c r="C214" s="22"/>
      <c r="D214" s="22"/>
      <c r="E214" s="22"/>
      <c r="F214" s="22"/>
      <c r="G214" s="22"/>
      <c r="H214" s="22"/>
      <c r="I214" s="22"/>
    </row>
    <row r="215" spans="1:9" ht="17.100000000000001" customHeight="1">
      <c r="A215" s="22"/>
      <c r="B215" s="22"/>
      <c r="C215" s="22"/>
      <c r="D215" s="22"/>
      <c r="E215" s="22"/>
      <c r="F215" s="22"/>
      <c r="G215" s="22"/>
      <c r="H215" s="22"/>
      <c r="I215" s="22"/>
    </row>
    <row r="216" spans="1:9" ht="17.100000000000001" customHeight="1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ht="17.100000000000001" customHeight="1">
      <c r="A217" s="22"/>
      <c r="B217" s="22"/>
      <c r="C217" s="22"/>
      <c r="D217" s="22"/>
      <c r="E217" s="22"/>
      <c r="F217" s="22"/>
      <c r="G217" s="22"/>
      <c r="H217" s="22"/>
      <c r="I217" s="22"/>
    </row>
    <row r="218" spans="1:9" ht="17.100000000000001" customHeight="1">
      <c r="A218" s="22"/>
      <c r="B218" s="22"/>
      <c r="C218" s="22"/>
      <c r="D218" s="22"/>
      <c r="E218" s="22"/>
      <c r="F218" s="22"/>
      <c r="G218" s="22"/>
      <c r="H218" s="22"/>
      <c r="I218" s="22"/>
    </row>
    <row r="219" spans="1:9" ht="17.100000000000001" customHeight="1">
      <c r="A219" s="22"/>
      <c r="B219" s="22"/>
      <c r="C219" s="22"/>
      <c r="D219" s="22"/>
      <c r="E219" s="22"/>
      <c r="F219" s="22"/>
      <c r="G219" s="22"/>
      <c r="H219" s="22"/>
      <c r="I219" s="22"/>
    </row>
    <row r="220" spans="1:9" ht="17.100000000000001" customHeight="1">
      <c r="A220" s="22"/>
      <c r="B220" s="22"/>
      <c r="C220" s="22"/>
      <c r="D220" s="22"/>
      <c r="E220" s="22"/>
      <c r="F220" s="22"/>
      <c r="G220" s="22"/>
      <c r="H220" s="22"/>
      <c r="I220" s="22"/>
    </row>
    <row r="221" spans="1:9" ht="17.100000000000001" customHeight="1">
      <c r="A221" s="22"/>
      <c r="B221" s="22"/>
      <c r="C221" s="22"/>
      <c r="D221" s="22"/>
      <c r="E221" s="22"/>
      <c r="F221" s="22"/>
      <c r="G221" s="22"/>
      <c r="H221" s="22"/>
      <c r="I221" s="22"/>
    </row>
    <row r="222" spans="1:9" ht="17.100000000000001" customHeight="1">
      <c r="A222" s="22"/>
      <c r="B222" s="22"/>
      <c r="C222" s="22"/>
      <c r="D222" s="22"/>
      <c r="E222" s="22"/>
      <c r="F222" s="22"/>
      <c r="G222" s="22"/>
      <c r="H222" s="22"/>
      <c r="I222" s="22"/>
    </row>
    <row r="223" spans="1:9" ht="17.100000000000001" customHeight="1">
      <c r="A223" s="22"/>
      <c r="B223" s="22"/>
      <c r="C223" s="22"/>
      <c r="D223" s="22"/>
      <c r="E223" s="22"/>
      <c r="F223" s="22"/>
      <c r="G223" s="22"/>
      <c r="H223" s="22"/>
      <c r="I223" s="22"/>
    </row>
    <row r="224" spans="1:9" ht="17.100000000000001" customHeight="1">
      <c r="A224" s="22"/>
      <c r="B224" s="22"/>
      <c r="C224" s="22"/>
      <c r="D224" s="22"/>
      <c r="E224" s="22"/>
      <c r="F224" s="22"/>
      <c r="G224" s="22"/>
      <c r="H224" s="22"/>
      <c r="I224" s="22"/>
    </row>
    <row r="225" spans="1:9" ht="17.100000000000001" customHeight="1">
      <c r="A225" s="22"/>
      <c r="B225" s="22"/>
      <c r="C225" s="22"/>
      <c r="D225" s="22"/>
      <c r="E225" s="22"/>
      <c r="F225" s="22"/>
      <c r="G225" s="22"/>
      <c r="H225" s="22"/>
      <c r="I225" s="22"/>
    </row>
    <row r="226" spans="1:9" ht="17.100000000000001" customHeight="1">
      <c r="A226" s="22"/>
      <c r="B226" s="22"/>
      <c r="C226" s="22"/>
      <c r="D226" s="22"/>
      <c r="E226" s="22"/>
      <c r="F226" s="22"/>
      <c r="G226" s="22"/>
      <c r="H226" s="22"/>
      <c r="I226" s="22"/>
    </row>
    <row r="227" spans="1:9" ht="17.100000000000001" customHeight="1">
      <c r="A227" s="22"/>
      <c r="B227" s="22"/>
      <c r="C227" s="22"/>
      <c r="D227" s="22"/>
      <c r="E227" s="22"/>
      <c r="F227" s="22"/>
      <c r="G227" s="22"/>
      <c r="H227" s="22"/>
      <c r="I227" s="22"/>
    </row>
    <row r="228" spans="1:9" ht="17.100000000000001" customHeight="1">
      <c r="A228" s="22"/>
      <c r="B228" s="22"/>
      <c r="C228" s="22"/>
      <c r="D228" s="22"/>
      <c r="E228" s="22"/>
      <c r="F228" s="22"/>
      <c r="G228" s="22"/>
      <c r="H228" s="22"/>
      <c r="I228" s="22"/>
    </row>
    <row r="229" spans="1:9" ht="17.100000000000001" customHeight="1">
      <c r="A229" s="22"/>
      <c r="B229" s="22"/>
      <c r="C229" s="22"/>
      <c r="D229" s="22"/>
      <c r="E229" s="22"/>
      <c r="F229" s="22"/>
      <c r="G229" s="22"/>
      <c r="H229" s="22"/>
      <c r="I229" s="22"/>
    </row>
    <row r="230" spans="1:9" ht="17.100000000000001" customHeight="1">
      <c r="A230" s="22"/>
      <c r="B230" s="22"/>
      <c r="C230" s="22"/>
      <c r="D230" s="22"/>
      <c r="E230" s="22"/>
      <c r="F230" s="22"/>
      <c r="G230" s="22"/>
      <c r="H230" s="22"/>
      <c r="I230" s="22"/>
    </row>
    <row r="231" spans="1:9" ht="17.100000000000001" customHeight="1">
      <c r="A231" s="22"/>
      <c r="B231" s="22"/>
      <c r="C231" s="22"/>
      <c r="D231" s="22"/>
      <c r="E231" s="22"/>
      <c r="F231" s="22"/>
      <c r="G231" s="22"/>
      <c r="H231" s="22"/>
      <c r="I231" s="22"/>
    </row>
    <row r="232" spans="1:9" ht="17.100000000000001" customHeight="1">
      <c r="A232" s="22"/>
      <c r="B232" s="22"/>
      <c r="C232" s="22"/>
      <c r="D232" s="22"/>
      <c r="E232" s="22"/>
      <c r="F232" s="22"/>
      <c r="G232" s="22"/>
      <c r="H232" s="22"/>
      <c r="I232" s="22"/>
    </row>
    <row r="233" spans="1:9" ht="17.100000000000001" customHeight="1">
      <c r="A233" s="22"/>
      <c r="B233" s="22"/>
      <c r="C233" s="22"/>
      <c r="D233" s="22"/>
      <c r="E233" s="22"/>
      <c r="F233" s="22"/>
      <c r="G233" s="22"/>
      <c r="H233" s="22"/>
      <c r="I233" s="22"/>
    </row>
    <row r="234" spans="1:9" ht="17.100000000000001" customHeight="1">
      <c r="A234" s="22"/>
      <c r="B234" s="22"/>
      <c r="C234" s="22"/>
      <c r="D234" s="22"/>
      <c r="E234" s="22"/>
      <c r="F234" s="22"/>
      <c r="G234" s="22"/>
      <c r="H234" s="22"/>
      <c r="I234" s="22"/>
    </row>
    <row r="235" spans="1:9" ht="17.100000000000001" customHeight="1">
      <c r="A235" s="22"/>
      <c r="B235" s="22"/>
      <c r="C235" s="22"/>
      <c r="D235" s="22"/>
      <c r="E235" s="22"/>
      <c r="F235" s="22"/>
      <c r="G235" s="22"/>
      <c r="H235" s="22"/>
      <c r="I235" s="22"/>
    </row>
    <row r="236" spans="1:9" ht="17.100000000000001" customHeight="1">
      <c r="A236" s="22"/>
      <c r="B236" s="22"/>
      <c r="C236" s="22"/>
      <c r="D236" s="22"/>
      <c r="E236" s="22"/>
      <c r="F236" s="22"/>
      <c r="G236" s="22"/>
      <c r="H236" s="22"/>
      <c r="I236" s="22"/>
    </row>
    <row r="237" spans="1:9" ht="17.100000000000001" customHeight="1">
      <c r="A237" s="22"/>
      <c r="B237" s="22"/>
      <c r="C237" s="22"/>
      <c r="D237" s="22"/>
      <c r="E237" s="22"/>
      <c r="F237" s="22"/>
      <c r="G237" s="22"/>
      <c r="H237" s="22"/>
      <c r="I237" s="22"/>
    </row>
    <row r="238" spans="1:9" ht="17.100000000000001" customHeight="1">
      <c r="A238" s="22"/>
      <c r="B238" s="22"/>
      <c r="C238" s="22"/>
      <c r="D238" s="22"/>
      <c r="E238" s="22"/>
      <c r="F238" s="22"/>
      <c r="G238" s="22"/>
      <c r="H238" s="22"/>
      <c r="I238" s="22"/>
    </row>
    <row r="239" spans="1:9" ht="17.100000000000001" customHeight="1">
      <c r="A239" s="22"/>
      <c r="B239" s="22"/>
      <c r="C239" s="22"/>
      <c r="D239" s="22"/>
      <c r="E239" s="22"/>
      <c r="F239" s="22"/>
      <c r="G239" s="22"/>
      <c r="H239" s="22"/>
      <c r="I239" s="22"/>
    </row>
    <row r="240" spans="1:9" ht="17.100000000000001" customHeight="1">
      <c r="A240" s="22"/>
      <c r="B240" s="22"/>
      <c r="C240" s="22"/>
      <c r="D240" s="22"/>
      <c r="E240" s="22"/>
      <c r="F240" s="22"/>
      <c r="G240" s="22"/>
      <c r="H240" s="22"/>
      <c r="I240" s="22"/>
    </row>
    <row r="241" spans="1:9" ht="17.100000000000001" customHeight="1">
      <c r="A241" s="22"/>
      <c r="B241" s="22"/>
      <c r="C241" s="22"/>
      <c r="D241" s="22"/>
      <c r="E241" s="22"/>
      <c r="F241" s="22"/>
      <c r="G241" s="22"/>
      <c r="H241" s="22"/>
      <c r="I241" s="22"/>
    </row>
    <row r="242" spans="1:9" ht="17.100000000000001" customHeight="1">
      <c r="A242" s="22"/>
      <c r="B242" s="22"/>
      <c r="C242" s="22"/>
      <c r="D242" s="22"/>
      <c r="E242" s="22"/>
      <c r="F242" s="22"/>
      <c r="G242" s="22"/>
      <c r="H242" s="22"/>
      <c r="I242" s="22"/>
    </row>
    <row r="243" spans="1:9" ht="17.100000000000001" customHeight="1">
      <c r="A243" s="22"/>
      <c r="B243" s="22"/>
      <c r="C243" s="22"/>
      <c r="D243" s="22"/>
      <c r="E243" s="22"/>
      <c r="F243" s="22"/>
      <c r="G243" s="22"/>
      <c r="H243" s="22"/>
      <c r="I243" s="22"/>
    </row>
    <row r="244" spans="1:9" ht="17.100000000000001" customHeight="1">
      <c r="A244" s="22"/>
      <c r="B244" s="22"/>
      <c r="C244" s="22"/>
      <c r="D244" s="22"/>
      <c r="E244" s="22"/>
      <c r="F244" s="22"/>
      <c r="G244" s="22"/>
      <c r="H244" s="22"/>
      <c r="I244" s="22"/>
    </row>
    <row r="245" spans="1:9" ht="17.100000000000001" customHeight="1">
      <c r="A245" s="22"/>
      <c r="B245" s="22"/>
      <c r="C245" s="22"/>
      <c r="D245" s="22"/>
      <c r="E245" s="22"/>
      <c r="F245" s="22"/>
      <c r="G245" s="22"/>
      <c r="H245" s="22"/>
      <c r="I245" s="22"/>
    </row>
    <row r="246" spans="1:9" ht="17.100000000000001" customHeight="1">
      <c r="A246" s="22"/>
      <c r="B246" s="22"/>
      <c r="C246" s="22"/>
      <c r="D246" s="22"/>
      <c r="E246" s="22"/>
      <c r="F246" s="22"/>
      <c r="G246" s="22"/>
      <c r="H246" s="22"/>
      <c r="I246" s="22"/>
    </row>
    <row r="247" spans="1:9" ht="17.100000000000001" customHeight="1">
      <c r="A247" s="22"/>
      <c r="B247" s="22"/>
      <c r="C247" s="22"/>
      <c r="D247" s="22"/>
      <c r="E247" s="22"/>
      <c r="F247" s="22"/>
      <c r="G247" s="22"/>
      <c r="H247" s="22"/>
      <c r="I247" s="22"/>
    </row>
    <row r="248" spans="1:9" ht="17.100000000000001" customHeight="1">
      <c r="A248" s="22"/>
      <c r="B248" s="22"/>
      <c r="C248" s="22"/>
      <c r="D248" s="22"/>
      <c r="E248" s="22"/>
      <c r="F248" s="22"/>
      <c r="G248" s="22"/>
      <c r="H248" s="22"/>
      <c r="I248" s="22"/>
    </row>
    <row r="249" spans="1:9" ht="17.100000000000001" customHeight="1">
      <c r="A249" s="22"/>
      <c r="B249" s="22"/>
      <c r="C249" s="22"/>
      <c r="D249" s="22"/>
      <c r="E249" s="22"/>
      <c r="F249" s="22"/>
      <c r="G249" s="22"/>
      <c r="H249" s="22"/>
      <c r="I249" s="22"/>
    </row>
    <row r="250" spans="1:9" ht="17.100000000000001" customHeight="1">
      <c r="A250" s="22"/>
      <c r="B250" s="22"/>
      <c r="C250" s="22"/>
      <c r="D250" s="22"/>
      <c r="E250" s="22"/>
      <c r="F250" s="22"/>
      <c r="G250" s="22"/>
      <c r="H250" s="22"/>
      <c r="I250" s="22"/>
    </row>
    <row r="251" spans="1:9" ht="17.100000000000001" customHeight="1">
      <c r="A251" s="22"/>
      <c r="B251" s="22"/>
      <c r="C251" s="22"/>
      <c r="D251" s="22"/>
      <c r="E251" s="22"/>
      <c r="F251" s="22"/>
      <c r="G251" s="22"/>
      <c r="H251" s="22"/>
      <c r="I251" s="22"/>
    </row>
    <row r="252" spans="1:9" ht="17.100000000000001" customHeight="1">
      <c r="A252" s="22"/>
      <c r="B252" s="22"/>
      <c r="C252" s="22"/>
      <c r="D252" s="22"/>
      <c r="E252" s="22"/>
      <c r="F252" s="22"/>
      <c r="G252" s="22"/>
      <c r="H252" s="22"/>
      <c r="I252" s="22"/>
    </row>
    <row r="253" spans="1:9" ht="17.100000000000001" customHeight="1">
      <c r="A253" s="22"/>
      <c r="B253" s="22"/>
      <c r="C253" s="22"/>
      <c r="D253" s="22"/>
      <c r="E253" s="22"/>
      <c r="F253" s="22"/>
      <c r="G253" s="22"/>
      <c r="H253" s="22"/>
      <c r="I253" s="22"/>
    </row>
    <row r="254" spans="1:9" ht="17.100000000000001" customHeight="1">
      <c r="A254" s="22"/>
      <c r="B254" s="22"/>
      <c r="C254" s="22"/>
      <c r="D254" s="22"/>
      <c r="E254" s="22"/>
      <c r="F254" s="22"/>
      <c r="G254" s="22"/>
      <c r="H254" s="22"/>
      <c r="I254" s="22"/>
    </row>
    <row r="255" spans="1:9" ht="17.100000000000001" customHeight="1">
      <c r="A255" s="22"/>
      <c r="B255" s="22"/>
      <c r="C255" s="22"/>
      <c r="D255" s="22"/>
      <c r="E255" s="22"/>
      <c r="F255" s="22"/>
      <c r="G255" s="22"/>
      <c r="H255" s="22"/>
      <c r="I255" s="22"/>
    </row>
    <row r="256" spans="1:9" ht="17.100000000000001" customHeight="1">
      <c r="A256" s="22"/>
      <c r="B256" s="22"/>
      <c r="C256" s="22"/>
      <c r="D256" s="22"/>
      <c r="E256" s="22"/>
      <c r="F256" s="22"/>
      <c r="G256" s="22"/>
      <c r="H256" s="22"/>
      <c r="I256" s="22"/>
    </row>
    <row r="257" spans="1:9" ht="17.100000000000001" customHeight="1">
      <c r="A257" s="22"/>
      <c r="B257" s="22"/>
      <c r="C257" s="22"/>
      <c r="D257" s="22"/>
      <c r="E257" s="22"/>
      <c r="F257" s="22"/>
      <c r="G257" s="22"/>
      <c r="H257" s="22"/>
      <c r="I257" s="22"/>
    </row>
    <row r="258" spans="1:9" ht="17.100000000000001" customHeight="1">
      <c r="A258" s="22"/>
      <c r="B258" s="22"/>
      <c r="C258" s="22"/>
      <c r="D258" s="22"/>
      <c r="E258" s="22"/>
      <c r="F258" s="22"/>
      <c r="G258" s="22"/>
      <c r="H258" s="22"/>
      <c r="I258" s="22"/>
    </row>
    <row r="259" spans="1:9" ht="17.100000000000001" customHeight="1">
      <c r="A259" s="22"/>
      <c r="B259" s="22"/>
      <c r="C259" s="22"/>
      <c r="D259" s="22"/>
      <c r="E259" s="22"/>
      <c r="F259" s="22"/>
      <c r="G259" s="22"/>
      <c r="H259" s="22"/>
      <c r="I259" s="22"/>
    </row>
    <row r="260" spans="1:9" ht="17.100000000000001" customHeight="1">
      <c r="A260" s="22"/>
      <c r="B260" s="22"/>
      <c r="C260" s="22"/>
      <c r="D260" s="22"/>
      <c r="E260" s="22"/>
      <c r="F260" s="22"/>
      <c r="G260" s="22"/>
      <c r="H260" s="22"/>
      <c r="I260" s="22"/>
    </row>
    <row r="261" spans="1:9" ht="17.100000000000001" customHeight="1">
      <c r="A261" s="22"/>
      <c r="B261" s="22"/>
      <c r="C261" s="22"/>
      <c r="D261" s="22"/>
      <c r="E261" s="22"/>
      <c r="F261" s="22"/>
      <c r="G261" s="22"/>
      <c r="H261" s="22"/>
      <c r="I261" s="22"/>
    </row>
    <row r="262" spans="1:9" ht="17.100000000000001" customHeight="1">
      <c r="A262" s="22"/>
      <c r="B262" s="22"/>
      <c r="C262" s="22"/>
      <c r="D262" s="22"/>
      <c r="E262" s="22"/>
      <c r="F262" s="22"/>
      <c r="G262" s="22"/>
      <c r="H262" s="22"/>
      <c r="I262" s="22"/>
    </row>
    <row r="263" spans="1:9" ht="17.100000000000001" customHeight="1">
      <c r="A263" s="22"/>
      <c r="B263" s="22"/>
      <c r="C263" s="22"/>
      <c r="D263" s="22"/>
      <c r="E263" s="22"/>
      <c r="F263" s="22"/>
      <c r="G263" s="22"/>
      <c r="H263" s="22"/>
      <c r="I263" s="22"/>
    </row>
    <row r="264" spans="1:9" ht="17.100000000000001" customHeight="1">
      <c r="A264" s="22"/>
      <c r="B264" s="22"/>
      <c r="C264" s="22"/>
      <c r="D264" s="22"/>
      <c r="E264" s="22"/>
      <c r="F264" s="22"/>
      <c r="G264" s="22"/>
      <c r="H264" s="22"/>
      <c r="I264" s="22"/>
    </row>
    <row r="265" spans="1:9" ht="17.100000000000001" customHeight="1">
      <c r="A265" s="22"/>
      <c r="B265" s="22"/>
      <c r="C265" s="22"/>
      <c r="D265" s="22"/>
      <c r="E265" s="22"/>
      <c r="F265" s="22"/>
      <c r="G265" s="22"/>
      <c r="H265" s="22"/>
      <c r="I265" s="22"/>
    </row>
    <row r="266" spans="1:9" ht="17.100000000000001" customHeight="1">
      <c r="A266" s="22"/>
      <c r="B266" s="22"/>
      <c r="C266" s="22"/>
      <c r="D266" s="22"/>
      <c r="E266" s="22"/>
      <c r="F266" s="22"/>
      <c r="G266" s="22"/>
      <c r="H266" s="22"/>
      <c r="I266" s="22"/>
    </row>
    <row r="267" spans="1:9" ht="17.100000000000001" customHeight="1">
      <c r="A267" s="22"/>
      <c r="B267" s="22"/>
      <c r="C267" s="22"/>
      <c r="D267" s="22"/>
      <c r="E267" s="22"/>
      <c r="F267" s="22"/>
      <c r="G267" s="22"/>
      <c r="H267" s="22"/>
      <c r="I267" s="22"/>
    </row>
    <row r="268" spans="1:9" ht="17.100000000000001" customHeight="1">
      <c r="A268" s="22"/>
      <c r="B268" s="22"/>
      <c r="C268" s="22"/>
      <c r="D268" s="22"/>
      <c r="E268" s="22"/>
      <c r="F268" s="22"/>
      <c r="G268" s="22"/>
      <c r="H268" s="22"/>
      <c r="I268" s="22"/>
    </row>
    <row r="269" spans="1:9" ht="17.100000000000001" customHeight="1">
      <c r="A269" s="22"/>
      <c r="B269" s="22"/>
      <c r="C269" s="22"/>
      <c r="D269" s="22"/>
      <c r="E269" s="22"/>
      <c r="F269" s="22"/>
      <c r="G269" s="22"/>
      <c r="H269" s="22"/>
      <c r="I269" s="22"/>
    </row>
    <row r="270" spans="1:9" ht="17.100000000000001" customHeight="1">
      <c r="A270" s="22"/>
      <c r="B270" s="22"/>
      <c r="C270" s="22"/>
      <c r="D270" s="22"/>
      <c r="E270" s="22"/>
      <c r="F270" s="22"/>
      <c r="G270" s="22"/>
      <c r="H270" s="22"/>
      <c r="I270" s="22"/>
    </row>
    <row r="271" spans="1:9" ht="17.100000000000001" customHeight="1">
      <c r="A271" s="22"/>
      <c r="B271" s="22"/>
      <c r="C271" s="22"/>
      <c r="D271" s="22"/>
      <c r="E271" s="22"/>
      <c r="F271" s="22"/>
      <c r="G271" s="22"/>
      <c r="H271" s="22"/>
      <c r="I271" s="22"/>
    </row>
    <row r="272" spans="1:9" ht="17.100000000000001" customHeight="1">
      <c r="A272" s="22"/>
      <c r="B272" s="22"/>
      <c r="C272" s="22"/>
      <c r="D272" s="22"/>
      <c r="E272" s="22"/>
      <c r="F272" s="22"/>
      <c r="G272" s="22"/>
      <c r="H272" s="22"/>
      <c r="I272" s="22"/>
    </row>
    <row r="273" spans="1:9" ht="17.100000000000001" customHeight="1">
      <c r="A273" s="22"/>
      <c r="B273" s="22"/>
      <c r="C273" s="22"/>
      <c r="D273" s="22"/>
      <c r="E273" s="22"/>
      <c r="F273" s="22"/>
      <c r="G273" s="22"/>
      <c r="H273" s="22"/>
      <c r="I273" s="22"/>
    </row>
    <row r="274" spans="1:9" ht="17.100000000000001" customHeight="1">
      <c r="A274" s="22"/>
      <c r="B274" s="22"/>
      <c r="C274" s="22"/>
      <c r="D274" s="22"/>
      <c r="E274" s="22"/>
      <c r="F274" s="22"/>
      <c r="G274" s="22"/>
      <c r="H274" s="22"/>
      <c r="I274" s="22"/>
    </row>
    <row r="275" spans="1:9" ht="17.100000000000001" customHeight="1">
      <c r="A275" s="22"/>
      <c r="B275" s="22"/>
      <c r="C275" s="22"/>
      <c r="D275" s="22"/>
      <c r="E275" s="22"/>
      <c r="F275" s="22"/>
      <c r="G275" s="22"/>
      <c r="H275" s="22"/>
      <c r="I275" s="22"/>
    </row>
    <row r="276" spans="1:9" ht="17.100000000000001" customHeight="1">
      <c r="A276" s="22"/>
      <c r="B276" s="22"/>
      <c r="C276" s="22"/>
      <c r="D276" s="22"/>
      <c r="E276" s="22"/>
      <c r="F276" s="22"/>
      <c r="G276" s="22"/>
      <c r="H276" s="22"/>
      <c r="I276" s="22"/>
    </row>
    <row r="277" spans="1:9" ht="17.100000000000001" customHeight="1">
      <c r="A277" s="22"/>
      <c r="B277" s="22"/>
      <c r="C277" s="22"/>
      <c r="D277" s="22"/>
      <c r="E277" s="22"/>
      <c r="F277" s="22"/>
      <c r="G277" s="22"/>
      <c r="H277" s="22"/>
      <c r="I277" s="22"/>
    </row>
    <row r="278" spans="1:9" ht="17.100000000000001" customHeight="1">
      <c r="A278" s="22"/>
      <c r="B278" s="22"/>
      <c r="C278" s="22"/>
      <c r="D278" s="22"/>
      <c r="E278" s="22"/>
      <c r="F278" s="22"/>
      <c r="G278" s="22"/>
      <c r="H278" s="22"/>
      <c r="I278" s="22"/>
    </row>
    <row r="279" spans="1:9" ht="17.100000000000001" customHeight="1">
      <c r="A279" s="22"/>
      <c r="B279" s="22"/>
      <c r="C279" s="22"/>
      <c r="D279" s="22"/>
      <c r="E279" s="22"/>
      <c r="F279" s="22"/>
      <c r="G279" s="22"/>
      <c r="H279" s="22"/>
      <c r="I279" s="22"/>
    </row>
    <row r="280" spans="1:9" ht="17.100000000000001" customHeight="1">
      <c r="A280" s="22"/>
      <c r="B280" s="22"/>
      <c r="C280" s="22"/>
      <c r="D280" s="22"/>
      <c r="E280" s="22"/>
      <c r="F280" s="22"/>
      <c r="G280" s="22"/>
      <c r="H280" s="22"/>
      <c r="I280" s="22"/>
    </row>
    <row r="281" spans="1:9" ht="17.100000000000001" customHeight="1">
      <c r="A281" s="22"/>
      <c r="B281" s="22"/>
      <c r="C281" s="22"/>
      <c r="D281" s="22"/>
      <c r="E281" s="22"/>
      <c r="F281" s="22"/>
      <c r="G281" s="22"/>
      <c r="H281" s="22"/>
      <c r="I281" s="22"/>
    </row>
    <row r="282" spans="1:9" ht="17.100000000000001" customHeight="1">
      <c r="A282" s="22"/>
      <c r="B282" s="22"/>
      <c r="C282" s="22"/>
      <c r="D282" s="22"/>
      <c r="E282" s="22"/>
      <c r="F282" s="22"/>
      <c r="G282" s="22"/>
      <c r="H282" s="22"/>
      <c r="I282" s="22"/>
    </row>
    <row r="283" spans="1:9" ht="17.100000000000001" customHeight="1">
      <c r="A283" s="22"/>
      <c r="B283" s="22"/>
      <c r="C283" s="22"/>
      <c r="D283" s="22"/>
      <c r="E283" s="22"/>
      <c r="F283" s="22"/>
      <c r="G283" s="22"/>
      <c r="H283" s="22"/>
      <c r="I283" s="22"/>
    </row>
    <row r="284" spans="1:9" ht="17.100000000000001" customHeight="1">
      <c r="A284" s="22"/>
      <c r="B284" s="22"/>
      <c r="C284" s="22"/>
      <c r="D284" s="22"/>
      <c r="E284" s="22"/>
      <c r="F284" s="22"/>
      <c r="G284" s="22"/>
      <c r="H284" s="22"/>
      <c r="I284" s="22"/>
    </row>
    <row r="285" spans="1:9" ht="17.100000000000001" customHeight="1">
      <c r="A285" s="22"/>
      <c r="B285" s="22"/>
      <c r="C285" s="22"/>
      <c r="D285" s="22"/>
      <c r="E285" s="22"/>
      <c r="F285" s="22"/>
      <c r="G285" s="22"/>
      <c r="H285" s="22"/>
      <c r="I285" s="22"/>
    </row>
    <row r="286" spans="1:9" ht="17.100000000000001" customHeight="1">
      <c r="A286" s="22"/>
      <c r="B286" s="22"/>
      <c r="C286" s="22"/>
      <c r="D286" s="22"/>
      <c r="E286" s="22"/>
      <c r="F286" s="22"/>
      <c r="G286" s="22"/>
      <c r="H286" s="22"/>
      <c r="I286" s="22"/>
    </row>
    <row r="287" spans="1:9" ht="17.100000000000001" customHeight="1">
      <c r="A287" s="22"/>
      <c r="B287" s="22"/>
      <c r="C287" s="22"/>
      <c r="D287" s="22"/>
      <c r="E287" s="22"/>
      <c r="F287" s="22"/>
      <c r="G287" s="22"/>
      <c r="H287" s="22"/>
      <c r="I287" s="22"/>
    </row>
    <row r="288" spans="1:9" ht="17.100000000000001" customHeight="1">
      <c r="A288" s="22"/>
      <c r="B288" s="22"/>
      <c r="C288" s="22"/>
      <c r="D288" s="22"/>
      <c r="E288" s="22"/>
      <c r="F288" s="22"/>
      <c r="G288" s="22"/>
      <c r="H288" s="22"/>
      <c r="I288" s="22"/>
    </row>
    <row r="289" spans="1:9" ht="17.100000000000001" customHeight="1">
      <c r="A289" s="22"/>
      <c r="B289" s="22"/>
      <c r="C289" s="22"/>
      <c r="D289" s="22"/>
      <c r="E289" s="22"/>
      <c r="F289" s="22"/>
      <c r="G289" s="22"/>
      <c r="H289" s="22"/>
      <c r="I289" s="22"/>
    </row>
    <row r="290" spans="1:9" ht="17.100000000000001" customHeight="1">
      <c r="A290" s="22"/>
      <c r="B290" s="22"/>
      <c r="C290" s="22"/>
      <c r="D290" s="22"/>
      <c r="E290" s="22"/>
      <c r="F290" s="22"/>
      <c r="G290" s="22"/>
      <c r="H290" s="22"/>
      <c r="I290" s="22"/>
    </row>
    <row r="291" spans="1:9" ht="17.100000000000001" customHeight="1">
      <c r="A291" s="22"/>
      <c r="B291" s="22"/>
      <c r="C291" s="22"/>
      <c r="D291" s="22"/>
      <c r="E291" s="22"/>
      <c r="F291" s="22"/>
      <c r="G291" s="22"/>
      <c r="H291" s="22"/>
      <c r="I291" s="22"/>
    </row>
    <row r="292" spans="1:9" ht="17.100000000000001" customHeight="1">
      <c r="A292" s="22"/>
      <c r="B292" s="22"/>
      <c r="C292" s="22"/>
      <c r="D292" s="22"/>
      <c r="E292" s="22"/>
      <c r="F292" s="22"/>
      <c r="G292" s="22"/>
      <c r="H292" s="22"/>
      <c r="I292" s="22"/>
    </row>
    <row r="293" spans="1:9" ht="17.100000000000001" customHeight="1">
      <c r="A293" s="22"/>
      <c r="B293" s="22"/>
      <c r="C293" s="22"/>
      <c r="D293" s="22"/>
      <c r="E293" s="22"/>
      <c r="F293" s="22"/>
      <c r="G293" s="22"/>
      <c r="H293" s="22"/>
      <c r="I293" s="22"/>
    </row>
    <row r="294" spans="1:9" ht="17.100000000000001" customHeight="1">
      <c r="A294" s="22"/>
      <c r="B294" s="22"/>
      <c r="C294" s="22"/>
      <c r="D294" s="22"/>
      <c r="E294" s="22"/>
      <c r="F294" s="22"/>
      <c r="G294" s="22"/>
      <c r="H294" s="22"/>
      <c r="I294" s="22"/>
    </row>
    <row r="295" spans="1:9" ht="17.100000000000001" customHeight="1">
      <c r="A295" s="22"/>
      <c r="B295" s="22"/>
      <c r="C295" s="22"/>
      <c r="D295" s="22"/>
      <c r="E295" s="22"/>
      <c r="F295" s="22"/>
      <c r="G295" s="22"/>
      <c r="H295" s="22"/>
      <c r="I295" s="22"/>
    </row>
    <row r="296" spans="1:9" ht="17.100000000000001" customHeight="1">
      <c r="A296" s="22"/>
      <c r="B296" s="22"/>
      <c r="C296" s="22"/>
      <c r="D296" s="22"/>
      <c r="E296" s="22"/>
      <c r="F296" s="22"/>
      <c r="G296" s="22"/>
      <c r="H296" s="22"/>
      <c r="I296" s="22"/>
    </row>
    <row r="297" spans="1:9" ht="17.100000000000001" customHeight="1">
      <c r="A297" s="22"/>
      <c r="B297" s="22"/>
      <c r="C297" s="22"/>
      <c r="D297" s="22"/>
      <c r="E297" s="22"/>
      <c r="F297" s="22"/>
      <c r="G297" s="22"/>
      <c r="H297" s="22"/>
      <c r="I297" s="22"/>
    </row>
    <row r="298" spans="1:9" ht="17.100000000000001" customHeight="1">
      <c r="A298" s="22"/>
      <c r="B298" s="22"/>
      <c r="C298" s="22"/>
      <c r="D298" s="22"/>
      <c r="E298" s="22"/>
      <c r="F298" s="22"/>
      <c r="G298" s="22"/>
      <c r="H298" s="22"/>
      <c r="I298" s="22"/>
    </row>
    <row r="299" spans="1:9" ht="17.100000000000001" customHeight="1">
      <c r="A299" s="22"/>
      <c r="B299" s="22"/>
      <c r="C299" s="22"/>
      <c r="D299" s="22"/>
      <c r="E299" s="22"/>
      <c r="F299" s="22"/>
      <c r="G299" s="22"/>
      <c r="H299" s="22"/>
      <c r="I299" s="22"/>
    </row>
    <row r="300" spans="1:9" ht="17.100000000000001" customHeight="1">
      <c r="A300" s="22"/>
      <c r="B300" s="22"/>
      <c r="C300" s="22"/>
      <c r="D300" s="22"/>
      <c r="E300" s="22"/>
      <c r="F300" s="22"/>
      <c r="G300" s="22"/>
      <c r="H300" s="22"/>
      <c r="I300" s="22"/>
    </row>
    <row r="301" spans="1:9" ht="17.100000000000001" customHeight="1">
      <c r="A301" s="22"/>
      <c r="B301" s="22"/>
      <c r="C301" s="22"/>
      <c r="D301" s="22"/>
      <c r="E301" s="22"/>
      <c r="F301" s="22"/>
      <c r="G301" s="22"/>
      <c r="H301" s="22"/>
      <c r="I301" s="22"/>
    </row>
    <row r="302" spans="1:9" ht="17.100000000000001" customHeight="1">
      <c r="A302" s="22"/>
      <c r="B302" s="22"/>
      <c r="C302" s="22"/>
      <c r="D302" s="22"/>
      <c r="E302" s="22"/>
      <c r="F302" s="22"/>
      <c r="G302" s="22"/>
      <c r="H302" s="22"/>
      <c r="I302" s="22"/>
    </row>
    <row r="303" spans="1:9" ht="17.100000000000001" customHeight="1">
      <c r="A303" s="22"/>
      <c r="B303" s="22"/>
      <c r="C303" s="22"/>
      <c r="D303" s="22"/>
      <c r="E303" s="22"/>
      <c r="F303" s="22"/>
      <c r="G303" s="22"/>
      <c r="H303" s="22"/>
      <c r="I303" s="22"/>
    </row>
    <row r="304" spans="1:9" ht="17.100000000000001" customHeight="1">
      <c r="A304" s="22"/>
      <c r="B304" s="22"/>
      <c r="C304" s="22"/>
      <c r="D304" s="22"/>
      <c r="E304" s="22"/>
      <c r="F304" s="22"/>
      <c r="G304" s="22"/>
      <c r="H304" s="22"/>
      <c r="I304" s="22"/>
    </row>
    <row r="305" spans="1:9" ht="17.100000000000001" customHeight="1">
      <c r="A305" s="22"/>
      <c r="B305" s="22"/>
      <c r="C305" s="22"/>
      <c r="D305" s="22"/>
      <c r="E305" s="22"/>
      <c r="F305" s="22"/>
      <c r="G305" s="22"/>
      <c r="H305" s="22"/>
      <c r="I305" s="22"/>
    </row>
    <row r="306" spans="1:9" ht="17.100000000000001" customHeight="1">
      <c r="A306" s="22"/>
      <c r="B306" s="22"/>
      <c r="C306" s="22"/>
      <c r="D306" s="22"/>
      <c r="E306" s="22"/>
      <c r="F306" s="22"/>
      <c r="G306" s="22"/>
      <c r="H306" s="22"/>
      <c r="I306" s="22"/>
    </row>
    <row r="307" spans="1:9" ht="17.100000000000001" customHeight="1">
      <c r="A307" s="22"/>
      <c r="B307" s="22"/>
      <c r="C307" s="22"/>
      <c r="D307" s="22"/>
      <c r="E307" s="22"/>
      <c r="F307" s="22"/>
      <c r="G307" s="22"/>
      <c r="H307" s="22"/>
      <c r="I307" s="22"/>
    </row>
    <row r="308" spans="1:9" ht="17.100000000000001" customHeight="1">
      <c r="A308" s="22"/>
      <c r="B308" s="22"/>
      <c r="C308" s="22"/>
      <c r="D308" s="22"/>
      <c r="E308" s="22"/>
      <c r="F308" s="22"/>
      <c r="G308" s="22"/>
      <c r="H308" s="22"/>
      <c r="I308" s="22"/>
    </row>
    <row r="309" spans="1:9" ht="17.100000000000001" customHeight="1">
      <c r="A309" s="22"/>
      <c r="B309" s="22"/>
      <c r="C309" s="22"/>
      <c r="D309" s="22"/>
      <c r="E309" s="22"/>
      <c r="F309" s="22"/>
      <c r="G309" s="22"/>
      <c r="H309" s="22"/>
      <c r="I309" s="22"/>
    </row>
    <row r="310" spans="1:9" ht="17.100000000000001" customHeight="1">
      <c r="A310" s="22"/>
      <c r="B310" s="22"/>
      <c r="C310" s="22"/>
      <c r="D310" s="22"/>
      <c r="E310" s="22"/>
      <c r="F310" s="22"/>
      <c r="G310" s="22"/>
      <c r="H310" s="22"/>
      <c r="I310" s="22"/>
    </row>
    <row r="311" spans="1:9" ht="17.100000000000001" customHeight="1">
      <c r="A311" s="22"/>
      <c r="B311" s="22"/>
      <c r="C311" s="22"/>
      <c r="D311" s="22"/>
      <c r="E311" s="22"/>
      <c r="F311" s="22"/>
      <c r="G311" s="22"/>
      <c r="H311" s="22"/>
      <c r="I311" s="22"/>
    </row>
    <row r="312" spans="1:9" ht="17.100000000000001" customHeight="1">
      <c r="A312" s="22"/>
      <c r="B312" s="22"/>
      <c r="C312" s="22"/>
      <c r="D312" s="22"/>
      <c r="E312" s="22"/>
      <c r="F312" s="22"/>
      <c r="G312" s="22"/>
      <c r="H312" s="22"/>
      <c r="I312" s="22"/>
    </row>
    <row r="313" spans="1:9" ht="17.100000000000001" customHeight="1">
      <c r="A313" s="22"/>
      <c r="B313" s="22"/>
      <c r="C313" s="22"/>
      <c r="D313" s="22"/>
      <c r="E313" s="22"/>
      <c r="F313" s="22"/>
      <c r="G313" s="22"/>
      <c r="H313" s="22"/>
      <c r="I313" s="22"/>
    </row>
    <row r="314" spans="1:9" ht="17.100000000000001" customHeight="1">
      <c r="A314" s="22"/>
      <c r="B314" s="22"/>
      <c r="C314" s="22"/>
      <c r="D314" s="22"/>
      <c r="E314" s="22"/>
      <c r="F314" s="22"/>
      <c r="G314" s="22"/>
      <c r="H314" s="22"/>
      <c r="I314" s="22"/>
    </row>
    <row r="315" spans="1:9" ht="17.100000000000001" customHeight="1">
      <c r="A315" s="22"/>
      <c r="B315" s="22"/>
      <c r="C315" s="22"/>
      <c r="D315" s="22"/>
      <c r="E315" s="22"/>
      <c r="F315" s="22"/>
      <c r="G315" s="22"/>
      <c r="H315" s="22"/>
      <c r="I315" s="22"/>
    </row>
    <row r="316" spans="1:9" ht="17.100000000000001" customHeight="1">
      <c r="A316" s="22"/>
      <c r="B316" s="22"/>
      <c r="C316" s="22"/>
      <c r="D316" s="22"/>
      <c r="E316" s="22"/>
      <c r="F316" s="22"/>
      <c r="G316" s="22"/>
      <c r="H316" s="22"/>
      <c r="I316" s="22"/>
    </row>
    <row r="317" spans="1:9" ht="17.100000000000001" customHeight="1">
      <c r="A317" s="22"/>
      <c r="B317" s="22"/>
      <c r="C317" s="22"/>
      <c r="D317" s="22"/>
      <c r="E317" s="22"/>
      <c r="F317" s="22"/>
      <c r="G317" s="22"/>
      <c r="H317" s="22"/>
      <c r="I317" s="22"/>
    </row>
    <row r="318" spans="1:9" ht="17.100000000000001" customHeight="1">
      <c r="A318" s="22"/>
      <c r="B318" s="22"/>
      <c r="C318" s="22"/>
      <c r="D318" s="22"/>
      <c r="E318" s="22"/>
      <c r="F318" s="22"/>
      <c r="G318" s="22"/>
      <c r="H318" s="22"/>
      <c r="I318" s="22"/>
    </row>
    <row r="319" spans="1:9" ht="17.100000000000001" customHeight="1">
      <c r="A319" s="22"/>
      <c r="B319" s="22"/>
      <c r="C319" s="22"/>
      <c r="D319" s="22"/>
      <c r="E319" s="22"/>
      <c r="F319" s="22"/>
      <c r="G319" s="22"/>
      <c r="H319" s="22"/>
      <c r="I319" s="22"/>
    </row>
    <row r="320" spans="1:9" ht="17.100000000000001" customHeight="1">
      <c r="A320" s="22"/>
      <c r="B320" s="22"/>
      <c r="C320" s="22"/>
      <c r="D320" s="22"/>
      <c r="E320" s="22"/>
      <c r="F320" s="22"/>
      <c r="G320" s="22"/>
      <c r="H320" s="22"/>
      <c r="I320" s="22"/>
    </row>
    <row r="321" spans="1:9" ht="17.100000000000001" customHeight="1">
      <c r="A321" s="22"/>
      <c r="B321" s="22"/>
      <c r="C321" s="22"/>
      <c r="D321" s="22"/>
      <c r="E321" s="22"/>
      <c r="F321" s="22"/>
      <c r="G321" s="22"/>
      <c r="H321" s="22"/>
      <c r="I321" s="22"/>
    </row>
    <row r="322" spans="1:9" ht="17.100000000000001" customHeight="1">
      <c r="A322" s="22"/>
      <c r="B322" s="22"/>
      <c r="C322" s="22"/>
      <c r="D322" s="22"/>
      <c r="E322" s="22"/>
      <c r="F322" s="22"/>
      <c r="G322" s="22"/>
      <c r="H322" s="22"/>
      <c r="I322" s="22"/>
    </row>
    <row r="323" spans="1:9" ht="17.100000000000001" customHeight="1">
      <c r="A323" s="22"/>
      <c r="B323" s="22"/>
      <c r="C323" s="22"/>
      <c r="D323" s="22"/>
      <c r="E323" s="22"/>
      <c r="F323" s="22"/>
      <c r="G323" s="22"/>
      <c r="H323" s="22"/>
      <c r="I323" s="22"/>
    </row>
    <row r="324" spans="1:9" ht="17.100000000000001" customHeight="1">
      <c r="A324" s="22"/>
      <c r="B324" s="22"/>
      <c r="C324" s="22"/>
      <c r="D324" s="22"/>
      <c r="E324" s="22"/>
      <c r="F324" s="22"/>
      <c r="G324" s="22"/>
      <c r="H324" s="22"/>
      <c r="I324" s="22"/>
    </row>
    <row r="325" spans="1:9" ht="17.100000000000001" customHeight="1">
      <c r="A325" s="22"/>
      <c r="B325" s="22"/>
      <c r="C325" s="22"/>
      <c r="D325" s="22"/>
      <c r="E325" s="22"/>
      <c r="F325" s="22"/>
      <c r="G325" s="22"/>
      <c r="H325" s="22"/>
      <c r="I325" s="22"/>
    </row>
    <row r="326" spans="1:9" ht="17.100000000000001" customHeight="1">
      <c r="A326" s="22"/>
      <c r="B326" s="22"/>
      <c r="C326" s="22"/>
      <c r="D326" s="22"/>
      <c r="E326" s="22"/>
      <c r="F326" s="22"/>
      <c r="G326" s="22"/>
      <c r="H326" s="22"/>
      <c r="I326" s="22"/>
    </row>
    <row r="327" spans="1:9" ht="17.100000000000001" customHeight="1">
      <c r="A327" s="22"/>
      <c r="B327" s="22"/>
      <c r="C327" s="22"/>
      <c r="D327" s="22"/>
      <c r="E327" s="22"/>
      <c r="F327" s="22"/>
      <c r="G327" s="22"/>
      <c r="H327" s="22"/>
      <c r="I327" s="22"/>
    </row>
    <row r="328" spans="1:9" ht="17.100000000000001" customHeight="1">
      <c r="A328" s="22"/>
      <c r="B328" s="22"/>
      <c r="C328" s="22"/>
      <c r="D328" s="22"/>
      <c r="E328" s="22"/>
      <c r="F328" s="22"/>
      <c r="G328" s="22"/>
      <c r="H328" s="22"/>
      <c r="I328" s="22"/>
    </row>
    <row r="329" spans="1:9" ht="17.100000000000001" customHeight="1">
      <c r="A329" s="22"/>
      <c r="B329" s="22"/>
      <c r="C329" s="22"/>
      <c r="D329" s="22"/>
      <c r="E329" s="22"/>
      <c r="F329" s="22"/>
      <c r="G329" s="22"/>
      <c r="H329" s="22"/>
      <c r="I329" s="22"/>
    </row>
    <row r="330" spans="1:9" ht="17.100000000000001" customHeight="1">
      <c r="A330" s="22"/>
      <c r="B330" s="22"/>
      <c r="C330" s="22"/>
      <c r="D330" s="22"/>
      <c r="E330" s="22"/>
      <c r="F330" s="22"/>
      <c r="G330" s="22"/>
      <c r="H330" s="22"/>
      <c r="I330" s="22"/>
    </row>
    <row r="331" spans="1:9" ht="17.100000000000001" customHeight="1">
      <c r="A331" s="22"/>
      <c r="B331" s="22"/>
      <c r="C331" s="22"/>
      <c r="D331" s="22"/>
      <c r="E331" s="22"/>
      <c r="F331" s="22"/>
      <c r="G331" s="22"/>
      <c r="H331" s="22"/>
      <c r="I331" s="22"/>
    </row>
    <row r="332" spans="1:9" ht="17.100000000000001" customHeight="1">
      <c r="A332" s="22"/>
      <c r="B332" s="22"/>
      <c r="C332" s="22"/>
      <c r="D332" s="22"/>
      <c r="E332" s="22"/>
      <c r="F332" s="22"/>
      <c r="G332" s="22"/>
      <c r="H332" s="22"/>
      <c r="I332" s="22"/>
    </row>
    <row r="333" spans="1:9" ht="17.100000000000001" customHeight="1">
      <c r="A333" s="22"/>
      <c r="B333" s="22"/>
      <c r="C333" s="22"/>
      <c r="D333" s="22"/>
      <c r="E333" s="22"/>
      <c r="F333" s="22"/>
      <c r="G333" s="22"/>
      <c r="H333" s="22"/>
      <c r="I333" s="22"/>
    </row>
    <row r="334" spans="1:9" ht="17.100000000000001" customHeight="1">
      <c r="A334" s="22"/>
      <c r="B334" s="22"/>
      <c r="C334" s="22"/>
      <c r="D334" s="22"/>
      <c r="E334" s="22"/>
      <c r="F334" s="22"/>
      <c r="G334" s="22"/>
      <c r="H334" s="22"/>
      <c r="I334" s="22"/>
    </row>
    <row r="335" spans="1:9" ht="17.100000000000001" customHeight="1">
      <c r="A335" s="22"/>
      <c r="B335" s="22"/>
      <c r="C335" s="22"/>
      <c r="D335" s="22"/>
      <c r="E335" s="22"/>
      <c r="F335" s="22"/>
      <c r="G335" s="22"/>
      <c r="H335" s="22"/>
      <c r="I335" s="22"/>
    </row>
    <row r="336" spans="1:9" ht="17.100000000000001" customHeight="1">
      <c r="A336" s="22"/>
      <c r="B336" s="22"/>
      <c r="C336" s="22"/>
      <c r="D336" s="22"/>
      <c r="E336" s="22"/>
      <c r="F336" s="22"/>
      <c r="G336" s="22"/>
      <c r="H336" s="22"/>
      <c r="I336" s="22"/>
    </row>
    <row r="337" spans="1:9" ht="17.100000000000001" customHeight="1">
      <c r="A337" s="22"/>
      <c r="B337" s="22"/>
      <c r="C337" s="22"/>
      <c r="D337" s="22"/>
      <c r="E337" s="22"/>
      <c r="F337" s="22"/>
      <c r="G337" s="22"/>
      <c r="H337" s="22"/>
      <c r="I337" s="22"/>
    </row>
    <row r="338" spans="1:9" ht="17.100000000000001" customHeight="1">
      <c r="A338" s="22"/>
      <c r="B338" s="22"/>
      <c r="C338" s="22"/>
      <c r="D338" s="22"/>
      <c r="E338" s="22"/>
      <c r="F338" s="22"/>
      <c r="G338" s="22"/>
      <c r="H338" s="22"/>
      <c r="I338" s="22"/>
    </row>
    <row r="339" spans="1:9" ht="17.100000000000001" customHeight="1">
      <c r="A339" s="22"/>
      <c r="B339" s="22"/>
      <c r="C339" s="22"/>
      <c r="D339" s="22"/>
      <c r="E339" s="22"/>
      <c r="F339" s="22"/>
      <c r="G339" s="22"/>
      <c r="H339" s="22"/>
      <c r="I339" s="22"/>
    </row>
    <row r="340" spans="1:9" ht="17.100000000000001" customHeight="1">
      <c r="A340" s="22"/>
      <c r="B340" s="22"/>
      <c r="C340" s="22"/>
      <c r="D340" s="22"/>
      <c r="E340" s="22"/>
      <c r="F340" s="22"/>
      <c r="G340" s="22"/>
      <c r="H340" s="22"/>
      <c r="I340" s="22"/>
    </row>
    <row r="341" spans="1:9" ht="17.100000000000001" customHeight="1">
      <c r="A341" s="22"/>
      <c r="B341" s="22"/>
      <c r="C341" s="22"/>
      <c r="D341" s="22"/>
      <c r="E341" s="22"/>
      <c r="F341" s="22"/>
      <c r="G341" s="22"/>
      <c r="H341" s="22"/>
      <c r="I341" s="22"/>
    </row>
    <row r="342" spans="1:9" ht="17.100000000000001" customHeight="1">
      <c r="A342" s="22"/>
      <c r="B342" s="22"/>
      <c r="C342" s="22"/>
      <c r="D342" s="22"/>
      <c r="E342" s="22"/>
      <c r="F342" s="22"/>
      <c r="G342" s="22"/>
      <c r="H342" s="22"/>
      <c r="I342" s="22"/>
    </row>
    <row r="343" spans="1:9" ht="17.100000000000001" customHeight="1">
      <c r="A343" s="22"/>
      <c r="B343" s="22"/>
      <c r="C343" s="22"/>
      <c r="D343" s="22"/>
      <c r="E343" s="22"/>
      <c r="F343" s="22"/>
      <c r="G343" s="22"/>
      <c r="H343" s="22"/>
      <c r="I343" s="22"/>
    </row>
    <row r="344" spans="1:9" ht="17.100000000000001" customHeight="1">
      <c r="A344" s="22"/>
      <c r="B344" s="22"/>
      <c r="C344" s="22"/>
      <c r="D344" s="22"/>
      <c r="E344" s="22"/>
      <c r="F344" s="22"/>
      <c r="G344" s="22"/>
      <c r="H344" s="22"/>
      <c r="I344" s="22"/>
    </row>
    <row r="345" spans="1:9" ht="17.100000000000001" customHeight="1">
      <c r="A345" s="22"/>
      <c r="B345" s="22"/>
      <c r="C345" s="22"/>
      <c r="D345" s="22"/>
      <c r="E345" s="22"/>
      <c r="F345" s="22"/>
      <c r="G345" s="22"/>
      <c r="H345" s="22"/>
      <c r="I345" s="22"/>
    </row>
    <row r="346" spans="1:9" ht="17.100000000000001" customHeight="1">
      <c r="A346" s="22"/>
      <c r="B346" s="22"/>
      <c r="C346" s="22"/>
      <c r="D346" s="22"/>
      <c r="E346" s="22"/>
      <c r="F346" s="22"/>
      <c r="G346" s="22"/>
      <c r="H346" s="22"/>
      <c r="I346" s="22"/>
    </row>
    <row r="347" spans="1:9" ht="17.100000000000001" customHeight="1">
      <c r="A347" s="22"/>
      <c r="B347" s="22"/>
      <c r="C347" s="22"/>
      <c r="D347" s="22"/>
      <c r="E347" s="22"/>
      <c r="F347" s="22"/>
      <c r="G347" s="22"/>
      <c r="H347" s="22"/>
      <c r="I347" s="22"/>
    </row>
    <row r="348" spans="1:9" ht="17.100000000000001" customHeight="1">
      <c r="A348" s="22"/>
      <c r="B348" s="22"/>
      <c r="C348" s="22"/>
      <c r="D348" s="22"/>
      <c r="E348" s="22"/>
      <c r="F348" s="22"/>
      <c r="G348" s="22"/>
      <c r="H348" s="22"/>
      <c r="I348" s="22"/>
    </row>
    <row r="349" spans="1:9" ht="17.100000000000001" customHeight="1">
      <c r="A349" s="22"/>
      <c r="B349" s="22"/>
      <c r="C349" s="22"/>
      <c r="D349" s="22"/>
      <c r="E349" s="22"/>
      <c r="F349" s="22"/>
      <c r="G349" s="22"/>
      <c r="H349" s="22"/>
      <c r="I349" s="22"/>
    </row>
    <row r="350" spans="1:9" ht="17.100000000000001" customHeight="1">
      <c r="A350" s="22"/>
      <c r="B350" s="22"/>
      <c r="C350" s="22"/>
      <c r="D350" s="22"/>
      <c r="E350" s="22"/>
      <c r="F350" s="22"/>
      <c r="G350" s="22"/>
      <c r="H350" s="22"/>
      <c r="I350" s="22"/>
    </row>
    <row r="351" spans="1:9" ht="17.100000000000001" customHeight="1">
      <c r="A351" s="22"/>
      <c r="B351" s="22"/>
      <c r="C351" s="22"/>
      <c r="D351" s="22"/>
      <c r="E351" s="22"/>
      <c r="F351" s="22"/>
      <c r="G351" s="22"/>
      <c r="H351" s="22"/>
      <c r="I351" s="22"/>
    </row>
    <row r="352" spans="1:9" ht="17.100000000000001" customHeight="1">
      <c r="A352" s="22"/>
      <c r="B352" s="22"/>
      <c r="C352" s="22"/>
      <c r="D352" s="22"/>
      <c r="E352" s="22"/>
      <c r="F352" s="22"/>
      <c r="G352" s="22"/>
      <c r="H352" s="22"/>
      <c r="I352" s="22"/>
    </row>
    <row r="353" spans="1:9" ht="17.100000000000001" customHeight="1">
      <c r="A353" s="22"/>
      <c r="B353" s="22"/>
      <c r="C353" s="22"/>
      <c r="D353" s="22"/>
      <c r="E353" s="22"/>
      <c r="F353" s="22"/>
      <c r="G353" s="22"/>
      <c r="H353" s="22"/>
      <c r="I353" s="22"/>
    </row>
    <row r="354" spans="1:9" ht="17.100000000000001" customHeight="1">
      <c r="A354" s="22"/>
      <c r="B354" s="22"/>
      <c r="C354" s="22"/>
      <c r="D354" s="22"/>
      <c r="E354" s="22"/>
      <c r="F354" s="22"/>
      <c r="G354" s="22"/>
      <c r="H354" s="22"/>
      <c r="I354" s="22"/>
    </row>
    <row r="355" spans="1:9" ht="17.100000000000001" customHeight="1">
      <c r="A355" s="22"/>
      <c r="B355" s="22"/>
      <c r="C355" s="22"/>
      <c r="D355" s="22"/>
      <c r="E355" s="22"/>
      <c r="F355" s="22"/>
      <c r="G355" s="22"/>
      <c r="H355" s="22"/>
      <c r="I355" s="22"/>
    </row>
    <row r="356" spans="1:9" ht="17.100000000000001" customHeight="1">
      <c r="A356" s="22"/>
      <c r="B356" s="22"/>
      <c r="C356" s="22"/>
      <c r="D356" s="22"/>
      <c r="E356" s="22"/>
      <c r="F356" s="22"/>
      <c r="G356" s="22"/>
      <c r="H356" s="22"/>
      <c r="I356" s="22"/>
    </row>
    <row r="357" spans="1:9" ht="17.100000000000001" customHeight="1">
      <c r="A357" s="22"/>
      <c r="B357" s="22"/>
      <c r="C357" s="22"/>
      <c r="D357" s="22"/>
      <c r="E357" s="22"/>
      <c r="F357" s="22"/>
      <c r="G357" s="22"/>
      <c r="H357" s="22"/>
      <c r="I357" s="22"/>
    </row>
    <row r="358" spans="1:9" ht="17.100000000000001" customHeight="1">
      <c r="A358" s="22"/>
      <c r="B358" s="22"/>
      <c r="C358" s="22"/>
      <c r="D358" s="22"/>
      <c r="E358" s="22"/>
      <c r="F358" s="22"/>
      <c r="G358" s="22"/>
      <c r="H358" s="22"/>
      <c r="I358" s="22"/>
    </row>
    <row r="359" spans="1:9" ht="17.100000000000001" customHeight="1">
      <c r="A359" s="22"/>
      <c r="B359" s="22"/>
      <c r="C359" s="22"/>
      <c r="D359" s="22"/>
      <c r="E359" s="22"/>
      <c r="F359" s="22"/>
      <c r="G359" s="22"/>
      <c r="H359" s="22"/>
      <c r="I359" s="22"/>
    </row>
    <row r="360" spans="1:9" ht="17.100000000000001" customHeight="1">
      <c r="A360" s="22"/>
      <c r="B360" s="22"/>
      <c r="C360" s="22"/>
      <c r="D360" s="22"/>
      <c r="E360" s="22"/>
      <c r="F360" s="22"/>
      <c r="G360" s="22"/>
      <c r="H360" s="22"/>
      <c r="I360" s="22"/>
    </row>
    <row r="361" spans="1:9" ht="17.100000000000001" customHeight="1">
      <c r="A361" s="22"/>
      <c r="B361" s="22"/>
      <c r="C361" s="22"/>
      <c r="D361" s="22"/>
      <c r="E361" s="22"/>
      <c r="F361" s="22"/>
      <c r="G361" s="22"/>
      <c r="H361" s="22"/>
      <c r="I361" s="22"/>
    </row>
    <row r="362" spans="1:9" ht="17.100000000000001" customHeight="1">
      <c r="A362" s="22"/>
      <c r="B362" s="22"/>
      <c r="C362" s="22"/>
      <c r="D362" s="22"/>
      <c r="E362" s="22"/>
      <c r="F362" s="22"/>
      <c r="G362" s="22"/>
      <c r="H362" s="22"/>
      <c r="I362" s="22"/>
    </row>
    <row r="363" spans="1:9" ht="17.100000000000001" customHeight="1">
      <c r="A363" s="22"/>
      <c r="B363" s="22"/>
      <c r="C363" s="22"/>
      <c r="D363" s="22"/>
      <c r="E363" s="22"/>
      <c r="F363" s="22"/>
      <c r="G363" s="22"/>
      <c r="H363" s="22"/>
      <c r="I363" s="22"/>
    </row>
    <row r="364" spans="1:9" ht="17.100000000000001" customHeight="1">
      <c r="A364" s="22"/>
      <c r="B364" s="22"/>
      <c r="C364" s="22"/>
      <c r="D364" s="22"/>
      <c r="E364" s="22"/>
      <c r="F364" s="22"/>
      <c r="G364" s="22"/>
      <c r="H364" s="22"/>
      <c r="I364" s="22"/>
    </row>
    <row r="365" spans="1:9" ht="17.100000000000001" customHeight="1">
      <c r="A365" s="22"/>
      <c r="B365" s="22"/>
      <c r="C365" s="22"/>
      <c r="D365" s="22"/>
      <c r="E365" s="22"/>
      <c r="F365" s="22"/>
      <c r="G365" s="22"/>
      <c r="H365" s="22"/>
      <c r="I365" s="22"/>
    </row>
    <row r="366" spans="1:9" ht="17.100000000000001" customHeight="1">
      <c r="A366" s="22"/>
      <c r="B366" s="22"/>
      <c r="C366" s="22"/>
      <c r="D366" s="22"/>
      <c r="E366" s="22"/>
      <c r="F366" s="22"/>
      <c r="G366" s="22"/>
      <c r="H366" s="22"/>
      <c r="I366" s="22"/>
    </row>
    <row r="367" spans="1:9" ht="17.100000000000001" customHeight="1">
      <c r="A367" s="22"/>
      <c r="B367" s="22"/>
      <c r="C367" s="22"/>
      <c r="D367" s="22"/>
      <c r="E367" s="22"/>
      <c r="F367" s="22"/>
      <c r="G367" s="22"/>
      <c r="H367" s="22"/>
      <c r="I367" s="22"/>
    </row>
    <row r="368" spans="1:9" ht="17.100000000000001" customHeight="1">
      <c r="A368" s="22"/>
      <c r="B368" s="22"/>
      <c r="C368" s="22"/>
      <c r="D368" s="22"/>
      <c r="E368" s="22"/>
      <c r="F368" s="22"/>
      <c r="G368" s="22"/>
      <c r="H368" s="22"/>
      <c r="I368" s="22"/>
    </row>
    <row r="369" spans="1:9" ht="17.100000000000001" customHeight="1">
      <c r="A369" s="22"/>
      <c r="B369" s="22"/>
      <c r="C369" s="22"/>
      <c r="D369" s="22"/>
      <c r="E369" s="22"/>
      <c r="F369" s="22"/>
      <c r="G369" s="22"/>
      <c r="H369" s="22"/>
      <c r="I369" s="22"/>
    </row>
    <row r="370" spans="1:9" ht="17.100000000000001" customHeight="1">
      <c r="A370" s="22"/>
      <c r="B370" s="22"/>
      <c r="C370" s="22"/>
      <c r="D370" s="22"/>
      <c r="E370" s="22"/>
      <c r="F370" s="22"/>
      <c r="G370" s="22"/>
      <c r="H370" s="22"/>
      <c r="I370" s="22"/>
    </row>
    <row r="371" spans="1:9" ht="17.100000000000001" customHeight="1">
      <c r="A371" s="22"/>
      <c r="B371" s="22"/>
      <c r="C371" s="22"/>
      <c r="D371" s="22"/>
      <c r="E371" s="22"/>
      <c r="F371" s="22"/>
      <c r="G371" s="22"/>
      <c r="H371" s="22"/>
      <c r="I371" s="22"/>
    </row>
    <row r="372" spans="1:9" ht="17.100000000000001" customHeight="1">
      <c r="A372" s="22"/>
      <c r="B372" s="22"/>
      <c r="C372" s="22"/>
      <c r="D372" s="22"/>
      <c r="E372" s="22"/>
      <c r="F372" s="22"/>
      <c r="G372" s="22"/>
      <c r="H372" s="22"/>
      <c r="I372" s="22"/>
    </row>
    <row r="373" spans="1:9" ht="17.100000000000001" customHeight="1">
      <c r="A373" s="22"/>
      <c r="B373" s="22"/>
      <c r="C373" s="22"/>
      <c r="D373" s="22"/>
      <c r="E373" s="22"/>
      <c r="F373" s="22"/>
      <c r="G373" s="22"/>
      <c r="H373" s="22"/>
      <c r="I373" s="22"/>
    </row>
    <row r="374" spans="1:9" ht="17.100000000000001" customHeight="1">
      <c r="A374" s="22"/>
      <c r="B374" s="22"/>
      <c r="C374" s="22"/>
      <c r="D374" s="22"/>
      <c r="E374" s="22"/>
      <c r="F374" s="22"/>
      <c r="G374" s="22"/>
      <c r="H374" s="22"/>
      <c r="I374" s="22"/>
    </row>
    <row r="375" spans="1:9" ht="17.100000000000001" customHeight="1">
      <c r="A375" s="22"/>
      <c r="B375" s="22"/>
      <c r="C375" s="22"/>
      <c r="D375" s="22"/>
      <c r="E375" s="22"/>
      <c r="F375" s="22"/>
      <c r="G375" s="22"/>
      <c r="H375" s="22"/>
      <c r="I375" s="22"/>
    </row>
    <row r="376" spans="1:9" ht="17.100000000000001" customHeight="1">
      <c r="A376" s="22"/>
      <c r="B376" s="22"/>
      <c r="C376" s="22"/>
      <c r="D376" s="22"/>
      <c r="E376" s="22"/>
      <c r="F376" s="22"/>
      <c r="G376" s="22"/>
      <c r="H376" s="22"/>
      <c r="I376" s="22"/>
    </row>
    <row r="377" spans="1:9" ht="17.100000000000001" customHeight="1">
      <c r="A377" s="22"/>
      <c r="B377" s="22"/>
      <c r="C377" s="22"/>
      <c r="D377" s="22"/>
      <c r="E377" s="22"/>
      <c r="F377" s="22"/>
      <c r="G377" s="22"/>
      <c r="H377" s="22"/>
      <c r="I377" s="22"/>
    </row>
    <row r="378" spans="1:9" ht="17.100000000000001" customHeight="1">
      <c r="A378" s="22"/>
      <c r="B378" s="22"/>
      <c r="C378" s="22"/>
      <c r="D378" s="22"/>
      <c r="E378" s="22"/>
      <c r="F378" s="22"/>
      <c r="G378" s="22"/>
      <c r="H378" s="22"/>
      <c r="I378" s="22"/>
    </row>
    <row r="379" spans="1:9" ht="17.100000000000001" customHeight="1">
      <c r="A379" s="22"/>
      <c r="B379" s="22"/>
      <c r="C379" s="22"/>
      <c r="D379" s="22"/>
      <c r="E379" s="22"/>
      <c r="F379" s="22"/>
      <c r="G379" s="22"/>
      <c r="H379" s="22"/>
      <c r="I379" s="22"/>
    </row>
    <row r="380" spans="1:9" ht="17.100000000000001" customHeight="1">
      <c r="A380" s="22"/>
      <c r="B380" s="22"/>
      <c r="C380" s="22"/>
      <c r="D380" s="22"/>
      <c r="E380" s="22"/>
      <c r="F380" s="22"/>
      <c r="G380" s="22"/>
      <c r="H380" s="22"/>
      <c r="I380" s="22"/>
    </row>
    <row r="381" spans="1:9" ht="17.100000000000001" customHeight="1">
      <c r="A381" s="22"/>
      <c r="B381" s="22"/>
      <c r="C381" s="22"/>
      <c r="D381" s="22"/>
      <c r="E381" s="22"/>
      <c r="F381" s="22"/>
      <c r="G381" s="22"/>
      <c r="H381" s="22"/>
      <c r="I381" s="22"/>
    </row>
    <row r="382" spans="1:9" ht="17.100000000000001" customHeight="1">
      <c r="A382" s="22"/>
      <c r="B382" s="22"/>
      <c r="C382" s="22"/>
      <c r="D382" s="22"/>
      <c r="E382" s="22"/>
      <c r="F382" s="22"/>
      <c r="G382" s="22"/>
      <c r="H382" s="22"/>
      <c r="I382" s="22"/>
    </row>
    <row r="383" spans="1:9" ht="17.100000000000001" customHeight="1">
      <c r="A383" s="22"/>
      <c r="B383" s="22"/>
      <c r="C383" s="22"/>
      <c r="D383" s="22"/>
      <c r="E383" s="22"/>
      <c r="F383" s="22"/>
      <c r="G383" s="22"/>
      <c r="H383" s="22"/>
      <c r="I383" s="22"/>
    </row>
    <row r="384" spans="1:9" ht="17.100000000000001" customHeight="1">
      <c r="A384" s="22"/>
      <c r="B384" s="22"/>
      <c r="C384" s="22"/>
      <c r="D384" s="22"/>
      <c r="E384" s="22"/>
      <c r="F384" s="22"/>
      <c r="G384" s="22"/>
      <c r="H384" s="22"/>
      <c r="I384" s="22"/>
    </row>
    <row r="385" spans="1:9" ht="17.100000000000001" customHeight="1">
      <c r="A385" s="22"/>
      <c r="B385" s="22"/>
      <c r="C385" s="22"/>
      <c r="D385" s="22"/>
      <c r="E385" s="22"/>
      <c r="F385" s="22"/>
      <c r="G385" s="22"/>
      <c r="H385" s="22"/>
      <c r="I385" s="22"/>
    </row>
    <row r="386" spans="1:9" ht="17.100000000000001" customHeight="1">
      <c r="A386" s="22"/>
      <c r="B386" s="22"/>
      <c r="C386" s="22"/>
      <c r="D386" s="22"/>
      <c r="E386" s="22"/>
      <c r="F386" s="22"/>
      <c r="G386" s="22"/>
      <c r="H386" s="22"/>
      <c r="I386" s="22"/>
    </row>
    <row r="387" spans="1:9" ht="17.100000000000001" customHeight="1">
      <c r="A387" s="22"/>
      <c r="B387" s="22"/>
      <c r="C387" s="22"/>
      <c r="D387" s="22"/>
      <c r="E387" s="22"/>
      <c r="F387" s="22"/>
      <c r="G387" s="22"/>
      <c r="H387" s="22"/>
      <c r="I387" s="22"/>
    </row>
    <row r="388" spans="1:9" ht="17.100000000000001" customHeight="1">
      <c r="A388" s="22"/>
      <c r="B388" s="22"/>
      <c r="C388" s="22"/>
      <c r="D388" s="22"/>
      <c r="E388" s="22"/>
      <c r="F388" s="22"/>
      <c r="G388" s="22"/>
      <c r="H388" s="22"/>
      <c r="I388" s="22"/>
    </row>
    <row r="389" spans="1:9" ht="17.100000000000001" customHeight="1">
      <c r="A389" s="22"/>
      <c r="B389" s="22"/>
      <c r="C389" s="22"/>
      <c r="D389" s="22"/>
      <c r="E389" s="22"/>
      <c r="F389" s="22"/>
      <c r="G389" s="22"/>
      <c r="H389" s="22"/>
      <c r="I389" s="22"/>
    </row>
    <row r="390" spans="1:9" ht="17.100000000000001" customHeight="1">
      <c r="A390" s="22"/>
      <c r="B390" s="22"/>
      <c r="C390" s="22"/>
      <c r="D390" s="22"/>
      <c r="E390" s="22"/>
      <c r="F390" s="22"/>
      <c r="G390" s="22"/>
      <c r="H390" s="22"/>
      <c r="I390" s="22"/>
    </row>
    <row r="391" spans="1:9" ht="17.100000000000001" customHeight="1">
      <c r="A391" s="22"/>
      <c r="B391" s="22"/>
      <c r="C391" s="22"/>
      <c r="D391" s="22"/>
      <c r="E391" s="22"/>
      <c r="F391" s="22"/>
      <c r="G391" s="22"/>
      <c r="H391" s="22"/>
      <c r="I391" s="22"/>
    </row>
    <row r="392" spans="1:9" ht="17.100000000000001" customHeight="1">
      <c r="A392" s="22"/>
      <c r="B392" s="22"/>
      <c r="C392" s="22"/>
      <c r="D392" s="22"/>
      <c r="E392" s="22"/>
      <c r="F392" s="22"/>
      <c r="G392" s="22"/>
      <c r="H392" s="22"/>
      <c r="I392" s="22"/>
    </row>
    <row r="393" spans="1:9" ht="17.100000000000001" customHeight="1">
      <c r="A393" s="22"/>
      <c r="B393" s="22"/>
      <c r="C393" s="22"/>
      <c r="D393" s="22"/>
      <c r="E393" s="22"/>
      <c r="F393" s="22"/>
      <c r="G393" s="22"/>
      <c r="H393" s="22"/>
      <c r="I393" s="22"/>
    </row>
    <row r="394" spans="1:9" ht="17.100000000000001" customHeight="1">
      <c r="A394" s="22"/>
      <c r="B394" s="22"/>
      <c r="C394" s="22"/>
      <c r="D394" s="22"/>
      <c r="E394" s="22"/>
      <c r="F394" s="22"/>
      <c r="G394" s="22"/>
      <c r="H394" s="22"/>
      <c r="I394" s="22"/>
    </row>
    <row r="395" spans="1:9" ht="17.100000000000001" customHeight="1">
      <c r="A395" s="22"/>
      <c r="B395" s="22"/>
      <c r="C395" s="22"/>
      <c r="D395" s="22"/>
      <c r="E395" s="22"/>
      <c r="F395" s="22"/>
      <c r="G395" s="22"/>
      <c r="H395" s="22"/>
      <c r="I395" s="22"/>
    </row>
    <row r="396" spans="1:9" ht="17.100000000000001" customHeight="1">
      <c r="A396" s="22"/>
      <c r="B396" s="22"/>
      <c r="C396" s="22"/>
      <c r="D396" s="22"/>
      <c r="E396" s="22"/>
      <c r="F396" s="22"/>
      <c r="G396" s="22"/>
      <c r="H396" s="22"/>
      <c r="I396" s="22"/>
    </row>
    <row r="397" spans="1:9" ht="17.100000000000001" customHeight="1">
      <c r="A397" s="22"/>
      <c r="B397" s="22"/>
      <c r="C397" s="22"/>
      <c r="D397" s="22"/>
      <c r="E397" s="22"/>
      <c r="F397" s="22"/>
      <c r="G397" s="22"/>
      <c r="H397" s="22"/>
      <c r="I397" s="22"/>
    </row>
    <row r="398" spans="1:9" ht="17.100000000000001" customHeight="1">
      <c r="A398" s="22"/>
      <c r="B398" s="22"/>
      <c r="C398" s="22"/>
      <c r="D398" s="22"/>
      <c r="E398" s="22"/>
      <c r="F398" s="22"/>
      <c r="G398" s="22"/>
      <c r="H398" s="22"/>
      <c r="I398" s="22"/>
    </row>
    <row r="399" spans="1:9" ht="17.100000000000001" customHeight="1">
      <c r="A399" s="22"/>
      <c r="B399" s="22"/>
      <c r="C399" s="22"/>
      <c r="D399" s="22"/>
      <c r="E399" s="22"/>
      <c r="F399" s="22"/>
      <c r="G399" s="22"/>
      <c r="H399" s="22"/>
      <c r="I399" s="22"/>
    </row>
    <row r="400" spans="1:9" ht="17.100000000000001" customHeight="1">
      <c r="A400" s="22"/>
      <c r="B400" s="22"/>
      <c r="C400" s="22"/>
      <c r="D400" s="22"/>
      <c r="E400" s="22"/>
      <c r="F400" s="22"/>
      <c r="G400" s="22"/>
      <c r="H400" s="22"/>
      <c r="I400" s="22"/>
    </row>
    <row r="401" spans="1:9" ht="17.100000000000001" customHeight="1">
      <c r="A401" s="22"/>
      <c r="B401" s="22"/>
      <c r="C401" s="22"/>
      <c r="D401" s="22"/>
      <c r="E401" s="22"/>
      <c r="F401" s="22"/>
      <c r="G401" s="22"/>
      <c r="H401" s="22"/>
      <c r="I401" s="22"/>
    </row>
    <row r="402" spans="1:9" ht="17.100000000000001" customHeight="1">
      <c r="A402" s="22"/>
      <c r="B402" s="22"/>
      <c r="C402" s="22"/>
      <c r="D402" s="22"/>
      <c r="E402" s="22"/>
      <c r="F402" s="22"/>
      <c r="G402" s="22"/>
      <c r="H402" s="22"/>
      <c r="I402" s="22"/>
    </row>
    <row r="403" spans="1:9" ht="17.100000000000001" customHeight="1">
      <c r="A403" s="22"/>
      <c r="B403" s="22"/>
      <c r="C403" s="22"/>
      <c r="D403" s="22"/>
      <c r="E403" s="22"/>
      <c r="F403" s="22"/>
      <c r="G403" s="22"/>
      <c r="H403" s="22"/>
      <c r="I403" s="22"/>
    </row>
    <row r="404" spans="1:9" ht="17.100000000000001" customHeight="1">
      <c r="A404" s="22"/>
      <c r="B404" s="22"/>
      <c r="C404" s="22"/>
      <c r="D404" s="22"/>
      <c r="E404" s="22"/>
      <c r="F404" s="22"/>
      <c r="G404" s="22"/>
      <c r="H404" s="22"/>
      <c r="I404" s="22"/>
    </row>
    <row r="405" spans="1:9" ht="17.100000000000001" customHeight="1">
      <c r="A405" s="22"/>
      <c r="B405" s="22"/>
      <c r="C405" s="22"/>
      <c r="D405" s="22"/>
      <c r="E405" s="22"/>
      <c r="F405" s="22"/>
      <c r="G405" s="22"/>
      <c r="H405" s="22"/>
      <c r="I405" s="22"/>
    </row>
    <row r="406" spans="1:9" ht="17.100000000000001" customHeight="1">
      <c r="A406" s="22"/>
      <c r="B406" s="22"/>
      <c r="C406" s="22"/>
      <c r="D406" s="22"/>
      <c r="E406" s="22"/>
      <c r="F406" s="22"/>
      <c r="G406" s="22"/>
      <c r="H406" s="22"/>
      <c r="I406" s="22"/>
    </row>
    <row r="407" spans="1:9" ht="17.100000000000001" customHeight="1">
      <c r="A407" s="22"/>
      <c r="B407" s="22"/>
      <c r="C407" s="22"/>
      <c r="D407" s="22"/>
      <c r="E407" s="22"/>
      <c r="F407" s="22"/>
      <c r="G407" s="22"/>
      <c r="H407" s="22"/>
      <c r="I407" s="22"/>
    </row>
    <row r="408" spans="1:9" ht="17.100000000000001" customHeight="1">
      <c r="A408" s="22"/>
      <c r="B408" s="22"/>
      <c r="C408" s="22"/>
      <c r="D408" s="22"/>
      <c r="E408" s="22"/>
      <c r="F408" s="22"/>
      <c r="G408" s="22"/>
      <c r="H408" s="22"/>
      <c r="I408" s="22"/>
    </row>
    <row r="409" spans="1:9" ht="17.100000000000001" customHeight="1">
      <c r="A409" s="22"/>
      <c r="B409" s="22"/>
      <c r="C409" s="22"/>
      <c r="D409" s="22"/>
      <c r="E409" s="22"/>
      <c r="F409" s="22"/>
      <c r="G409" s="22"/>
      <c r="H409" s="22"/>
      <c r="I409" s="22"/>
    </row>
    <row r="410" spans="1:9" ht="17.100000000000001" customHeight="1">
      <c r="A410" s="22"/>
      <c r="B410" s="22"/>
      <c r="C410" s="22"/>
      <c r="D410" s="22"/>
      <c r="E410" s="22"/>
      <c r="F410" s="22"/>
      <c r="G410" s="22"/>
      <c r="H410" s="22"/>
      <c r="I410" s="22"/>
    </row>
    <row r="411" spans="1:9" ht="17.100000000000001" customHeight="1">
      <c r="A411" s="22"/>
      <c r="B411" s="22"/>
      <c r="C411" s="22"/>
      <c r="D411" s="22"/>
      <c r="E411" s="22"/>
      <c r="F411" s="22"/>
      <c r="G411" s="22"/>
      <c r="H411" s="22"/>
      <c r="I411" s="22"/>
    </row>
    <row r="412" spans="1:9" ht="17.100000000000001" customHeight="1">
      <c r="A412" s="22"/>
      <c r="B412" s="22"/>
      <c r="C412" s="22"/>
      <c r="D412" s="22"/>
      <c r="E412" s="22"/>
      <c r="F412" s="22"/>
      <c r="G412" s="22"/>
      <c r="H412" s="22"/>
      <c r="I412" s="22"/>
    </row>
    <row r="413" spans="1:9" ht="17.100000000000001" customHeight="1">
      <c r="A413" s="22"/>
      <c r="B413" s="22"/>
      <c r="C413" s="22"/>
      <c r="D413" s="22"/>
      <c r="E413" s="22"/>
      <c r="F413" s="22"/>
      <c r="G413" s="22"/>
      <c r="H413" s="22"/>
      <c r="I413" s="22"/>
    </row>
    <row r="414" spans="1:9" ht="17.100000000000001" customHeight="1">
      <c r="A414" s="22"/>
      <c r="B414" s="22"/>
      <c r="C414" s="22"/>
      <c r="D414" s="22"/>
      <c r="E414" s="22"/>
      <c r="F414" s="22"/>
      <c r="G414" s="22"/>
      <c r="H414" s="22"/>
      <c r="I414" s="22"/>
    </row>
    <row r="415" spans="1:9" ht="17.100000000000001" customHeight="1">
      <c r="A415" s="22"/>
      <c r="B415" s="22"/>
      <c r="C415" s="22"/>
      <c r="D415" s="22"/>
      <c r="E415" s="22"/>
      <c r="F415" s="22"/>
      <c r="G415" s="22"/>
      <c r="H415" s="22"/>
      <c r="I415" s="22"/>
    </row>
    <row r="416" spans="1:9" ht="17.100000000000001" customHeight="1">
      <c r="A416" s="22"/>
      <c r="B416" s="22"/>
      <c r="C416" s="22"/>
      <c r="D416" s="22"/>
      <c r="E416" s="22"/>
      <c r="F416" s="22"/>
      <c r="G416" s="22"/>
      <c r="H416" s="22"/>
      <c r="I416" s="22"/>
    </row>
    <row r="417" spans="1:9" ht="17.100000000000001" customHeight="1">
      <c r="A417" s="22"/>
      <c r="B417" s="22"/>
      <c r="C417" s="22"/>
      <c r="D417" s="22"/>
      <c r="E417" s="22"/>
      <c r="F417" s="22"/>
      <c r="G417" s="22"/>
      <c r="H417" s="22"/>
      <c r="I417" s="22"/>
    </row>
    <row r="418" spans="1:9" ht="17.100000000000001" customHeight="1">
      <c r="A418" s="22"/>
      <c r="B418" s="22"/>
      <c r="C418" s="22"/>
      <c r="D418" s="22"/>
      <c r="E418" s="22"/>
      <c r="F418" s="22"/>
      <c r="G418" s="22"/>
      <c r="H418" s="22"/>
      <c r="I418" s="22"/>
    </row>
    <row r="419" spans="1:9" ht="17.100000000000001" customHeight="1">
      <c r="A419" s="22"/>
      <c r="B419" s="22"/>
      <c r="C419" s="22"/>
      <c r="D419" s="22"/>
      <c r="E419" s="22"/>
      <c r="F419" s="22"/>
      <c r="G419" s="22"/>
      <c r="H419" s="22"/>
      <c r="I419" s="22"/>
    </row>
    <row r="420" spans="1:9" ht="17.100000000000001" customHeight="1">
      <c r="A420" s="22"/>
      <c r="B420" s="22"/>
      <c r="C420" s="22"/>
      <c r="D420" s="22"/>
      <c r="E420" s="22"/>
      <c r="F420" s="22"/>
      <c r="G420" s="22"/>
      <c r="H420" s="22"/>
      <c r="I420" s="22"/>
    </row>
    <row r="421" spans="1:9" ht="17.100000000000001" customHeight="1">
      <c r="A421" s="22"/>
      <c r="B421" s="22"/>
      <c r="C421" s="22"/>
      <c r="D421" s="22"/>
      <c r="E421" s="22"/>
      <c r="F421" s="22"/>
      <c r="G421" s="22"/>
      <c r="H421" s="22"/>
      <c r="I421" s="22"/>
    </row>
    <row r="422" spans="1:9" ht="17.100000000000001" customHeight="1">
      <c r="A422" s="22"/>
      <c r="B422" s="22"/>
      <c r="C422" s="22"/>
      <c r="D422" s="22"/>
      <c r="E422" s="22"/>
      <c r="F422" s="22"/>
      <c r="G422" s="22"/>
      <c r="H422" s="22"/>
      <c r="I422" s="22"/>
    </row>
    <row r="423" spans="1:9" ht="17.100000000000001" customHeight="1">
      <c r="A423" s="22"/>
      <c r="B423" s="22"/>
      <c r="C423" s="22"/>
      <c r="D423" s="22"/>
      <c r="E423" s="22"/>
      <c r="F423" s="22"/>
      <c r="G423" s="22"/>
      <c r="H423" s="22"/>
      <c r="I423" s="22"/>
    </row>
    <row r="424" spans="1:9" ht="17.100000000000001" customHeight="1">
      <c r="A424" s="22"/>
      <c r="B424" s="22"/>
      <c r="C424" s="22"/>
      <c r="D424" s="22"/>
      <c r="E424" s="22"/>
      <c r="F424" s="22"/>
      <c r="G424" s="22"/>
      <c r="H424" s="22"/>
      <c r="I424" s="22"/>
    </row>
    <row r="425" spans="1:9" ht="17.100000000000001" customHeight="1">
      <c r="A425" s="22"/>
      <c r="B425" s="22"/>
      <c r="C425" s="22"/>
      <c r="D425" s="22"/>
      <c r="E425" s="22"/>
      <c r="F425" s="22"/>
      <c r="G425" s="22"/>
      <c r="H425" s="22"/>
      <c r="I425" s="22"/>
    </row>
    <row r="426" spans="1:9" ht="17.100000000000001" customHeight="1">
      <c r="A426" s="22"/>
      <c r="B426" s="22"/>
      <c r="C426" s="22"/>
      <c r="D426" s="22"/>
      <c r="E426" s="22"/>
      <c r="F426" s="22"/>
      <c r="G426" s="22"/>
      <c r="H426" s="22"/>
      <c r="I426" s="22"/>
    </row>
    <row r="427" spans="1:9" ht="17.100000000000001" customHeight="1">
      <c r="A427" s="22"/>
      <c r="B427" s="22"/>
      <c r="C427" s="22"/>
      <c r="D427" s="22"/>
      <c r="E427" s="22"/>
      <c r="F427" s="22"/>
      <c r="G427" s="22"/>
      <c r="H427" s="22"/>
      <c r="I427" s="22"/>
    </row>
    <row r="428" spans="1:9" ht="17.100000000000001" customHeight="1">
      <c r="A428" s="22"/>
      <c r="B428" s="22"/>
      <c r="C428" s="22"/>
      <c r="D428" s="22"/>
      <c r="E428" s="22"/>
      <c r="F428" s="22"/>
      <c r="G428" s="22"/>
      <c r="H428" s="22"/>
      <c r="I428" s="22"/>
    </row>
    <row r="429" spans="1:9" ht="17.100000000000001" customHeight="1">
      <c r="A429" s="22"/>
      <c r="B429" s="22"/>
      <c r="C429" s="22"/>
      <c r="D429" s="22"/>
      <c r="E429" s="22"/>
      <c r="F429" s="22"/>
      <c r="G429" s="22"/>
      <c r="H429" s="22"/>
      <c r="I429" s="22"/>
    </row>
    <row r="430" spans="1:9" ht="17.100000000000001" customHeight="1">
      <c r="A430" s="22"/>
      <c r="B430" s="22"/>
      <c r="C430" s="22"/>
      <c r="D430" s="22"/>
      <c r="E430" s="22"/>
      <c r="F430" s="22"/>
      <c r="G430" s="22"/>
      <c r="H430" s="22"/>
      <c r="I430" s="22"/>
    </row>
    <row r="431" spans="1:9" ht="17.100000000000001" customHeight="1">
      <c r="A431" s="22"/>
      <c r="B431" s="22"/>
      <c r="C431" s="22"/>
      <c r="D431" s="22"/>
      <c r="E431" s="22"/>
      <c r="F431" s="22"/>
      <c r="G431" s="22"/>
      <c r="H431" s="22"/>
      <c r="I431" s="22"/>
    </row>
    <row r="432" spans="1:9" ht="17.100000000000001" customHeight="1">
      <c r="A432" s="22"/>
      <c r="B432" s="22"/>
      <c r="C432" s="22"/>
      <c r="D432" s="22"/>
      <c r="E432" s="22"/>
      <c r="F432" s="22"/>
      <c r="G432" s="22"/>
      <c r="H432" s="22"/>
      <c r="I432" s="22"/>
    </row>
    <row r="433" spans="1:9" ht="17.100000000000001" customHeight="1">
      <c r="A433" s="22"/>
      <c r="B433" s="22"/>
      <c r="C433" s="22"/>
      <c r="D433" s="22"/>
      <c r="E433" s="22"/>
      <c r="F433" s="22"/>
      <c r="G433" s="22"/>
      <c r="H433" s="22"/>
      <c r="I433" s="22"/>
    </row>
    <row r="434" spans="1:9" ht="17.100000000000001" customHeight="1">
      <c r="A434" s="22"/>
      <c r="B434" s="22"/>
      <c r="C434" s="22"/>
      <c r="D434" s="22"/>
      <c r="E434" s="22"/>
      <c r="F434" s="22"/>
      <c r="G434" s="22"/>
      <c r="H434" s="22"/>
      <c r="I434" s="22"/>
    </row>
    <row r="435" spans="1:9" ht="17.100000000000001" customHeight="1">
      <c r="A435" s="22"/>
      <c r="B435" s="22"/>
      <c r="C435" s="22"/>
      <c r="D435" s="22"/>
      <c r="E435" s="22"/>
      <c r="F435" s="22"/>
      <c r="G435" s="22"/>
      <c r="H435" s="22"/>
      <c r="I435" s="22"/>
    </row>
    <row r="436" spans="1:9" ht="17.100000000000001" customHeight="1">
      <c r="A436" s="22"/>
      <c r="B436" s="22"/>
      <c r="C436" s="22"/>
      <c r="D436" s="22"/>
      <c r="E436" s="22"/>
      <c r="F436" s="22"/>
      <c r="G436" s="22"/>
      <c r="H436" s="22"/>
      <c r="I436" s="22"/>
    </row>
    <row r="437" spans="1:9" ht="17.100000000000001" customHeight="1">
      <c r="A437" s="22"/>
      <c r="B437" s="22"/>
      <c r="C437" s="22"/>
      <c r="D437" s="22"/>
      <c r="E437" s="22"/>
      <c r="F437" s="22"/>
      <c r="G437" s="22"/>
      <c r="H437" s="22"/>
      <c r="I437" s="22"/>
    </row>
    <row r="438" spans="1:9" ht="17.100000000000001" customHeight="1">
      <c r="A438" s="22"/>
      <c r="B438" s="22"/>
      <c r="C438" s="22"/>
      <c r="D438" s="22"/>
      <c r="E438" s="22"/>
      <c r="F438" s="22"/>
      <c r="G438" s="22"/>
      <c r="H438" s="22"/>
      <c r="I438" s="22"/>
    </row>
    <row r="439" spans="1:9" ht="17.100000000000001" customHeight="1">
      <c r="A439" s="22"/>
      <c r="B439" s="22"/>
      <c r="C439" s="22"/>
      <c r="D439" s="22"/>
      <c r="E439" s="22"/>
      <c r="F439" s="22"/>
      <c r="G439" s="22"/>
      <c r="H439" s="22"/>
      <c r="I439" s="22"/>
    </row>
    <row r="440" spans="1:9" ht="17.100000000000001" customHeight="1">
      <c r="A440" s="22"/>
      <c r="B440" s="22"/>
      <c r="C440" s="22"/>
      <c r="D440" s="22"/>
      <c r="E440" s="22"/>
      <c r="F440" s="22"/>
      <c r="G440" s="22"/>
      <c r="H440" s="22"/>
      <c r="I440" s="22"/>
    </row>
    <row r="441" spans="1:9" ht="17.100000000000001" customHeight="1">
      <c r="A441" s="22"/>
      <c r="B441" s="22"/>
      <c r="C441" s="22"/>
      <c r="D441" s="22"/>
      <c r="E441" s="22"/>
      <c r="F441" s="22"/>
      <c r="G441" s="22"/>
      <c r="H441" s="22"/>
      <c r="I441" s="22"/>
    </row>
    <row r="442" spans="1:9" ht="17.100000000000001" customHeight="1">
      <c r="A442" s="22"/>
      <c r="B442" s="22"/>
      <c r="C442" s="22"/>
      <c r="D442" s="22"/>
      <c r="E442" s="22"/>
      <c r="F442" s="22"/>
      <c r="G442" s="22"/>
      <c r="H442" s="22"/>
      <c r="I442" s="22"/>
    </row>
    <row r="443" spans="1:9" ht="17.100000000000001" customHeight="1">
      <c r="A443" s="22"/>
      <c r="B443" s="22"/>
      <c r="C443" s="22"/>
      <c r="D443" s="22"/>
      <c r="E443" s="22"/>
      <c r="F443" s="22"/>
      <c r="G443" s="22"/>
      <c r="H443" s="22"/>
      <c r="I443" s="22"/>
    </row>
    <row r="444" spans="1:9" ht="17.100000000000001" customHeight="1">
      <c r="A444" s="22"/>
      <c r="B444" s="22"/>
      <c r="C444" s="22"/>
      <c r="D444" s="22"/>
      <c r="E444" s="22"/>
      <c r="F444" s="22"/>
      <c r="G444" s="22"/>
      <c r="H444" s="22"/>
      <c r="I444" s="22"/>
    </row>
    <row r="445" spans="1:9" ht="17.100000000000001" customHeight="1">
      <c r="A445" s="22"/>
      <c r="B445" s="22"/>
      <c r="C445" s="22"/>
      <c r="D445" s="22"/>
      <c r="E445" s="22"/>
      <c r="F445" s="22"/>
      <c r="G445" s="22"/>
      <c r="H445" s="22"/>
      <c r="I445" s="22"/>
    </row>
    <row r="446" spans="1:9" ht="17.100000000000001" customHeight="1">
      <c r="A446" s="22"/>
      <c r="B446" s="22"/>
      <c r="C446" s="22"/>
      <c r="D446" s="22"/>
      <c r="E446" s="22"/>
      <c r="F446" s="22"/>
      <c r="G446" s="22"/>
      <c r="H446" s="22"/>
      <c r="I446" s="22"/>
    </row>
    <row r="447" spans="1:9" ht="17.100000000000001" customHeight="1">
      <c r="A447" s="22"/>
      <c r="B447" s="22"/>
      <c r="C447" s="22"/>
      <c r="D447" s="22"/>
      <c r="E447" s="22"/>
      <c r="F447" s="22"/>
      <c r="G447" s="22"/>
      <c r="H447" s="22"/>
      <c r="I447" s="22"/>
    </row>
    <row r="448" spans="1:9" ht="17.100000000000001" customHeight="1">
      <c r="A448" s="22"/>
      <c r="B448" s="22"/>
      <c r="C448" s="22"/>
      <c r="D448" s="22"/>
      <c r="E448" s="22"/>
      <c r="F448" s="22"/>
      <c r="G448" s="22"/>
      <c r="H448" s="22"/>
      <c r="I448" s="22"/>
    </row>
    <row r="449" spans="1:9" ht="17.100000000000001" customHeight="1">
      <c r="A449" s="22"/>
      <c r="B449" s="22"/>
      <c r="C449" s="22"/>
      <c r="D449" s="22"/>
      <c r="E449" s="22"/>
      <c r="F449" s="22"/>
      <c r="G449" s="22"/>
      <c r="H449" s="22"/>
      <c r="I449" s="22"/>
    </row>
    <row r="450" spans="1:9" ht="17.100000000000001" customHeight="1">
      <c r="A450" s="22"/>
      <c r="B450" s="22"/>
      <c r="C450" s="22"/>
      <c r="D450" s="22"/>
      <c r="E450" s="22"/>
      <c r="F450" s="22"/>
      <c r="G450" s="22"/>
      <c r="H450" s="22"/>
      <c r="I450" s="22"/>
    </row>
    <row r="451" spans="1:9" ht="17.100000000000001" customHeight="1">
      <c r="A451" s="22"/>
      <c r="B451" s="22"/>
      <c r="C451" s="22"/>
      <c r="D451" s="22"/>
      <c r="E451" s="22"/>
      <c r="F451" s="22"/>
      <c r="G451" s="22"/>
      <c r="H451" s="22"/>
      <c r="I451" s="22"/>
    </row>
    <row r="452" spans="1:9" ht="17.100000000000001" customHeight="1">
      <c r="A452" s="22"/>
      <c r="B452" s="22"/>
      <c r="C452" s="22"/>
      <c r="D452" s="22"/>
      <c r="E452" s="22"/>
      <c r="F452" s="22"/>
      <c r="G452" s="22"/>
      <c r="H452" s="22"/>
      <c r="I452" s="22"/>
    </row>
    <row r="453" spans="1:9" ht="17.100000000000001" customHeight="1">
      <c r="A453" s="22"/>
      <c r="B453" s="22"/>
      <c r="C453" s="22"/>
      <c r="D453" s="22"/>
      <c r="E453" s="22"/>
      <c r="F453" s="22"/>
      <c r="G453" s="22"/>
      <c r="H453" s="22"/>
      <c r="I453" s="22"/>
    </row>
    <row r="454" spans="1:9" ht="17.100000000000001" customHeight="1">
      <c r="A454" s="22"/>
      <c r="B454" s="22"/>
      <c r="C454" s="22"/>
      <c r="D454" s="22"/>
      <c r="E454" s="22"/>
      <c r="F454" s="22"/>
      <c r="G454" s="22"/>
      <c r="H454" s="22"/>
      <c r="I454" s="22"/>
    </row>
    <row r="455" spans="1:9" ht="17.100000000000001" customHeight="1">
      <c r="A455" s="22"/>
      <c r="B455" s="22"/>
      <c r="C455" s="22"/>
      <c r="D455" s="22"/>
      <c r="E455" s="22"/>
      <c r="F455" s="22"/>
      <c r="G455" s="22"/>
      <c r="H455" s="22"/>
      <c r="I455" s="22"/>
    </row>
    <row r="456" spans="1:9" ht="17.100000000000001" customHeight="1">
      <c r="A456" s="22"/>
      <c r="B456" s="22"/>
      <c r="C456" s="22"/>
      <c r="D456" s="22"/>
      <c r="E456" s="22"/>
      <c r="F456" s="22"/>
      <c r="G456" s="22"/>
      <c r="H456" s="22"/>
      <c r="I456" s="22"/>
    </row>
    <row r="457" spans="1:9" ht="17.100000000000001" customHeight="1">
      <c r="A457" s="22"/>
      <c r="B457" s="22"/>
      <c r="C457" s="22"/>
      <c r="D457" s="22"/>
      <c r="E457" s="22"/>
      <c r="F457" s="22"/>
      <c r="G457" s="22"/>
      <c r="H457" s="22"/>
      <c r="I457" s="22"/>
    </row>
    <row r="458" spans="1:9" ht="17.100000000000001" customHeight="1">
      <c r="A458" s="22"/>
      <c r="B458" s="22"/>
      <c r="C458" s="22"/>
      <c r="D458" s="22"/>
      <c r="E458" s="22"/>
      <c r="F458" s="22"/>
      <c r="G458" s="22"/>
      <c r="H458" s="22"/>
      <c r="I458" s="22"/>
    </row>
    <row r="459" spans="1:9" ht="17.100000000000001" customHeight="1">
      <c r="A459" s="22"/>
      <c r="B459" s="22"/>
      <c r="C459" s="22"/>
      <c r="D459" s="22"/>
      <c r="E459" s="22"/>
      <c r="F459" s="22"/>
      <c r="G459" s="22"/>
      <c r="H459" s="22"/>
      <c r="I459" s="22"/>
    </row>
    <row r="460" spans="1:9" ht="17.100000000000001" customHeight="1">
      <c r="A460" s="22"/>
      <c r="B460" s="22"/>
      <c r="C460" s="22"/>
      <c r="D460" s="22"/>
      <c r="E460" s="22"/>
      <c r="F460" s="22"/>
      <c r="G460" s="22"/>
      <c r="H460" s="22"/>
      <c r="I460" s="22"/>
    </row>
    <row r="461" spans="1:9" ht="17.100000000000001" customHeight="1">
      <c r="A461" s="22"/>
      <c r="B461" s="22"/>
      <c r="C461" s="22"/>
      <c r="D461" s="22"/>
      <c r="E461" s="22"/>
      <c r="F461" s="22"/>
      <c r="G461" s="22"/>
      <c r="H461" s="22"/>
      <c r="I461" s="22"/>
    </row>
    <row r="462" spans="1:9" ht="17.100000000000001" customHeight="1">
      <c r="A462" s="22"/>
      <c r="B462" s="22"/>
      <c r="C462" s="22"/>
      <c r="D462" s="22"/>
      <c r="E462" s="22"/>
      <c r="F462" s="22"/>
      <c r="G462" s="22"/>
      <c r="H462" s="22"/>
      <c r="I462" s="22"/>
    </row>
    <row r="463" spans="1:9" ht="17.100000000000001" customHeight="1">
      <c r="A463" s="22"/>
      <c r="B463" s="22"/>
      <c r="C463" s="22"/>
      <c r="D463" s="22"/>
      <c r="E463" s="22"/>
      <c r="F463" s="22"/>
      <c r="G463" s="22"/>
      <c r="H463" s="22"/>
      <c r="I463" s="22"/>
    </row>
    <row r="464" spans="1:9" ht="17.100000000000001" customHeight="1">
      <c r="A464" s="22"/>
      <c r="B464" s="22"/>
      <c r="C464" s="22"/>
      <c r="D464" s="22"/>
      <c r="E464" s="22"/>
      <c r="F464" s="22"/>
      <c r="G464" s="22"/>
      <c r="H464" s="22"/>
      <c r="I464" s="22"/>
    </row>
    <row r="465" spans="1:9" ht="17.100000000000001" customHeight="1">
      <c r="A465" s="22"/>
      <c r="B465" s="22"/>
      <c r="C465" s="22"/>
      <c r="D465" s="22"/>
      <c r="E465" s="22"/>
      <c r="F465" s="22"/>
      <c r="G465" s="22"/>
      <c r="H465" s="22"/>
      <c r="I465" s="22"/>
    </row>
    <row r="466" spans="1:9" ht="17.100000000000001" customHeight="1">
      <c r="A466" s="22"/>
      <c r="B466" s="22"/>
      <c r="C466" s="22"/>
      <c r="D466" s="22"/>
      <c r="E466" s="22"/>
      <c r="F466" s="22"/>
      <c r="G466" s="22"/>
      <c r="H466" s="22"/>
      <c r="I466" s="22"/>
    </row>
    <row r="467" spans="1:9" ht="17.100000000000001" customHeight="1">
      <c r="A467" s="22"/>
      <c r="B467" s="22"/>
      <c r="C467" s="22"/>
      <c r="D467" s="22"/>
      <c r="E467" s="22"/>
      <c r="F467" s="22"/>
      <c r="G467" s="22"/>
      <c r="H467" s="22"/>
      <c r="I467" s="22"/>
    </row>
    <row r="468" spans="1:9" ht="17.100000000000001" customHeight="1">
      <c r="A468" s="22"/>
      <c r="B468" s="22"/>
      <c r="C468" s="22"/>
      <c r="D468" s="22"/>
      <c r="E468" s="22"/>
      <c r="F468" s="22"/>
      <c r="G468" s="22"/>
      <c r="H468" s="22"/>
      <c r="I468" s="22"/>
    </row>
    <row r="469" spans="1:9" ht="17.100000000000001" customHeight="1">
      <c r="A469" s="22"/>
      <c r="B469" s="22"/>
      <c r="C469" s="22"/>
      <c r="D469" s="22"/>
      <c r="E469" s="22"/>
      <c r="F469" s="22"/>
      <c r="G469" s="22"/>
      <c r="H469" s="22"/>
      <c r="I469" s="22"/>
    </row>
    <row r="470" spans="1:9" ht="17.100000000000001" customHeight="1">
      <c r="A470" s="22"/>
      <c r="B470" s="22"/>
      <c r="C470" s="22"/>
      <c r="D470" s="22"/>
      <c r="E470" s="22"/>
      <c r="F470" s="22"/>
      <c r="G470" s="22"/>
      <c r="H470" s="22"/>
      <c r="I470" s="22"/>
    </row>
    <row r="471" spans="1:9" ht="17.100000000000001" customHeight="1">
      <c r="A471" s="22"/>
      <c r="B471" s="22"/>
      <c r="C471" s="22"/>
      <c r="D471" s="22"/>
      <c r="E471" s="22"/>
      <c r="F471" s="22"/>
      <c r="G471" s="22"/>
      <c r="H471" s="22"/>
      <c r="I471" s="22"/>
    </row>
    <row r="472" spans="1:9" ht="17.100000000000001" customHeight="1">
      <c r="A472" s="22"/>
      <c r="B472" s="22"/>
      <c r="C472" s="22"/>
      <c r="D472" s="22"/>
      <c r="E472" s="22"/>
      <c r="F472" s="22"/>
      <c r="G472" s="22"/>
      <c r="H472" s="22"/>
      <c r="I472" s="22"/>
    </row>
    <row r="473" spans="1:9" ht="17.100000000000001" customHeight="1">
      <c r="A473" s="22"/>
      <c r="B473" s="22"/>
      <c r="C473" s="22"/>
      <c r="D473" s="22"/>
      <c r="E473" s="22"/>
      <c r="F473" s="22"/>
      <c r="G473" s="22"/>
      <c r="H473" s="22"/>
      <c r="I473" s="22"/>
    </row>
    <row r="474" spans="1:9" ht="17.100000000000001" customHeight="1">
      <c r="A474" s="22"/>
      <c r="B474" s="22"/>
      <c r="C474" s="22"/>
      <c r="D474" s="22"/>
      <c r="E474" s="22"/>
      <c r="F474" s="22"/>
      <c r="G474" s="22"/>
      <c r="H474" s="22"/>
      <c r="I474" s="22"/>
    </row>
    <row r="475" spans="1:9" ht="17.100000000000001" customHeight="1">
      <c r="A475" s="22"/>
      <c r="B475" s="22"/>
      <c r="C475" s="22"/>
      <c r="D475" s="22"/>
      <c r="E475" s="22"/>
      <c r="F475" s="22"/>
      <c r="G475" s="22"/>
      <c r="H475" s="22"/>
      <c r="I475" s="22"/>
    </row>
    <row r="476" spans="1:9" ht="17.100000000000001" customHeight="1">
      <c r="A476" s="22"/>
      <c r="B476" s="22"/>
      <c r="C476" s="22"/>
      <c r="D476" s="22"/>
      <c r="E476" s="22"/>
      <c r="F476" s="22"/>
      <c r="G476" s="22"/>
      <c r="H476" s="22"/>
      <c r="I476" s="22"/>
    </row>
    <row r="477" spans="1:9" ht="17.100000000000001" customHeight="1">
      <c r="A477" s="22"/>
      <c r="B477" s="22"/>
      <c r="C477" s="22"/>
      <c r="D477" s="22"/>
      <c r="E477" s="22"/>
      <c r="F477" s="22"/>
      <c r="G477" s="22"/>
      <c r="H477" s="22"/>
      <c r="I477" s="22"/>
    </row>
    <row r="478" spans="1:9" ht="17.100000000000001" customHeight="1">
      <c r="A478" s="22"/>
      <c r="B478" s="22"/>
      <c r="C478" s="22"/>
      <c r="D478" s="22"/>
      <c r="E478" s="22"/>
      <c r="F478" s="22"/>
      <c r="G478" s="22"/>
      <c r="H478" s="22"/>
      <c r="I478" s="22"/>
    </row>
    <row r="479" spans="1:9" ht="17.100000000000001" customHeight="1">
      <c r="A479" s="22"/>
      <c r="B479" s="22"/>
      <c r="C479" s="22"/>
      <c r="D479" s="22"/>
      <c r="E479" s="22"/>
      <c r="F479" s="22"/>
      <c r="G479" s="22"/>
      <c r="H479" s="22"/>
      <c r="I479" s="22"/>
    </row>
    <row r="480" spans="1:9" ht="17.100000000000001" customHeight="1">
      <c r="A480" s="22"/>
      <c r="B480" s="22"/>
      <c r="C480" s="22"/>
      <c r="D480" s="22"/>
      <c r="E480" s="22"/>
      <c r="F480" s="22"/>
      <c r="G480" s="22"/>
      <c r="H480" s="22"/>
      <c r="I480" s="22"/>
    </row>
    <row r="481" spans="1:9" ht="17.100000000000001" customHeight="1">
      <c r="A481" s="22"/>
      <c r="B481" s="22"/>
      <c r="C481" s="22"/>
      <c r="D481" s="22"/>
      <c r="E481" s="22"/>
      <c r="F481" s="22"/>
      <c r="G481" s="22"/>
      <c r="H481" s="22"/>
      <c r="I481" s="22"/>
    </row>
    <row r="482" spans="1:9" ht="17.100000000000001" customHeight="1">
      <c r="A482" s="22"/>
      <c r="B482" s="22"/>
      <c r="C482" s="22"/>
      <c r="D482" s="22"/>
      <c r="E482" s="22"/>
      <c r="F482" s="22"/>
      <c r="G482" s="22"/>
      <c r="H482" s="22"/>
      <c r="I482" s="22"/>
    </row>
    <row r="483" spans="1:9" ht="17.100000000000001" customHeight="1">
      <c r="A483" s="22"/>
      <c r="B483" s="22"/>
      <c r="C483" s="22"/>
      <c r="D483" s="22"/>
      <c r="E483" s="22"/>
      <c r="F483" s="22"/>
      <c r="G483" s="22"/>
      <c r="H483" s="22"/>
      <c r="I483" s="22"/>
    </row>
    <row r="484" spans="1:9" ht="17.100000000000001" customHeight="1">
      <c r="A484" s="22"/>
      <c r="B484" s="22"/>
      <c r="C484" s="22"/>
      <c r="D484" s="22"/>
      <c r="E484" s="22"/>
      <c r="F484" s="22"/>
      <c r="G484" s="22"/>
      <c r="H484" s="22"/>
      <c r="I484" s="22"/>
    </row>
    <row r="485" spans="1:9" ht="17.100000000000001" customHeight="1">
      <c r="A485" s="22"/>
      <c r="B485" s="22"/>
      <c r="C485" s="22"/>
      <c r="D485" s="22"/>
      <c r="E485" s="22"/>
      <c r="F485" s="22"/>
      <c r="G485" s="22"/>
      <c r="H485" s="22"/>
      <c r="I485" s="22"/>
    </row>
    <row r="486" spans="1:9" ht="17.100000000000001" customHeight="1">
      <c r="A486" s="22"/>
      <c r="B486" s="22"/>
      <c r="C486" s="22"/>
      <c r="D486" s="22"/>
      <c r="E486" s="22"/>
      <c r="F486" s="22"/>
      <c r="G486" s="22"/>
      <c r="H486" s="22"/>
      <c r="I486" s="22"/>
    </row>
    <row r="487" spans="1:9" ht="17.100000000000001" customHeight="1">
      <c r="A487" s="22"/>
      <c r="B487" s="22"/>
      <c r="C487" s="22"/>
      <c r="D487" s="22"/>
      <c r="E487" s="22"/>
      <c r="F487" s="22"/>
      <c r="G487" s="22"/>
      <c r="H487" s="22"/>
      <c r="I487" s="22"/>
    </row>
    <row r="488" spans="1:9" ht="17.100000000000001" customHeight="1">
      <c r="A488" s="22"/>
      <c r="B488" s="22"/>
      <c r="C488" s="22"/>
      <c r="D488" s="22"/>
      <c r="E488" s="22"/>
      <c r="F488" s="22"/>
      <c r="G488" s="22"/>
      <c r="H488" s="22"/>
      <c r="I488" s="22"/>
    </row>
    <row r="489" spans="1:9" ht="17.100000000000001" customHeight="1">
      <c r="A489" s="22"/>
      <c r="B489" s="22"/>
      <c r="C489" s="22"/>
      <c r="D489" s="22"/>
      <c r="E489" s="22"/>
      <c r="F489" s="22"/>
      <c r="G489" s="22"/>
      <c r="H489" s="22"/>
      <c r="I489" s="22"/>
    </row>
    <row r="490" spans="1:9" ht="17.100000000000001" customHeight="1">
      <c r="A490" s="22"/>
      <c r="B490" s="22"/>
      <c r="C490" s="22"/>
      <c r="D490" s="22"/>
      <c r="E490" s="22"/>
      <c r="F490" s="22"/>
      <c r="G490" s="22"/>
      <c r="H490" s="22"/>
      <c r="I490" s="22"/>
    </row>
    <row r="491" spans="1:9" ht="17.100000000000001" customHeight="1">
      <c r="A491" s="22"/>
      <c r="B491" s="22"/>
      <c r="C491" s="22"/>
      <c r="D491" s="22"/>
      <c r="E491" s="22"/>
      <c r="F491" s="22"/>
      <c r="G491" s="22"/>
      <c r="H491" s="22"/>
      <c r="I491" s="22"/>
    </row>
    <row r="492" spans="1:9" ht="17.100000000000001" customHeight="1">
      <c r="A492" s="22"/>
      <c r="B492" s="22"/>
      <c r="C492" s="22"/>
      <c r="D492" s="22"/>
      <c r="E492" s="22"/>
      <c r="F492" s="22"/>
      <c r="G492" s="22"/>
      <c r="H492" s="22"/>
      <c r="I492" s="22"/>
    </row>
    <row r="493" spans="1:9" ht="17.100000000000001" customHeight="1">
      <c r="A493" s="22"/>
      <c r="B493" s="22"/>
      <c r="C493" s="22"/>
      <c r="D493" s="22"/>
      <c r="E493" s="22"/>
      <c r="F493" s="22"/>
      <c r="G493" s="22"/>
      <c r="H493" s="22"/>
      <c r="I493" s="22"/>
    </row>
    <row r="494" spans="1:9" ht="17.100000000000001" customHeight="1">
      <c r="A494" s="22"/>
      <c r="B494" s="22"/>
      <c r="C494" s="22"/>
      <c r="D494" s="22"/>
      <c r="E494" s="22"/>
      <c r="F494" s="22"/>
      <c r="G494" s="22"/>
      <c r="H494" s="22"/>
      <c r="I494" s="22"/>
    </row>
    <row r="495" spans="1:9" ht="17.100000000000001" customHeight="1">
      <c r="A495" s="22"/>
      <c r="B495" s="22"/>
      <c r="C495" s="22"/>
      <c r="D495" s="22"/>
      <c r="E495" s="22"/>
      <c r="F495" s="22"/>
      <c r="G495" s="22"/>
      <c r="H495" s="22"/>
      <c r="I495" s="22"/>
    </row>
    <row r="496" spans="1:9" ht="17.100000000000001" customHeight="1">
      <c r="A496" s="22"/>
      <c r="B496" s="22"/>
      <c r="C496" s="22"/>
      <c r="D496" s="22"/>
      <c r="E496" s="22"/>
      <c r="F496" s="22"/>
      <c r="G496" s="22"/>
      <c r="H496" s="22"/>
      <c r="I496" s="22"/>
    </row>
    <row r="497" spans="1:9" ht="17.100000000000001" customHeight="1">
      <c r="A497" s="22"/>
      <c r="B497" s="22"/>
      <c r="C497" s="22"/>
      <c r="D497" s="22"/>
      <c r="E497" s="22"/>
      <c r="F497" s="22"/>
      <c r="G497" s="22"/>
      <c r="H497" s="22"/>
      <c r="I497" s="22"/>
    </row>
    <row r="498" spans="1:9" ht="17.100000000000001" customHeight="1">
      <c r="A498" s="22"/>
      <c r="B498" s="22"/>
      <c r="C498" s="22"/>
      <c r="D498" s="22"/>
      <c r="E498" s="22"/>
      <c r="F498" s="22"/>
      <c r="G498" s="22"/>
      <c r="H498" s="22"/>
      <c r="I498" s="22"/>
    </row>
    <row r="499" spans="1:9" ht="17.100000000000001" customHeight="1">
      <c r="A499" s="22"/>
      <c r="B499" s="22"/>
      <c r="C499" s="22"/>
      <c r="D499" s="22"/>
      <c r="E499" s="22"/>
      <c r="F499" s="22"/>
      <c r="G499" s="22"/>
      <c r="H499" s="22"/>
      <c r="I499" s="22"/>
    </row>
    <row r="500" spans="1:9" ht="17.100000000000001" customHeight="1">
      <c r="A500" s="22"/>
      <c r="B500" s="22"/>
      <c r="C500" s="22"/>
      <c r="D500" s="22"/>
      <c r="E500" s="22"/>
      <c r="F500" s="22"/>
      <c r="G500" s="22"/>
      <c r="H500" s="22"/>
      <c r="I500" s="22"/>
    </row>
    <row r="501" spans="1:9" ht="17.100000000000001" customHeight="1">
      <c r="A501" s="22"/>
      <c r="B501" s="22"/>
      <c r="C501" s="22"/>
      <c r="D501" s="22"/>
      <c r="E501" s="22"/>
      <c r="F501" s="22"/>
      <c r="G501" s="22"/>
      <c r="H501" s="22"/>
      <c r="I501" s="22"/>
    </row>
    <row r="502" spans="1:9" ht="17.100000000000001" customHeight="1">
      <c r="A502" s="22"/>
      <c r="B502" s="22"/>
      <c r="C502" s="22"/>
      <c r="D502" s="22"/>
      <c r="E502" s="22"/>
      <c r="F502" s="22"/>
      <c r="G502" s="22"/>
      <c r="H502" s="22"/>
      <c r="I502" s="22"/>
    </row>
    <row r="503" spans="1:9" ht="17.100000000000001" customHeight="1">
      <c r="A503" s="22"/>
      <c r="B503" s="22"/>
      <c r="C503" s="22"/>
      <c r="D503" s="22"/>
      <c r="E503" s="22"/>
      <c r="F503" s="22"/>
      <c r="G503" s="22"/>
      <c r="H503" s="22"/>
      <c r="I503" s="22"/>
    </row>
    <row r="504" spans="1:9" ht="17.100000000000001" customHeight="1">
      <c r="A504" s="22"/>
      <c r="B504" s="22"/>
      <c r="C504" s="22"/>
      <c r="D504" s="22"/>
      <c r="E504" s="22"/>
      <c r="F504" s="22"/>
      <c r="G504" s="22"/>
      <c r="H504" s="22"/>
      <c r="I504" s="22"/>
    </row>
    <row r="505" spans="1:9" ht="17.100000000000001" customHeight="1">
      <c r="A505" s="22"/>
      <c r="B505" s="22"/>
      <c r="C505" s="22"/>
      <c r="D505" s="22"/>
      <c r="E505" s="22"/>
      <c r="F505" s="22"/>
      <c r="G505" s="22"/>
      <c r="H505" s="22"/>
      <c r="I505" s="22"/>
    </row>
    <row r="506" spans="1:9" ht="17.100000000000001" customHeight="1">
      <c r="A506" s="22"/>
      <c r="B506" s="22"/>
      <c r="C506" s="22"/>
      <c r="D506" s="22"/>
      <c r="E506" s="22"/>
      <c r="F506" s="22"/>
      <c r="G506" s="22"/>
      <c r="H506" s="22"/>
      <c r="I506" s="22"/>
    </row>
    <row r="507" spans="1:9" ht="17.100000000000001" customHeight="1">
      <c r="A507" s="22"/>
      <c r="B507" s="22"/>
      <c r="C507" s="22"/>
      <c r="D507" s="22"/>
      <c r="E507" s="22"/>
      <c r="F507" s="22"/>
      <c r="G507" s="22"/>
      <c r="H507" s="22"/>
      <c r="I507" s="22"/>
    </row>
    <row r="508" spans="1:9" ht="17.100000000000001" customHeight="1">
      <c r="A508" s="22"/>
      <c r="B508" s="22"/>
      <c r="C508" s="22"/>
      <c r="D508" s="22"/>
      <c r="E508" s="22"/>
      <c r="F508" s="22"/>
      <c r="G508" s="22"/>
      <c r="H508" s="22"/>
      <c r="I508" s="22"/>
    </row>
    <row r="509" spans="1:9" ht="17.100000000000001" customHeight="1">
      <c r="A509" s="22"/>
      <c r="B509" s="22"/>
      <c r="C509" s="22"/>
      <c r="D509" s="22"/>
      <c r="E509" s="22"/>
      <c r="F509" s="22"/>
      <c r="G509" s="22"/>
      <c r="H509" s="22"/>
      <c r="I509" s="22"/>
    </row>
    <row r="510" spans="1:9" ht="17.100000000000001" customHeight="1">
      <c r="A510" s="22"/>
      <c r="B510" s="22"/>
      <c r="C510" s="22"/>
      <c r="D510" s="22"/>
      <c r="E510" s="22"/>
      <c r="F510" s="22"/>
      <c r="G510" s="22"/>
      <c r="H510" s="22"/>
      <c r="I510" s="22"/>
    </row>
    <row r="511" spans="1:9" ht="17.100000000000001" customHeight="1">
      <c r="A511" s="22"/>
      <c r="B511" s="22"/>
      <c r="C511" s="22"/>
      <c r="D511" s="22"/>
      <c r="E511" s="22"/>
      <c r="F511" s="22"/>
      <c r="G511" s="22"/>
      <c r="H511" s="22"/>
      <c r="I511" s="22"/>
    </row>
    <row r="512" spans="1:9" ht="17.100000000000001" customHeight="1">
      <c r="A512" s="22"/>
      <c r="B512" s="22"/>
      <c r="C512" s="22"/>
      <c r="D512" s="22"/>
      <c r="E512" s="22"/>
      <c r="F512" s="22"/>
      <c r="G512" s="22"/>
      <c r="H512" s="22"/>
      <c r="I512" s="22"/>
    </row>
    <row r="513" spans="1:9" ht="17.100000000000001" customHeight="1">
      <c r="A513" s="22"/>
      <c r="B513" s="22"/>
      <c r="C513" s="22"/>
      <c r="D513" s="22"/>
      <c r="E513" s="22"/>
      <c r="F513" s="22"/>
      <c r="G513" s="22"/>
      <c r="H513" s="22"/>
      <c r="I513" s="22"/>
    </row>
    <row r="514" spans="1:9" ht="17.100000000000001" customHeight="1">
      <c r="A514" s="22"/>
      <c r="B514" s="22"/>
      <c r="C514" s="22"/>
      <c r="D514" s="22"/>
      <c r="E514" s="22"/>
      <c r="F514" s="22"/>
      <c r="G514" s="22"/>
      <c r="H514" s="22"/>
      <c r="I514" s="22"/>
    </row>
    <row r="515" spans="1:9" ht="17.100000000000001" customHeight="1">
      <c r="A515" s="22"/>
      <c r="B515" s="22"/>
      <c r="C515" s="22"/>
      <c r="D515" s="22"/>
      <c r="E515" s="22"/>
      <c r="F515" s="22"/>
      <c r="G515" s="22"/>
      <c r="H515" s="22"/>
      <c r="I515" s="22"/>
    </row>
    <row r="516" spans="1:9" ht="17.100000000000001" customHeight="1">
      <c r="A516" s="22"/>
      <c r="B516" s="22"/>
      <c r="C516" s="22"/>
      <c r="D516" s="22"/>
      <c r="E516" s="22"/>
      <c r="F516" s="22"/>
      <c r="G516" s="22"/>
      <c r="H516" s="22"/>
      <c r="I516" s="22"/>
    </row>
    <row r="517" spans="1:9" ht="17.100000000000001" customHeight="1">
      <c r="A517" s="22"/>
      <c r="B517" s="22"/>
      <c r="C517" s="22"/>
      <c r="D517" s="22"/>
      <c r="E517" s="22"/>
      <c r="F517" s="22"/>
      <c r="G517" s="22"/>
      <c r="H517" s="22"/>
      <c r="I517" s="22"/>
    </row>
    <row r="518" spans="1:9" ht="17.100000000000001" customHeight="1">
      <c r="A518" s="22"/>
      <c r="B518" s="22"/>
      <c r="C518" s="22"/>
      <c r="D518" s="22"/>
      <c r="E518" s="22"/>
      <c r="F518" s="22"/>
      <c r="G518" s="22"/>
      <c r="H518" s="22"/>
      <c r="I518" s="22"/>
    </row>
    <row r="519" spans="1:9" ht="17.100000000000001" customHeight="1">
      <c r="A519" s="22"/>
      <c r="B519" s="22"/>
      <c r="C519" s="22"/>
      <c r="D519" s="22"/>
      <c r="E519" s="22"/>
      <c r="F519" s="22"/>
      <c r="G519" s="22"/>
      <c r="H519" s="22"/>
      <c r="I519" s="22"/>
    </row>
    <row r="520" spans="1:9" ht="17.100000000000001" customHeight="1">
      <c r="A520" s="22"/>
      <c r="B520" s="22"/>
      <c r="C520" s="22"/>
      <c r="D520" s="22"/>
      <c r="E520" s="22"/>
      <c r="F520" s="22"/>
      <c r="G520" s="22"/>
      <c r="H520" s="22"/>
      <c r="I520" s="22"/>
    </row>
    <row r="521" spans="1:9" ht="17.100000000000001" customHeight="1">
      <c r="A521" s="22"/>
      <c r="B521" s="22"/>
      <c r="C521" s="22"/>
      <c r="D521" s="22"/>
      <c r="E521" s="22"/>
      <c r="F521" s="22"/>
      <c r="G521" s="22"/>
      <c r="H521" s="22"/>
      <c r="I521" s="22"/>
    </row>
    <row r="522" spans="1:9" ht="17.100000000000001" customHeight="1">
      <c r="A522" s="22"/>
      <c r="B522" s="22"/>
      <c r="C522" s="22"/>
      <c r="D522" s="22"/>
      <c r="E522" s="22"/>
      <c r="F522" s="22"/>
      <c r="G522" s="22"/>
      <c r="H522" s="22"/>
      <c r="I522" s="22"/>
    </row>
    <row r="523" spans="1:9" ht="17.100000000000001" customHeight="1">
      <c r="A523" s="22"/>
      <c r="B523" s="22"/>
      <c r="C523" s="22"/>
      <c r="D523" s="22"/>
      <c r="E523" s="22"/>
      <c r="F523" s="22"/>
      <c r="G523" s="22"/>
      <c r="H523" s="22"/>
      <c r="I523" s="22"/>
    </row>
    <row r="524" spans="1:9" ht="17.100000000000001" customHeight="1">
      <c r="A524" s="22"/>
      <c r="B524" s="22"/>
      <c r="C524" s="22"/>
      <c r="D524" s="22"/>
      <c r="E524" s="22"/>
      <c r="F524" s="22"/>
      <c r="G524" s="22"/>
      <c r="H524" s="22"/>
      <c r="I524" s="22"/>
    </row>
    <row r="525" spans="1:9" ht="17.100000000000001" customHeight="1">
      <c r="A525" s="22"/>
      <c r="B525" s="22"/>
      <c r="C525" s="22"/>
      <c r="D525" s="22"/>
      <c r="E525" s="22"/>
      <c r="F525" s="22"/>
      <c r="G525" s="22"/>
      <c r="H525" s="22"/>
      <c r="I525" s="22"/>
    </row>
    <row r="526" spans="1:9" ht="17.100000000000001" customHeight="1">
      <c r="A526" s="22"/>
      <c r="B526" s="22"/>
      <c r="C526" s="22"/>
      <c r="D526" s="22"/>
      <c r="E526" s="22"/>
      <c r="F526" s="22"/>
      <c r="G526" s="22"/>
      <c r="H526" s="22"/>
      <c r="I526" s="22"/>
    </row>
    <row r="527" spans="1:9" ht="17.100000000000001" customHeight="1">
      <c r="A527" s="22"/>
      <c r="B527" s="22"/>
      <c r="C527" s="22"/>
      <c r="D527" s="22"/>
      <c r="E527" s="22"/>
      <c r="F527" s="22"/>
      <c r="G527" s="22"/>
      <c r="H527" s="22"/>
      <c r="I527" s="22"/>
    </row>
    <row r="528" spans="1:9" ht="17.100000000000001" customHeight="1">
      <c r="A528" s="22"/>
      <c r="B528" s="22"/>
      <c r="C528" s="22"/>
      <c r="D528" s="22"/>
      <c r="E528" s="22"/>
      <c r="F528" s="22"/>
      <c r="G528" s="22"/>
      <c r="H528" s="22"/>
      <c r="I528" s="22"/>
    </row>
    <row r="529" spans="1:9" ht="17.100000000000001" customHeight="1">
      <c r="A529" s="22"/>
      <c r="B529" s="22"/>
      <c r="C529" s="22"/>
      <c r="D529" s="22"/>
      <c r="E529" s="22"/>
      <c r="F529" s="22"/>
      <c r="G529" s="22"/>
      <c r="H529" s="22"/>
      <c r="I529" s="22"/>
    </row>
    <row r="530" spans="1:9" ht="17.100000000000001" customHeight="1">
      <c r="A530" s="22"/>
      <c r="B530" s="22"/>
      <c r="C530" s="22"/>
      <c r="D530" s="22"/>
      <c r="E530" s="22"/>
      <c r="F530" s="22"/>
      <c r="G530" s="22"/>
      <c r="H530" s="22"/>
      <c r="I530" s="22"/>
    </row>
    <row r="531" spans="1:9" ht="17.100000000000001" customHeight="1">
      <c r="A531" s="22"/>
      <c r="B531" s="22"/>
      <c r="C531" s="22"/>
      <c r="D531" s="22"/>
      <c r="E531" s="22"/>
      <c r="F531" s="22"/>
      <c r="G531" s="22"/>
      <c r="H531" s="22"/>
      <c r="I531" s="22"/>
    </row>
    <row r="532" spans="1:9" ht="17.100000000000001" customHeight="1">
      <c r="A532" s="22"/>
      <c r="B532" s="22"/>
      <c r="C532" s="22"/>
      <c r="D532" s="22"/>
      <c r="E532" s="22"/>
      <c r="F532" s="22"/>
      <c r="G532" s="22"/>
      <c r="H532" s="22"/>
      <c r="I532" s="22"/>
    </row>
    <row r="533" spans="1:9" ht="17.100000000000001" customHeight="1">
      <c r="A533" s="22"/>
      <c r="B533" s="22"/>
      <c r="C533" s="22"/>
      <c r="D533" s="22"/>
      <c r="E533" s="22"/>
      <c r="F533" s="22"/>
      <c r="G533" s="22"/>
      <c r="H533" s="22"/>
      <c r="I533" s="22"/>
    </row>
    <row r="534" spans="1:9" ht="17.100000000000001" customHeight="1">
      <c r="A534" s="22"/>
      <c r="B534" s="22"/>
      <c r="C534" s="22"/>
      <c r="D534" s="22"/>
      <c r="E534" s="22"/>
      <c r="F534" s="22"/>
      <c r="G534" s="22"/>
      <c r="H534" s="22"/>
      <c r="I534" s="22"/>
    </row>
    <row r="535" spans="1:9" ht="17.100000000000001" customHeight="1">
      <c r="A535" s="22"/>
      <c r="B535" s="22"/>
      <c r="C535" s="22"/>
      <c r="D535" s="22"/>
      <c r="E535" s="22"/>
      <c r="F535" s="22"/>
      <c r="G535" s="22"/>
      <c r="H535" s="22"/>
      <c r="I535" s="22"/>
    </row>
    <row r="536" spans="1:9" ht="17.100000000000001" customHeight="1">
      <c r="A536" s="22"/>
      <c r="B536" s="22"/>
      <c r="C536" s="22"/>
      <c r="D536" s="22"/>
      <c r="E536" s="22"/>
      <c r="F536" s="22"/>
      <c r="G536" s="22"/>
      <c r="H536" s="22"/>
      <c r="I536" s="22"/>
    </row>
    <row r="537" spans="1:9" ht="17.100000000000001" customHeight="1">
      <c r="A537" s="22"/>
      <c r="B537" s="22"/>
      <c r="C537" s="22"/>
      <c r="D537" s="22"/>
      <c r="E537" s="22"/>
      <c r="F537" s="22"/>
      <c r="G537" s="22"/>
      <c r="H537" s="22"/>
      <c r="I537" s="22"/>
    </row>
    <row r="538" spans="1:9" ht="17.100000000000001" customHeight="1">
      <c r="A538" s="22"/>
      <c r="B538" s="22"/>
      <c r="C538" s="22"/>
      <c r="D538" s="22"/>
      <c r="E538" s="22"/>
      <c r="F538" s="22"/>
      <c r="G538" s="22"/>
      <c r="H538" s="22"/>
      <c r="I538" s="22"/>
    </row>
    <row r="539" spans="1:9" ht="17.100000000000001" customHeight="1">
      <c r="A539" s="22"/>
      <c r="B539" s="22"/>
      <c r="C539" s="22"/>
      <c r="D539" s="22"/>
      <c r="E539" s="22"/>
      <c r="F539" s="22"/>
      <c r="G539" s="22"/>
      <c r="H539" s="22"/>
      <c r="I539" s="22"/>
    </row>
    <row r="540" spans="1:9" ht="17.100000000000001" customHeight="1">
      <c r="A540" s="22"/>
      <c r="B540" s="22"/>
      <c r="C540" s="22"/>
      <c r="D540" s="22"/>
      <c r="E540" s="22"/>
      <c r="F540" s="22"/>
      <c r="G540" s="22"/>
      <c r="H540" s="22"/>
      <c r="I540" s="22"/>
    </row>
    <row r="541" spans="1:9" ht="17.100000000000001" customHeight="1">
      <c r="A541" s="22"/>
      <c r="B541" s="22"/>
      <c r="C541" s="22"/>
      <c r="D541" s="22"/>
      <c r="E541" s="22"/>
      <c r="F541" s="22"/>
      <c r="G541" s="22"/>
      <c r="H541" s="22"/>
      <c r="I541" s="22"/>
    </row>
    <row r="542" spans="1:9" ht="17.100000000000001" customHeight="1">
      <c r="A542" s="22"/>
      <c r="B542" s="22"/>
      <c r="C542" s="22"/>
      <c r="D542" s="22"/>
      <c r="E542" s="22"/>
      <c r="F542" s="22"/>
      <c r="G542" s="22"/>
      <c r="H542" s="22"/>
      <c r="I542" s="22"/>
    </row>
    <row r="543" spans="1:9" ht="17.100000000000001" customHeight="1">
      <c r="A543" s="22"/>
      <c r="B543" s="22"/>
      <c r="C543" s="22"/>
      <c r="D543" s="22"/>
      <c r="E543" s="22"/>
      <c r="F543" s="22"/>
      <c r="G543" s="22"/>
      <c r="H543" s="22"/>
      <c r="I543" s="22"/>
    </row>
    <row r="544" spans="1:9" ht="17.100000000000001" customHeight="1">
      <c r="A544" s="22"/>
      <c r="B544" s="22"/>
      <c r="C544" s="22"/>
      <c r="D544" s="22"/>
      <c r="E544" s="22"/>
      <c r="F544" s="22"/>
      <c r="G544" s="22"/>
      <c r="H544" s="22"/>
      <c r="I544" s="22"/>
    </row>
    <row r="545" spans="1:9" ht="17.100000000000001" customHeight="1">
      <c r="A545" s="22"/>
      <c r="B545" s="22"/>
      <c r="C545" s="22"/>
      <c r="D545" s="22"/>
      <c r="E545" s="22"/>
      <c r="F545" s="22"/>
      <c r="G545" s="22"/>
      <c r="H545" s="22"/>
      <c r="I545" s="22"/>
    </row>
    <row r="546" spans="1:9" ht="17.100000000000001" customHeight="1">
      <c r="A546" s="22"/>
      <c r="B546" s="22"/>
      <c r="C546" s="22"/>
      <c r="D546" s="22"/>
      <c r="E546" s="22"/>
      <c r="F546" s="22"/>
      <c r="G546" s="22"/>
      <c r="H546" s="22"/>
      <c r="I546" s="22"/>
    </row>
    <row r="547" spans="1:9" ht="17.100000000000001" customHeight="1">
      <c r="A547" s="22"/>
      <c r="B547" s="22"/>
      <c r="C547" s="22"/>
      <c r="D547" s="22"/>
      <c r="E547" s="22"/>
      <c r="F547" s="22"/>
      <c r="G547" s="22"/>
      <c r="H547" s="22"/>
      <c r="I547" s="22"/>
    </row>
    <row r="548" spans="1:9" ht="17.100000000000001" customHeight="1">
      <c r="A548" s="22"/>
      <c r="B548" s="22"/>
      <c r="C548" s="22"/>
      <c r="D548" s="22"/>
      <c r="E548" s="22"/>
      <c r="F548" s="22"/>
      <c r="G548" s="22"/>
      <c r="H548" s="22"/>
      <c r="I548" s="22"/>
    </row>
    <row r="549" spans="1:9" ht="17.100000000000001" customHeight="1">
      <c r="A549" s="22"/>
      <c r="B549" s="22"/>
      <c r="C549" s="22"/>
      <c r="D549" s="22"/>
      <c r="E549" s="22"/>
      <c r="F549" s="22"/>
      <c r="G549" s="22"/>
      <c r="H549" s="22"/>
      <c r="I549" s="22"/>
    </row>
    <row r="550" spans="1:9" ht="17.100000000000001" customHeight="1">
      <c r="A550" s="22"/>
      <c r="B550" s="22"/>
      <c r="C550" s="22"/>
      <c r="D550" s="22"/>
      <c r="E550" s="22"/>
      <c r="F550" s="22"/>
      <c r="G550" s="22"/>
      <c r="H550" s="22"/>
      <c r="I550" s="22"/>
    </row>
    <row r="551" spans="1:9" ht="17.100000000000001" customHeight="1">
      <c r="A551" s="22"/>
      <c r="B551" s="22"/>
      <c r="C551" s="22"/>
      <c r="D551" s="22"/>
      <c r="E551" s="22"/>
      <c r="F551" s="22"/>
      <c r="G551" s="22"/>
      <c r="H551" s="22"/>
      <c r="I551" s="22"/>
    </row>
    <row r="552" spans="1:9" ht="17.100000000000001" customHeight="1">
      <c r="A552" s="22"/>
      <c r="B552" s="22"/>
      <c r="C552" s="22"/>
      <c r="D552" s="22"/>
      <c r="E552" s="22"/>
      <c r="F552" s="22"/>
      <c r="G552" s="22"/>
      <c r="H552" s="22"/>
      <c r="I552" s="22"/>
    </row>
    <row r="553" spans="1:9" ht="17.100000000000001" customHeight="1">
      <c r="A553" s="22"/>
      <c r="B553" s="22"/>
      <c r="C553" s="22"/>
      <c r="D553" s="22"/>
      <c r="E553" s="22"/>
      <c r="F553" s="22"/>
      <c r="G553" s="22"/>
      <c r="H553" s="22"/>
      <c r="I553" s="22"/>
    </row>
    <row r="554" spans="1:9" ht="17.100000000000001" customHeight="1">
      <c r="A554" s="22"/>
      <c r="B554" s="22"/>
      <c r="C554" s="22"/>
      <c r="D554" s="22"/>
      <c r="E554" s="22"/>
      <c r="F554" s="22"/>
      <c r="G554" s="22"/>
      <c r="H554" s="22"/>
      <c r="I554" s="22"/>
    </row>
    <row r="555" spans="1:9" ht="17.100000000000001" customHeight="1">
      <c r="A555" s="22"/>
      <c r="B555" s="22"/>
      <c r="C555" s="22"/>
      <c r="D555" s="22"/>
      <c r="E555" s="22"/>
      <c r="F555" s="22"/>
      <c r="G555" s="22"/>
      <c r="H555" s="22"/>
      <c r="I555" s="22"/>
    </row>
    <row r="556" spans="1:9" ht="17.100000000000001" customHeight="1">
      <c r="A556" s="22"/>
      <c r="B556" s="22"/>
      <c r="C556" s="22"/>
      <c r="D556" s="22"/>
      <c r="E556" s="22"/>
      <c r="F556" s="22"/>
      <c r="G556" s="22"/>
      <c r="H556" s="22"/>
      <c r="I556" s="22"/>
    </row>
    <row r="557" spans="1:9" ht="17.100000000000001" customHeight="1">
      <c r="A557" s="22"/>
      <c r="B557" s="22"/>
      <c r="C557" s="22"/>
      <c r="D557" s="22"/>
      <c r="E557" s="22"/>
      <c r="F557" s="22"/>
      <c r="G557" s="22"/>
      <c r="H557" s="22"/>
      <c r="I557" s="22"/>
    </row>
    <row r="558" spans="1:9" ht="17.100000000000001" customHeight="1">
      <c r="A558" s="22"/>
      <c r="B558" s="22"/>
      <c r="C558" s="22"/>
      <c r="D558" s="22"/>
      <c r="E558" s="22"/>
      <c r="F558" s="22"/>
      <c r="G558" s="22"/>
      <c r="H558" s="22"/>
      <c r="I558" s="22"/>
    </row>
    <row r="559" spans="1:9" ht="17.100000000000001" customHeight="1">
      <c r="A559" s="22"/>
      <c r="B559" s="22"/>
      <c r="C559" s="22"/>
      <c r="D559" s="22"/>
      <c r="E559" s="22"/>
      <c r="F559" s="22"/>
      <c r="G559" s="22"/>
      <c r="H559" s="22"/>
      <c r="I559" s="22"/>
    </row>
    <row r="560" spans="1:9" ht="17.100000000000001" customHeight="1">
      <c r="A560" s="22"/>
      <c r="B560" s="22"/>
      <c r="C560" s="22"/>
      <c r="D560" s="22"/>
      <c r="E560" s="22"/>
      <c r="F560" s="22"/>
      <c r="G560" s="22"/>
      <c r="H560" s="22"/>
      <c r="I560" s="22"/>
    </row>
    <row r="561" spans="1:9" ht="17.100000000000001" customHeight="1">
      <c r="A561" s="22"/>
      <c r="B561" s="22"/>
      <c r="C561" s="22"/>
      <c r="D561" s="22"/>
      <c r="E561" s="22"/>
      <c r="F561" s="22"/>
      <c r="G561" s="22"/>
      <c r="H561" s="22"/>
      <c r="I561" s="22"/>
    </row>
    <row r="562" spans="1:9" ht="17.100000000000001" customHeight="1">
      <c r="A562" s="22"/>
      <c r="B562" s="22"/>
      <c r="C562" s="22"/>
      <c r="D562" s="22"/>
      <c r="E562" s="22"/>
      <c r="F562" s="22"/>
      <c r="G562" s="22"/>
      <c r="H562" s="22"/>
      <c r="I562" s="22"/>
    </row>
    <row r="563" spans="1:9" ht="17.100000000000001" customHeight="1">
      <c r="A563" s="22"/>
      <c r="B563" s="22"/>
      <c r="C563" s="22"/>
      <c r="D563" s="22"/>
      <c r="E563" s="22"/>
      <c r="F563" s="22"/>
      <c r="G563" s="22"/>
      <c r="H563" s="22"/>
      <c r="I563" s="22"/>
    </row>
    <row r="564" spans="1:9" ht="17.100000000000001" customHeight="1">
      <c r="A564" s="22"/>
      <c r="B564" s="22"/>
      <c r="C564" s="22"/>
      <c r="D564" s="22"/>
      <c r="E564" s="22"/>
      <c r="F564" s="22"/>
      <c r="G564" s="22"/>
      <c r="H564" s="22"/>
      <c r="I564" s="22"/>
    </row>
    <row r="565" spans="1:9" ht="17.100000000000001" customHeight="1">
      <c r="A565" s="22"/>
      <c r="B565" s="22"/>
      <c r="C565" s="22"/>
      <c r="D565" s="22"/>
      <c r="E565" s="22"/>
      <c r="F565" s="22"/>
      <c r="G565" s="22"/>
      <c r="H565" s="22"/>
      <c r="I565" s="22"/>
    </row>
    <row r="566" spans="1:9" ht="17.100000000000001" customHeight="1">
      <c r="A566" s="22"/>
      <c r="B566" s="22"/>
      <c r="C566" s="22"/>
      <c r="D566" s="22"/>
      <c r="E566" s="22"/>
      <c r="F566" s="22"/>
      <c r="G566" s="22"/>
      <c r="H566" s="22"/>
      <c r="I566" s="22"/>
    </row>
    <row r="567" spans="1:9" ht="17.100000000000001" customHeight="1">
      <c r="A567" s="22"/>
      <c r="B567" s="22"/>
      <c r="C567" s="22"/>
      <c r="D567" s="22"/>
      <c r="E567" s="22"/>
      <c r="F567" s="22"/>
      <c r="G567" s="22"/>
      <c r="H567" s="22"/>
      <c r="I567" s="22"/>
    </row>
    <row r="568" spans="1:9" ht="17.100000000000001" customHeight="1">
      <c r="A568" s="22"/>
      <c r="B568" s="22"/>
      <c r="C568" s="22"/>
      <c r="D568" s="22"/>
      <c r="E568" s="22"/>
      <c r="F568" s="22"/>
      <c r="G568" s="22"/>
      <c r="H568" s="22"/>
      <c r="I568" s="22"/>
    </row>
    <row r="569" spans="1:9" ht="17.100000000000001" customHeight="1">
      <c r="A569" s="22"/>
      <c r="B569" s="22"/>
      <c r="C569" s="22"/>
      <c r="D569" s="22"/>
      <c r="E569" s="22"/>
      <c r="F569" s="22"/>
      <c r="G569" s="22"/>
      <c r="H569" s="22"/>
      <c r="I569" s="22"/>
    </row>
    <row r="570" spans="1:9" ht="17.100000000000001" customHeight="1">
      <c r="A570" s="22"/>
      <c r="B570" s="22"/>
      <c r="C570" s="22"/>
      <c r="D570" s="22"/>
      <c r="E570" s="22"/>
      <c r="F570" s="22"/>
      <c r="G570" s="22"/>
      <c r="H570" s="22"/>
      <c r="I570" s="22"/>
    </row>
    <row r="571" spans="1:9" ht="17.100000000000001" customHeight="1">
      <c r="A571" s="22"/>
      <c r="B571" s="22"/>
      <c r="C571" s="22"/>
      <c r="D571" s="22"/>
      <c r="E571" s="22"/>
      <c r="F571" s="22"/>
      <c r="G571" s="22"/>
      <c r="H571" s="22"/>
      <c r="I571" s="22"/>
    </row>
    <row r="572" spans="1:9" ht="17.100000000000001" customHeight="1">
      <c r="A572" s="22"/>
      <c r="B572" s="22"/>
      <c r="C572" s="22"/>
      <c r="D572" s="22"/>
      <c r="E572" s="22"/>
      <c r="F572" s="22"/>
      <c r="G572" s="22"/>
      <c r="H572" s="22"/>
      <c r="I572" s="22"/>
    </row>
    <row r="573" spans="1:9" ht="17.100000000000001" customHeight="1">
      <c r="A573" s="22"/>
      <c r="B573" s="22"/>
      <c r="C573" s="22"/>
      <c r="D573" s="22"/>
      <c r="E573" s="22"/>
      <c r="F573" s="22"/>
      <c r="G573" s="22"/>
      <c r="H573" s="22"/>
      <c r="I573" s="22"/>
    </row>
    <row r="574" spans="1:9" ht="17.100000000000001" customHeight="1">
      <c r="A574" s="22"/>
      <c r="B574" s="22"/>
      <c r="C574" s="22"/>
      <c r="D574" s="22"/>
      <c r="E574" s="22"/>
      <c r="F574" s="22"/>
      <c r="G574" s="22"/>
      <c r="H574" s="22"/>
      <c r="I574" s="22"/>
    </row>
    <row r="575" spans="1:9" ht="17.100000000000001" customHeight="1">
      <c r="A575" s="22"/>
      <c r="B575" s="22"/>
      <c r="C575" s="22"/>
      <c r="D575" s="22"/>
      <c r="E575" s="22"/>
      <c r="F575" s="22"/>
      <c r="G575" s="22"/>
      <c r="H575" s="22"/>
      <c r="I575" s="22"/>
    </row>
    <row r="576" spans="1:9" ht="17.100000000000001" customHeight="1">
      <c r="A576" s="22"/>
      <c r="B576" s="22"/>
      <c r="C576" s="22"/>
      <c r="D576" s="22"/>
      <c r="E576" s="22"/>
      <c r="F576" s="22"/>
      <c r="G576" s="22"/>
      <c r="H576" s="22"/>
      <c r="I576" s="22"/>
    </row>
    <row r="577" spans="1:9" ht="17.100000000000001" customHeight="1">
      <c r="A577" s="22"/>
      <c r="B577" s="22"/>
      <c r="C577" s="22"/>
      <c r="D577" s="22"/>
      <c r="E577" s="22"/>
      <c r="F577" s="22"/>
      <c r="G577" s="22"/>
      <c r="H577" s="22"/>
      <c r="I577" s="22"/>
    </row>
    <row r="578" spans="1:9" ht="17.100000000000001" customHeight="1">
      <c r="A578" s="22"/>
      <c r="B578" s="22"/>
      <c r="C578" s="22"/>
      <c r="D578" s="22"/>
      <c r="E578" s="22"/>
      <c r="F578" s="22"/>
      <c r="G578" s="22"/>
      <c r="H578" s="22"/>
      <c r="I578" s="22"/>
    </row>
    <row r="579" spans="1:9" ht="17.100000000000001" customHeight="1">
      <c r="A579" s="22"/>
      <c r="B579" s="22"/>
      <c r="C579" s="22"/>
      <c r="D579" s="22"/>
      <c r="E579" s="22"/>
      <c r="F579" s="22"/>
      <c r="G579" s="22"/>
      <c r="H579" s="22"/>
      <c r="I579" s="22"/>
    </row>
    <row r="580" spans="1:9" ht="17.100000000000001" customHeight="1">
      <c r="A580" s="22"/>
      <c r="B580" s="22"/>
      <c r="C580" s="22"/>
      <c r="D580" s="22"/>
      <c r="E580" s="22"/>
      <c r="F580" s="22"/>
      <c r="G580" s="22"/>
      <c r="H580" s="22"/>
      <c r="I580" s="22"/>
    </row>
    <row r="581" spans="1:9" ht="17.100000000000001" customHeight="1">
      <c r="A581" s="22"/>
      <c r="B581" s="22"/>
      <c r="C581" s="22"/>
      <c r="D581" s="22"/>
      <c r="E581" s="22"/>
      <c r="F581" s="22"/>
      <c r="G581" s="22"/>
      <c r="H581" s="22"/>
      <c r="I581" s="22"/>
    </row>
    <row r="582" spans="1:9" ht="17.100000000000001" customHeight="1">
      <c r="A582" s="22"/>
      <c r="B582" s="22"/>
      <c r="C582" s="22"/>
      <c r="D582" s="22"/>
      <c r="E582" s="22"/>
      <c r="F582" s="22"/>
      <c r="G582" s="22"/>
      <c r="H582" s="22"/>
      <c r="I582" s="22"/>
    </row>
    <row r="583" spans="1:9" ht="17.100000000000001" customHeight="1">
      <c r="A583" s="22"/>
      <c r="B583" s="22"/>
      <c r="C583" s="22"/>
      <c r="D583" s="22"/>
      <c r="E583" s="22"/>
      <c r="F583" s="22"/>
      <c r="G583" s="22"/>
      <c r="H583" s="22"/>
      <c r="I583" s="22"/>
    </row>
    <row r="584" spans="1:9" ht="17.100000000000001" customHeight="1">
      <c r="A584" s="22"/>
      <c r="B584" s="22"/>
      <c r="C584" s="22"/>
      <c r="D584" s="22"/>
      <c r="E584" s="22"/>
      <c r="F584" s="22"/>
      <c r="G584" s="22"/>
      <c r="H584" s="22"/>
      <c r="I584" s="22"/>
    </row>
    <row r="585" spans="1:9" ht="17.100000000000001" customHeight="1">
      <c r="A585" s="22"/>
      <c r="B585" s="22"/>
      <c r="C585" s="22"/>
      <c r="D585" s="22"/>
      <c r="E585" s="22"/>
      <c r="F585" s="22"/>
      <c r="G585" s="22"/>
      <c r="H585" s="22"/>
      <c r="I585" s="22"/>
    </row>
    <row r="586" spans="1:9" ht="17.100000000000001" customHeight="1">
      <c r="A586" s="22"/>
      <c r="B586" s="22"/>
      <c r="C586" s="22"/>
      <c r="D586" s="22"/>
      <c r="E586" s="22"/>
      <c r="F586" s="22"/>
      <c r="G586" s="22"/>
      <c r="H586" s="22"/>
      <c r="I586" s="22"/>
    </row>
    <row r="587" spans="1:9" ht="17.100000000000001" customHeight="1">
      <c r="A587" s="22"/>
      <c r="B587" s="22"/>
      <c r="C587" s="22"/>
      <c r="D587" s="22"/>
      <c r="E587" s="22"/>
      <c r="F587" s="22"/>
      <c r="G587" s="22"/>
      <c r="H587" s="22"/>
      <c r="I587" s="22"/>
    </row>
    <row r="588" spans="1:9" ht="17.100000000000001" customHeight="1">
      <c r="A588" s="22"/>
      <c r="B588" s="22"/>
      <c r="C588" s="22"/>
      <c r="D588" s="22"/>
      <c r="E588" s="22"/>
      <c r="F588" s="22"/>
      <c r="G588" s="22"/>
      <c r="H588" s="22"/>
      <c r="I588" s="22"/>
    </row>
    <row r="589" spans="1:9" ht="17.100000000000001" customHeight="1">
      <c r="A589" s="22"/>
      <c r="B589" s="22"/>
      <c r="C589" s="22"/>
      <c r="D589" s="22"/>
      <c r="E589" s="22"/>
      <c r="F589" s="22"/>
      <c r="G589" s="22"/>
      <c r="H589" s="22"/>
      <c r="I589" s="22"/>
    </row>
    <row r="590" spans="1:9" ht="17.100000000000001" customHeight="1">
      <c r="A590" s="22"/>
      <c r="B590" s="22"/>
      <c r="C590" s="22"/>
      <c r="D590" s="22"/>
      <c r="E590" s="22"/>
      <c r="F590" s="22"/>
      <c r="G590" s="22"/>
      <c r="H590" s="22"/>
      <c r="I590" s="22"/>
    </row>
    <row r="591" spans="1:9" ht="17.100000000000001" customHeight="1">
      <c r="A591" s="22"/>
      <c r="B591" s="22"/>
      <c r="C591" s="22"/>
      <c r="D591" s="22"/>
      <c r="E591" s="22"/>
      <c r="F591" s="22"/>
      <c r="G591" s="22"/>
      <c r="H591" s="22"/>
      <c r="I591" s="22"/>
    </row>
    <row r="592" spans="1:9" ht="17.100000000000001" customHeight="1">
      <c r="A592" s="22"/>
      <c r="B592" s="22"/>
      <c r="C592" s="22"/>
      <c r="D592" s="22"/>
      <c r="E592" s="22"/>
      <c r="F592" s="22"/>
      <c r="G592" s="22"/>
      <c r="H592" s="22"/>
      <c r="I592" s="22"/>
    </row>
    <row r="593" spans="1:9" ht="17.100000000000001" customHeight="1">
      <c r="A593" s="22"/>
      <c r="B593" s="22"/>
      <c r="C593" s="22"/>
      <c r="D593" s="22"/>
      <c r="E593" s="22"/>
      <c r="F593" s="22"/>
      <c r="G593" s="22"/>
      <c r="H593" s="22"/>
      <c r="I593" s="22"/>
    </row>
    <row r="594" spans="1:9" ht="17.100000000000001" customHeight="1">
      <c r="A594" s="22"/>
      <c r="B594" s="22"/>
      <c r="C594" s="22"/>
      <c r="D594" s="22"/>
      <c r="E594" s="22"/>
      <c r="F594" s="22"/>
      <c r="G594" s="22"/>
      <c r="H594" s="22"/>
      <c r="I594" s="22"/>
    </row>
    <row r="595" spans="1:9" ht="17.100000000000001" customHeight="1">
      <c r="A595" s="22"/>
      <c r="B595" s="22"/>
      <c r="C595" s="22"/>
      <c r="D595" s="22"/>
      <c r="E595" s="22"/>
      <c r="F595" s="22"/>
      <c r="G595" s="22"/>
      <c r="H595" s="22"/>
      <c r="I595" s="22"/>
    </row>
    <row r="596" spans="1:9" ht="17.100000000000001" customHeight="1">
      <c r="A596" s="22"/>
      <c r="B596" s="22"/>
      <c r="C596" s="22"/>
      <c r="D596" s="22"/>
      <c r="E596" s="22"/>
      <c r="F596" s="22"/>
      <c r="G596" s="22"/>
      <c r="H596" s="22"/>
      <c r="I596" s="22"/>
    </row>
    <row r="597" spans="1:9" ht="17.100000000000001" customHeight="1">
      <c r="A597" s="22"/>
      <c r="B597" s="22"/>
      <c r="C597" s="22"/>
      <c r="D597" s="22"/>
      <c r="E597" s="22"/>
      <c r="F597" s="22"/>
      <c r="G597" s="22"/>
      <c r="H597" s="22"/>
      <c r="I597" s="22"/>
    </row>
    <row r="598" spans="1:9" ht="17.100000000000001" customHeight="1">
      <c r="A598" s="22"/>
      <c r="B598" s="22"/>
      <c r="C598" s="22"/>
      <c r="D598" s="22"/>
      <c r="E598" s="22"/>
      <c r="F598" s="22"/>
      <c r="G598" s="22"/>
      <c r="H598" s="22"/>
      <c r="I598" s="22"/>
    </row>
    <row r="599" spans="1:9" ht="17.100000000000001" customHeight="1">
      <c r="A599" s="22"/>
      <c r="B599" s="22"/>
      <c r="C599" s="22"/>
      <c r="D599" s="22"/>
      <c r="E599" s="22"/>
      <c r="F599" s="22"/>
      <c r="G599" s="22"/>
      <c r="H599" s="22"/>
      <c r="I599" s="22"/>
    </row>
    <row r="600" spans="1:9" ht="17.100000000000001" customHeight="1">
      <c r="A600" s="22"/>
      <c r="B600" s="22"/>
      <c r="C600" s="22"/>
      <c r="D600" s="22"/>
      <c r="E600" s="22"/>
      <c r="F600" s="22"/>
      <c r="G600" s="22"/>
      <c r="H600" s="22"/>
      <c r="I600" s="22"/>
    </row>
    <row r="601" spans="1:9" ht="17.100000000000001" customHeight="1">
      <c r="A601" s="22"/>
      <c r="B601" s="22"/>
      <c r="C601" s="22"/>
      <c r="D601" s="22"/>
      <c r="E601" s="22"/>
      <c r="F601" s="22"/>
      <c r="G601" s="22"/>
      <c r="H601" s="22"/>
      <c r="I601" s="22"/>
    </row>
    <row r="602" spans="1:9" ht="17.100000000000001" customHeight="1">
      <c r="A602" s="22"/>
      <c r="B602" s="22"/>
      <c r="C602" s="22"/>
      <c r="D602" s="22"/>
      <c r="E602" s="22"/>
      <c r="F602" s="22"/>
      <c r="G602" s="22"/>
      <c r="H602" s="22"/>
      <c r="I602" s="22"/>
    </row>
    <row r="603" spans="1:9" ht="17.100000000000001" customHeight="1">
      <c r="A603" s="22"/>
      <c r="B603" s="22"/>
      <c r="C603" s="22"/>
      <c r="D603" s="22"/>
      <c r="E603" s="22"/>
      <c r="F603" s="22"/>
      <c r="G603" s="22"/>
      <c r="H603" s="22"/>
      <c r="I603" s="22"/>
    </row>
    <row r="604" spans="1:9" ht="17.100000000000001" customHeight="1">
      <c r="A604" s="22"/>
      <c r="B604" s="22"/>
      <c r="C604" s="22"/>
      <c r="D604" s="22"/>
      <c r="E604" s="22"/>
      <c r="F604" s="22"/>
      <c r="G604" s="22"/>
      <c r="H604" s="22"/>
      <c r="I604" s="22"/>
    </row>
    <row r="605" spans="1:9" ht="17.100000000000001" customHeight="1">
      <c r="A605" s="22"/>
      <c r="B605" s="22"/>
      <c r="C605" s="22"/>
      <c r="D605" s="22"/>
      <c r="E605" s="22"/>
      <c r="F605" s="22"/>
      <c r="G605" s="22"/>
      <c r="H605" s="22"/>
      <c r="I605" s="22"/>
    </row>
    <row r="606" spans="1:9" ht="17.100000000000001" customHeight="1">
      <c r="A606" s="22"/>
      <c r="B606" s="22"/>
      <c r="C606" s="22"/>
      <c r="D606" s="22"/>
      <c r="E606" s="22"/>
      <c r="F606" s="22"/>
      <c r="G606" s="22"/>
      <c r="H606" s="22"/>
      <c r="I606" s="22"/>
    </row>
    <row r="607" spans="1:9" ht="17.100000000000001" customHeight="1">
      <c r="A607" s="22"/>
      <c r="B607" s="22"/>
      <c r="C607" s="22"/>
      <c r="D607" s="22"/>
      <c r="E607" s="22"/>
      <c r="F607" s="22"/>
      <c r="G607" s="22"/>
      <c r="H607" s="22"/>
      <c r="I607" s="22"/>
    </row>
    <row r="608" spans="1:9" ht="17.100000000000001" customHeight="1">
      <c r="A608" s="22"/>
      <c r="B608" s="22"/>
      <c r="C608" s="22"/>
      <c r="D608" s="22"/>
      <c r="E608" s="22"/>
      <c r="F608" s="22"/>
      <c r="G608" s="22"/>
      <c r="H608" s="22"/>
      <c r="I608" s="22"/>
    </row>
    <row r="609" spans="1:9" ht="17.100000000000001" customHeight="1">
      <c r="A609" s="22"/>
      <c r="B609" s="22"/>
      <c r="C609" s="22"/>
      <c r="D609" s="22"/>
      <c r="E609" s="22"/>
      <c r="F609" s="22"/>
      <c r="G609" s="22"/>
      <c r="H609" s="22"/>
      <c r="I609" s="22"/>
    </row>
    <row r="610" spans="1:9" ht="17.100000000000001" customHeight="1">
      <c r="A610" s="22"/>
      <c r="B610" s="22"/>
      <c r="C610" s="22"/>
      <c r="D610" s="22"/>
      <c r="E610" s="22"/>
      <c r="F610" s="22"/>
      <c r="G610" s="22"/>
      <c r="H610" s="22"/>
      <c r="I610" s="22"/>
    </row>
    <row r="611" spans="1:9" ht="17.100000000000001" customHeight="1">
      <c r="A611" s="22"/>
      <c r="B611" s="22"/>
      <c r="C611" s="22"/>
      <c r="D611" s="22"/>
      <c r="E611" s="22"/>
      <c r="F611" s="22"/>
      <c r="G611" s="22"/>
      <c r="H611" s="22"/>
      <c r="I611" s="22"/>
    </row>
    <row r="612" spans="1:9" ht="17.100000000000001" customHeight="1">
      <c r="A612" s="22"/>
      <c r="B612" s="22"/>
      <c r="C612" s="22"/>
      <c r="D612" s="22"/>
      <c r="E612" s="22"/>
      <c r="F612" s="22"/>
      <c r="G612" s="22"/>
      <c r="H612" s="22"/>
      <c r="I612" s="22"/>
    </row>
    <row r="613" spans="1:9" ht="17.100000000000001" customHeight="1">
      <c r="A613" s="22"/>
      <c r="B613" s="22"/>
      <c r="C613" s="22"/>
      <c r="D613" s="22"/>
      <c r="E613" s="22"/>
      <c r="F613" s="22"/>
      <c r="G613" s="22"/>
      <c r="H613" s="22"/>
      <c r="I613" s="22"/>
    </row>
    <row r="614" spans="1:9" ht="17.100000000000001" customHeight="1">
      <c r="A614" s="22"/>
      <c r="B614" s="22"/>
      <c r="C614" s="22"/>
      <c r="D614" s="22"/>
      <c r="E614" s="22"/>
      <c r="F614" s="22"/>
      <c r="G614" s="22"/>
      <c r="H614" s="22"/>
      <c r="I614" s="22"/>
    </row>
    <row r="615" spans="1:9" ht="17.100000000000001" customHeight="1">
      <c r="A615" s="22"/>
      <c r="B615" s="22"/>
      <c r="C615" s="22"/>
      <c r="D615" s="22"/>
      <c r="E615" s="22"/>
      <c r="F615" s="22"/>
      <c r="G615" s="22"/>
      <c r="H615" s="22"/>
      <c r="I615" s="22"/>
    </row>
    <row r="616" spans="1:9" ht="17.100000000000001" customHeight="1">
      <c r="A616" s="22"/>
      <c r="B616" s="22"/>
      <c r="C616" s="22"/>
      <c r="D616" s="22"/>
      <c r="E616" s="22"/>
      <c r="F616" s="22"/>
      <c r="G616" s="22"/>
      <c r="H616" s="22"/>
      <c r="I616" s="22"/>
    </row>
    <row r="617" spans="1:9" ht="17.100000000000001" customHeight="1">
      <c r="A617" s="22"/>
      <c r="B617" s="22"/>
      <c r="C617" s="22"/>
      <c r="D617" s="22"/>
      <c r="E617" s="22"/>
      <c r="F617" s="22"/>
      <c r="G617" s="22"/>
      <c r="H617" s="22"/>
      <c r="I617" s="22"/>
    </row>
    <row r="618" spans="1:9" ht="17.100000000000001" customHeight="1">
      <c r="A618" s="22"/>
      <c r="B618" s="22"/>
      <c r="C618" s="22"/>
      <c r="D618" s="22"/>
      <c r="E618" s="22"/>
      <c r="F618" s="22"/>
      <c r="G618" s="22"/>
      <c r="H618" s="22"/>
      <c r="I618" s="22"/>
    </row>
    <row r="619" spans="1:9" ht="17.100000000000001" customHeight="1">
      <c r="A619" s="22"/>
      <c r="B619" s="22"/>
      <c r="C619" s="22"/>
      <c r="D619" s="22"/>
      <c r="E619" s="22"/>
      <c r="F619" s="22"/>
      <c r="G619" s="22"/>
      <c r="H619" s="22"/>
      <c r="I619" s="22"/>
    </row>
    <row r="620" spans="1:9" ht="17.100000000000001" customHeight="1">
      <c r="A620" s="22"/>
      <c r="B620" s="22"/>
      <c r="C620" s="22"/>
      <c r="D620" s="22"/>
      <c r="E620" s="22"/>
      <c r="F620" s="22"/>
      <c r="G620" s="22"/>
      <c r="H620" s="22"/>
      <c r="I620" s="22"/>
    </row>
    <row r="621" spans="1:9" ht="17.100000000000001" customHeight="1">
      <c r="A621" s="22"/>
      <c r="B621" s="22"/>
      <c r="C621" s="22"/>
      <c r="D621" s="22"/>
      <c r="E621" s="22"/>
      <c r="F621" s="22"/>
      <c r="G621" s="22"/>
      <c r="H621" s="22"/>
      <c r="I621" s="22"/>
    </row>
    <row r="622" spans="1:9" ht="17.100000000000001" customHeight="1">
      <c r="A622" s="22"/>
      <c r="B622" s="22"/>
      <c r="C622" s="22"/>
      <c r="D622" s="22"/>
      <c r="E622" s="22"/>
      <c r="F622" s="22"/>
      <c r="G622" s="22"/>
      <c r="H622" s="22"/>
      <c r="I622" s="22"/>
    </row>
    <row r="623" spans="1:9" ht="17.100000000000001" customHeight="1">
      <c r="A623" s="22"/>
      <c r="B623" s="22"/>
      <c r="C623" s="22"/>
      <c r="D623" s="22"/>
      <c r="E623" s="22"/>
      <c r="F623" s="22"/>
      <c r="G623" s="22"/>
      <c r="H623" s="22"/>
      <c r="I623" s="22"/>
    </row>
    <row r="624" spans="1:9" ht="17.100000000000001" customHeight="1">
      <c r="A624" s="22"/>
      <c r="B624" s="22"/>
      <c r="C624" s="22"/>
      <c r="D624" s="22"/>
      <c r="E624" s="22"/>
      <c r="F624" s="22"/>
      <c r="G624" s="22"/>
      <c r="H624" s="22"/>
      <c r="I624" s="22"/>
    </row>
    <row r="625" spans="1:9" ht="17.100000000000001" customHeight="1">
      <c r="A625" s="22"/>
      <c r="B625" s="22"/>
      <c r="C625" s="22"/>
      <c r="D625" s="22"/>
      <c r="E625" s="22"/>
      <c r="F625" s="22"/>
      <c r="G625" s="22"/>
      <c r="H625" s="22"/>
      <c r="I625" s="22"/>
    </row>
    <row r="626" spans="1:9" ht="17.100000000000001" customHeight="1">
      <c r="A626" s="22"/>
      <c r="B626" s="22"/>
      <c r="C626" s="22"/>
      <c r="D626" s="22"/>
      <c r="E626" s="22"/>
      <c r="F626" s="22"/>
      <c r="G626" s="22"/>
      <c r="H626" s="22"/>
      <c r="I626" s="22"/>
    </row>
    <row r="627" spans="1:9" ht="17.100000000000001" customHeight="1">
      <c r="A627" s="22"/>
      <c r="B627" s="22"/>
      <c r="C627" s="22"/>
      <c r="D627" s="22"/>
      <c r="E627" s="22"/>
      <c r="F627" s="22"/>
      <c r="G627" s="22"/>
      <c r="H627" s="22"/>
      <c r="I627" s="22"/>
    </row>
    <row r="628" spans="1:9" ht="17.100000000000001" customHeight="1">
      <c r="A628" s="22"/>
      <c r="B628" s="22"/>
      <c r="C628" s="22"/>
      <c r="D628" s="22"/>
      <c r="E628" s="22"/>
      <c r="F628" s="22"/>
      <c r="G628" s="22"/>
      <c r="H628" s="22"/>
      <c r="I628" s="22"/>
    </row>
    <row r="629" spans="1:9" ht="17.100000000000001" customHeight="1">
      <c r="A629" s="22"/>
      <c r="B629" s="22"/>
      <c r="C629" s="22"/>
      <c r="D629" s="22"/>
      <c r="E629" s="22"/>
      <c r="F629" s="22"/>
      <c r="G629" s="22"/>
      <c r="H629" s="22"/>
      <c r="I629" s="22"/>
    </row>
    <row r="630" spans="1:9" ht="17.100000000000001" customHeight="1">
      <c r="A630" s="22"/>
      <c r="B630" s="22"/>
      <c r="C630" s="22"/>
      <c r="D630" s="22"/>
      <c r="E630" s="22"/>
      <c r="F630" s="22"/>
      <c r="G630" s="22"/>
      <c r="H630" s="22"/>
      <c r="I630" s="22"/>
    </row>
    <row r="631" spans="1:9" ht="17.100000000000001" customHeight="1">
      <c r="A631" s="22"/>
      <c r="B631" s="22"/>
      <c r="C631" s="22"/>
      <c r="D631" s="22"/>
      <c r="E631" s="22"/>
      <c r="F631" s="22"/>
      <c r="G631" s="22"/>
      <c r="H631" s="22"/>
      <c r="I631" s="22"/>
    </row>
    <row r="632" spans="1:9" ht="17.100000000000001" customHeight="1">
      <c r="A632" s="22"/>
      <c r="B632" s="22"/>
      <c r="C632" s="22"/>
      <c r="D632" s="22"/>
      <c r="E632" s="22"/>
      <c r="F632" s="22"/>
      <c r="G632" s="22"/>
      <c r="H632" s="22"/>
      <c r="I632" s="22"/>
    </row>
    <row r="633" spans="1:9" ht="17.100000000000001" customHeight="1">
      <c r="A633" s="22"/>
      <c r="B633" s="22"/>
      <c r="C633" s="22"/>
      <c r="D633" s="22"/>
      <c r="E633" s="22"/>
      <c r="F633" s="22"/>
      <c r="G633" s="22"/>
      <c r="H633" s="22"/>
      <c r="I633" s="22"/>
    </row>
    <row r="634" spans="1:9" ht="17.100000000000001" customHeight="1">
      <c r="A634" s="22"/>
      <c r="B634" s="22"/>
      <c r="C634" s="22"/>
      <c r="D634" s="22"/>
      <c r="E634" s="22"/>
      <c r="F634" s="22"/>
      <c r="G634" s="22"/>
      <c r="H634" s="22"/>
      <c r="I634" s="22"/>
    </row>
    <row r="635" spans="1:9" ht="17.100000000000001" customHeight="1">
      <c r="A635" s="22"/>
      <c r="B635" s="22"/>
      <c r="C635" s="22"/>
      <c r="D635" s="22"/>
      <c r="E635" s="22"/>
      <c r="F635" s="22"/>
      <c r="G635" s="22"/>
      <c r="H635" s="22"/>
      <c r="I635" s="22"/>
    </row>
    <row r="636" spans="1:9" ht="17.100000000000001" customHeight="1">
      <c r="A636" s="22"/>
      <c r="B636" s="22"/>
      <c r="C636" s="22"/>
      <c r="D636" s="22"/>
      <c r="E636" s="22"/>
      <c r="F636" s="22"/>
      <c r="G636" s="22"/>
      <c r="H636" s="22"/>
      <c r="I636" s="22"/>
    </row>
    <row r="637" spans="1:9" ht="17.100000000000001" customHeight="1">
      <c r="A637" s="22"/>
      <c r="B637" s="22"/>
      <c r="C637" s="22"/>
      <c r="D637" s="22"/>
      <c r="E637" s="22"/>
      <c r="F637" s="22"/>
      <c r="G637" s="22"/>
      <c r="H637" s="22"/>
      <c r="I637" s="22"/>
    </row>
    <row r="638" spans="1:9" ht="17.100000000000001" customHeight="1">
      <c r="A638" s="22"/>
      <c r="B638" s="22"/>
      <c r="C638" s="22"/>
      <c r="D638" s="22"/>
      <c r="E638" s="22"/>
      <c r="F638" s="22"/>
      <c r="G638" s="22"/>
      <c r="H638" s="22"/>
      <c r="I638" s="22"/>
    </row>
    <row r="639" spans="1:9" ht="17.100000000000001" customHeight="1">
      <c r="A639" s="22"/>
      <c r="B639" s="22"/>
      <c r="C639" s="22"/>
      <c r="D639" s="22"/>
      <c r="E639" s="22"/>
      <c r="F639" s="22"/>
      <c r="G639" s="22"/>
      <c r="H639" s="22"/>
      <c r="I639" s="22"/>
    </row>
    <row r="640" spans="1:9" ht="17.100000000000001" customHeight="1">
      <c r="A640" s="22"/>
      <c r="B640" s="22"/>
      <c r="C640" s="22"/>
      <c r="D640" s="22"/>
      <c r="E640" s="22"/>
      <c r="F640" s="22"/>
      <c r="G640" s="22"/>
      <c r="H640" s="22"/>
      <c r="I640" s="22"/>
    </row>
    <row r="641" spans="1:9" ht="17.100000000000001" customHeight="1">
      <c r="A641" s="22"/>
      <c r="B641" s="22"/>
      <c r="C641" s="22"/>
      <c r="D641" s="22"/>
      <c r="E641" s="22"/>
      <c r="F641" s="22"/>
      <c r="G641" s="22"/>
      <c r="H641" s="22"/>
      <c r="I641" s="22"/>
    </row>
    <row r="642" spans="1:9" ht="17.100000000000001" customHeight="1">
      <c r="A642" s="22"/>
      <c r="B642" s="22"/>
      <c r="C642" s="22"/>
      <c r="D642" s="22"/>
      <c r="E642" s="22"/>
      <c r="F642" s="22"/>
      <c r="G642" s="22"/>
      <c r="H642" s="22"/>
      <c r="I642" s="22"/>
    </row>
    <row r="643" spans="1:9" ht="17.100000000000001" customHeight="1">
      <c r="A643" s="22"/>
      <c r="B643" s="22"/>
      <c r="C643" s="22"/>
      <c r="D643" s="22"/>
      <c r="E643" s="22"/>
      <c r="F643" s="22"/>
      <c r="G643" s="22"/>
      <c r="H643" s="22"/>
      <c r="I643" s="22"/>
    </row>
    <row r="644" spans="1:9" ht="17.100000000000001" customHeight="1">
      <c r="A644" s="22"/>
      <c r="B644" s="22"/>
      <c r="C644" s="22"/>
      <c r="D644" s="22"/>
      <c r="E644" s="22"/>
      <c r="F644" s="22"/>
      <c r="G644" s="22"/>
      <c r="H644" s="22"/>
      <c r="I644" s="22"/>
    </row>
    <row r="645" spans="1:9" ht="17.100000000000001" customHeight="1">
      <c r="A645" s="22"/>
      <c r="B645" s="22"/>
      <c r="C645" s="22"/>
      <c r="D645" s="22"/>
      <c r="E645" s="22"/>
      <c r="F645" s="22"/>
      <c r="G645" s="22"/>
      <c r="H645" s="22"/>
      <c r="I645" s="22"/>
    </row>
    <row r="646" spans="1:9" ht="17.100000000000001" customHeight="1">
      <c r="A646" s="22"/>
      <c r="B646" s="22"/>
      <c r="C646" s="22"/>
      <c r="D646" s="22"/>
      <c r="E646" s="22"/>
      <c r="F646" s="22"/>
      <c r="G646" s="22"/>
      <c r="H646" s="22"/>
      <c r="I646" s="22"/>
    </row>
    <row r="647" spans="1:9" ht="17.100000000000001" customHeight="1">
      <c r="A647" s="22"/>
      <c r="B647" s="22"/>
      <c r="C647" s="22"/>
      <c r="D647" s="22"/>
      <c r="E647" s="22"/>
      <c r="F647" s="22"/>
      <c r="G647" s="22"/>
      <c r="H647" s="22"/>
      <c r="I647" s="22"/>
    </row>
    <row r="648" spans="1:9" ht="17.100000000000001" customHeight="1">
      <c r="A648" s="22"/>
      <c r="B648" s="22"/>
      <c r="C648" s="22"/>
      <c r="D648" s="22"/>
      <c r="E648" s="22"/>
      <c r="F648" s="22"/>
      <c r="G648" s="22"/>
      <c r="H648" s="22"/>
      <c r="I648" s="22"/>
    </row>
    <row r="649" spans="1:9" ht="17.100000000000001" customHeight="1">
      <c r="A649" s="22"/>
      <c r="B649" s="22"/>
      <c r="C649" s="22"/>
      <c r="D649" s="22"/>
      <c r="E649" s="22"/>
      <c r="F649" s="22"/>
      <c r="G649" s="22"/>
      <c r="H649" s="22"/>
      <c r="I649" s="22"/>
    </row>
    <row r="650" spans="1:9" ht="17.100000000000001" customHeight="1">
      <c r="A650" s="22"/>
      <c r="B650" s="22"/>
      <c r="C650" s="22"/>
      <c r="D650" s="22"/>
      <c r="E650" s="22"/>
      <c r="F650" s="22"/>
      <c r="G650" s="22"/>
      <c r="H650" s="22"/>
      <c r="I650" s="22"/>
    </row>
    <row r="651" spans="1:9" ht="17.100000000000001" customHeight="1">
      <c r="A651" s="22"/>
      <c r="B651" s="22"/>
      <c r="C651" s="22"/>
      <c r="D651" s="22"/>
      <c r="E651" s="22"/>
      <c r="F651" s="22"/>
      <c r="G651" s="22"/>
      <c r="H651" s="22"/>
      <c r="I651" s="22"/>
    </row>
    <row r="652" spans="1:9" ht="17.100000000000001" customHeight="1">
      <c r="A652" s="22"/>
      <c r="B652" s="22"/>
      <c r="C652" s="22"/>
      <c r="D652" s="22"/>
      <c r="E652" s="22"/>
      <c r="F652" s="22"/>
      <c r="G652" s="22"/>
      <c r="H652" s="22"/>
      <c r="I652" s="22"/>
    </row>
    <row r="653" spans="1:9" ht="17.100000000000001" customHeight="1">
      <c r="A653" s="22"/>
      <c r="B653" s="22"/>
      <c r="C653" s="22"/>
      <c r="D653" s="22"/>
      <c r="E653" s="22"/>
      <c r="F653" s="22"/>
      <c r="G653" s="22"/>
      <c r="H653" s="22"/>
      <c r="I653" s="22"/>
    </row>
    <row r="654" spans="1:9" ht="17.100000000000001" customHeight="1">
      <c r="A654" s="22"/>
      <c r="B654" s="22"/>
      <c r="C654" s="22"/>
      <c r="D654" s="22"/>
      <c r="E654" s="22"/>
      <c r="F654" s="22"/>
      <c r="G654" s="22"/>
      <c r="H654" s="22"/>
      <c r="I654" s="22"/>
    </row>
    <row r="655" spans="1:9" ht="17.100000000000001" customHeight="1">
      <c r="A655" s="22"/>
      <c r="B655" s="22"/>
      <c r="C655" s="22"/>
      <c r="D655" s="22"/>
      <c r="E655" s="22"/>
      <c r="F655" s="22"/>
      <c r="G655" s="22"/>
      <c r="H655" s="22"/>
      <c r="I655" s="22"/>
    </row>
    <row r="656" spans="1:9" ht="17.100000000000001" customHeight="1">
      <c r="A656" s="22"/>
      <c r="B656" s="22"/>
      <c r="C656" s="22"/>
      <c r="D656" s="22"/>
      <c r="E656" s="22"/>
      <c r="F656" s="22"/>
      <c r="G656" s="22"/>
      <c r="H656" s="22"/>
      <c r="I656" s="22"/>
    </row>
    <row r="657" spans="1:9" ht="17.100000000000001" customHeight="1">
      <c r="A657" s="22"/>
      <c r="B657" s="22"/>
      <c r="C657" s="22"/>
      <c r="D657" s="22"/>
      <c r="E657" s="22"/>
      <c r="F657" s="22"/>
      <c r="G657" s="22"/>
      <c r="H657" s="22"/>
      <c r="I657" s="22"/>
    </row>
    <row r="658" spans="1:9" ht="17.100000000000001" customHeight="1">
      <c r="A658" s="22"/>
      <c r="B658" s="22"/>
      <c r="C658" s="22"/>
      <c r="D658" s="22"/>
      <c r="E658" s="22"/>
      <c r="F658" s="22"/>
      <c r="G658" s="22"/>
      <c r="H658" s="22"/>
      <c r="I658" s="22"/>
    </row>
    <row r="659" spans="1:9" ht="17.100000000000001" customHeight="1">
      <c r="A659" s="22"/>
      <c r="B659" s="22"/>
      <c r="C659" s="22"/>
      <c r="D659" s="22"/>
      <c r="E659" s="22"/>
      <c r="F659" s="22"/>
      <c r="G659" s="22"/>
      <c r="H659" s="22"/>
      <c r="I659" s="22"/>
    </row>
    <row r="660" spans="1:9" ht="17.100000000000001" customHeight="1">
      <c r="A660" s="22"/>
      <c r="B660" s="22"/>
      <c r="C660" s="22"/>
      <c r="D660" s="22"/>
      <c r="E660" s="22"/>
      <c r="F660" s="22"/>
      <c r="G660" s="22"/>
      <c r="H660" s="22"/>
      <c r="I660" s="22"/>
    </row>
    <row r="661" spans="1:9" ht="17.100000000000001" customHeight="1">
      <c r="A661" s="22"/>
      <c r="B661" s="22"/>
      <c r="C661" s="22"/>
      <c r="D661" s="22"/>
      <c r="E661" s="22"/>
      <c r="F661" s="22"/>
      <c r="G661" s="22"/>
      <c r="H661" s="22"/>
      <c r="I661" s="22"/>
    </row>
    <row r="662" spans="1:9" ht="17.100000000000001" customHeight="1">
      <c r="A662" s="22"/>
      <c r="B662" s="22"/>
      <c r="C662" s="22"/>
      <c r="D662" s="22"/>
      <c r="E662" s="22"/>
      <c r="F662" s="22"/>
      <c r="G662" s="22"/>
      <c r="H662" s="22"/>
      <c r="I662" s="22"/>
    </row>
    <row r="663" spans="1:9" ht="17.100000000000001" customHeight="1">
      <c r="A663" s="22"/>
      <c r="B663" s="22"/>
      <c r="C663" s="22"/>
      <c r="D663" s="22"/>
      <c r="E663" s="22"/>
      <c r="F663" s="22"/>
      <c r="G663" s="22"/>
      <c r="H663" s="22"/>
      <c r="I663" s="22"/>
    </row>
    <row r="664" spans="1:9" ht="17.100000000000001" customHeight="1">
      <c r="A664" s="22"/>
      <c r="B664" s="22"/>
      <c r="C664" s="22"/>
      <c r="D664" s="22"/>
      <c r="E664" s="22"/>
      <c r="F664" s="22"/>
      <c r="G664" s="22"/>
      <c r="H664" s="22"/>
      <c r="I664" s="22"/>
    </row>
    <row r="665" spans="1:9" ht="17.100000000000001" customHeight="1">
      <c r="A665" s="22"/>
      <c r="B665" s="22"/>
      <c r="C665" s="22"/>
      <c r="D665" s="22"/>
      <c r="E665" s="22"/>
      <c r="F665" s="22"/>
      <c r="G665" s="22"/>
      <c r="H665" s="22"/>
      <c r="I665" s="22"/>
    </row>
    <row r="666" spans="1:9" ht="17.100000000000001" customHeight="1">
      <c r="A666" s="22"/>
      <c r="B666" s="22"/>
      <c r="C666" s="22"/>
      <c r="D666" s="22"/>
      <c r="E666" s="22"/>
      <c r="F666" s="22"/>
      <c r="G666" s="22"/>
      <c r="H666" s="22"/>
      <c r="I666" s="22"/>
    </row>
    <row r="667" spans="1:9" ht="17.100000000000001" customHeight="1">
      <c r="A667" s="22"/>
      <c r="B667" s="22"/>
      <c r="C667" s="22"/>
      <c r="D667" s="22"/>
      <c r="E667" s="22"/>
      <c r="F667" s="22"/>
      <c r="G667" s="22"/>
      <c r="H667" s="22"/>
      <c r="I667" s="22"/>
    </row>
    <row r="668" spans="1:9" ht="17.100000000000001" customHeight="1">
      <c r="A668" s="22"/>
      <c r="B668" s="22"/>
      <c r="C668" s="22"/>
      <c r="D668" s="22"/>
      <c r="E668" s="22"/>
      <c r="F668" s="22"/>
      <c r="G668" s="22"/>
      <c r="H668" s="22"/>
      <c r="I668" s="22"/>
    </row>
    <row r="669" spans="1:9" ht="17.100000000000001" customHeight="1">
      <c r="A669" s="22"/>
      <c r="B669" s="22"/>
      <c r="C669" s="22"/>
      <c r="D669" s="22"/>
      <c r="E669" s="22"/>
      <c r="F669" s="22"/>
      <c r="G669" s="22"/>
      <c r="H669" s="22"/>
      <c r="I669" s="22"/>
    </row>
    <row r="670" spans="1:9" ht="17.100000000000001" customHeight="1">
      <c r="A670" s="22"/>
      <c r="B670" s="22"/>
      <c r="C670" s="22"/>
      <c r="D670" s="22"/>
      <c r="E670" s="22"/>
      <c r="F670" s="22"/>
      <c r="G670" s="22"/>
      <c r="H670" s="22"/>
      <c r="I670" s="22"/>
    </row>
    <row r="671" spans="1:9" ht="17.100000000000001" customHeight="1">
      <c r="A671" s="22"/>
      <c r="B671" s="22"/>
      <c r="C671" s="22"/>
      <c r="D671" s="22"/>
      <c r="E671" s="22"/>
      <c r="F671" s="22"/>
      <c r="G671" s="22"/>
      <c r="H671" s="22"/>
      <c r="I671" s="22"/>
    </row>
    <row r="672" spans="1:9" ht="17.100000000000001" customHeight="1">
      <c r="A672" s="22"/>
      <c r="B672" s="22"/>
      <c r="C672" s="22"/>
      <c r="D672" s="22"/>
      <c r="E672" s="22"/>
      <c r="F672" s="22"/>
      <c r="G672" s="22"/>
      <c r="H672" s="22"/>
      <c r="I672" s="22"/>
    </row>
    <row r="673" spans="1:9" ht="17.100000000000001" customHeight="1">
      <c r="A673" s="22"/>
      <c r="B673" s="22"/>
      <c r="C673" s="22"/>
      <c r="D673" s="22"/>
      <c r="E673" s="22"/>
      <c r="F673" s="22"/>
      <c r="G673" s="22"/>
      <c r="H673" s="22"/>
      <c r="I673" s="22"/>
    </row>
    <row r="674" spans="1:9" ht="17.100000000000001" customHeight="1">
      <c r="A674" s="22"/>
      <c r="B674" s="22"/>
      <c r="C674" s="22"/>
      <c r="D674" s="22"/>
      <c r="E674" s="22"/>
      <c r="F674" s="22"/>
      <c r="G674" s="22"/>
      <c r="H674" s="22"/>
      <c r="I674" s="22"/>
    </row>
    <row r="675" spans="1:9" ht="17.100000000000001" customHeight="1">
      <c r="A675" s="22"/>
      <c r="B675" s="22"/>
      <c r="C675" s="22"/>
      <c r="D675" s="22"/>
      <c r="E675" s="22"/>
      <c r="F675" s="22"/>
      <c r="G675" s="22"/>
      <c r="H675" s="22"/>
      <c r="I675" s="22"/>
    </row>
    <row r="676" spans="1:9" ht="17.100000000000001" customHeight="1">
      <c r="A676" s="22"/>
      <c r="B676" s="22"/>
      <c r="C676" s="22"/>
      <c r="D676" s="22"/>
      <c r="E676" s="22"/>
      <c r="F676" s="22"/>
      <c r="G676" s="22"/>
      <c r="H676" s="22"/>
      <c r="I676" s="22"/>
    </row>
    <row r="677" spans="1:9" ht="17.100000000000001" customHeight="1">
      <c r="A677" s="22"/>
      <c r="B677" s="22"/>
      <c r="C677" s="22"/>
      <c r="D677" s="22"/>
      <c r="E677" s="22"/>
      <c r="F677" s="22"/>
      <c r="G677" s="22"/>
      <c r="H677" s="22"/>
      <c r="I677" s="22"/>
    </row>
    <row r="678" spans="1:9" ht="17.100000000000001" customHeight="1">
      <c r="A678" s="22"/>
      <c r="B678" s="22"/>
      <c r="C678" s="22"/>
      <c r="D678" s="22"/>
      <c r="E678" s="22"/>
      <c r="F678" s="22"/>
      <c r="G678" s="22"/>
      <c r="H678" s="22"/>
      <c r="I678" s="22"/>
    </row>
    <row r="679" spans="1:9" ht="17.100000000000001" customHeight="1">
      <c r="A679" s="22"/>
      <c r="B679" s="22"/>
      <c r="C679" s="22"/>
      <c r="D679" s="22"/>
      <c r="E679" s="22"/>
      <c r="F679" s="22"/>
      <c r="G679" s="22"/>
      <c r="H679" s="22"/>
      <c r="I679" s="22"/>
    </row>
    <row r="680" spans="1:9" ht="17.100000000000001" customHeight="1">
      <c r="A680" s="22"/>
      <c r="B680" s="22"/>
      <c r="C680" s="22"/>
      <c r="D680" s="22"/>
      <c r="E680" s="22"/>
      <c r="F680" s="22"/>
      <c r="G680" s="22"/>
      <c r="H680" s="22"/>
      <c r="I680" s="22"/>
    </row>
    <row r="681" spans="1:9" ht="17.100000000000001" customHeight="1">
      <c r="A681" s="22"/>
      <c r="B681" s="22"/>
      <c r="C681" s="22"/>
      <c r="D681" s="22"/>
      <c r="E681" s="22"/>
      <c r="F681" s="22"/>
      <c r="G681" s="22"/>
      <c r="H681" s="22"/>
      <c r="I681" s="22"/>
    </row>
    <row r="682" spans="1:9" ht="17.100000000000001" customHeight="1">
      <c r="A682" s="22"/>
      <c r="B682" s="22"/>
      <c r="C682" s="22"/>
      <c r="D682" s="22"/>
      <c r="E682" s="22"/>
      <c r="F682" s="22"/>
      <c r="G682" s="22"/>
      <c r="H682" s="22"/>
      <c r="I682" s="22"/>
    </row>
    <row r="683" spans="1:9" ht="17.100000000000001" customHeight="1">
      <c r="A683" s="22"/>
      <c r="B683" s="22"/>
      <c r="C683" s="22"/>
      <c r="D683" s="22"/>
      <c r="E683" s="22"/>
      <c r="F683" s="22"/>
      <c r="G683" s="22"/>
      <c r="H683" s="22"/>
      <c r="I683" s="22"/>
    </row>
    <row r="684" spans="1:9" ht="17.100000000000001" customHeight="1">
      <c r="A684" s="22"/>
      <c r="B684" s="22"/>
      <c r="C684" s="22"/>
      <c r="D684" s="22"/>
      <c r="E684" s="22"/>
      <c r="F684" s="22"/>
      <c r="G684" s="22"/>
      <c r="H684" s="22"/>
      <c r="I684" s="22"/>
    </row>
    <row r="685" spans="1:9" ht="17.100000000000001" customHeight="1">
      <c r="A685" s="22"/>
      <c r="B685" s="22"/>
      <c r="C685" s="22"/>
      <c r="D685" s="22"/>
      <c r="E685" s="22"/>
      <c r="F685" s="22"/>
      <c r="G685" s="22"/>
      <c r="H685" s="22"/>
      <c r="I685" s="22"/>
    </row>
    <row r="686" spans="1:9" ht="17.100000000000001" customHeight="1">
      <c r="A686" s="22"/>
      <c r="B686" s="22"/>
      <c r="C686" s="22"/>
      <c r="D686" s="22"/>
      <c r="E686" s="22"/>
      <c r="F686" s="22"/>
      <c r="G686" s="22"/>
      <c r="H686" s="22"/>
      <c r="I686" s="22"/>
    </row>
    <row r="687" spans="1:9" ht="17.100000000000001" customHeight="1">
      <c r="A687" s="22"/>
      <c r="B687" s="22"/>
      <c r="C687" s="22"/>
      <c r="D687" s="22"/>
      <c r="E687" s="22"/>
      <c r="F687" s="22"/>
      <c r="G687" s="22"/>
      <c r="H687" s="22"/>
      <c r="I687" s="22"/>
    </row>
    <row r="688" spans="1:9" ht="17.100000000000001" customHeight="1">
      <c r="A688" s="22"/>
      <c r="B688" s="22"/>
      <c r="C688" s="22"/>
      <c r="D688" s="22"/>
      <c r="E688" s="22"/>
      <c r="F688" s="22"/>
      <c r="G688" s="22"/>
      <c r="H688" s="22"/>
      <c r="I688" s="22"/>
    </row>
    <row r="689" spans="1:9" ht="17.100000000000001" customHeight="1">
      <c r="A689" s="22"/>
      <c r="B689" s="22"/>
      <c r="C689" s="22"/>
      <c r="D689" s="22"/>
      <c r="E689" s="22"/>
      <c r="F689" s="22"/>
      <c r="G689" s="22"/>
      <c r="H689" s="22"/>
      <c r="I689" s="22"/>
    </row>
    <row r="690" spans="1:9" ht="17.100000000000001" customHeight="1">
      <c r="A690" s="22"/>
      <c r="B690" s="22"/>
      <c r="C690" s="22"/>
      <c r="D690" s="22"/>
      <c r="E690" s="22"/>
      <c r="F690" s="22"/>
      <c r="G690" s="22"/>
      <c r="H690" s="22"/>
      <c r="I690" s="22"/>
    </row>
    <row r="691" spans="1:9" ht="17.100000000000001" customHeight="1">
      <c r="A691" s="22"/>
      <c r="B691" s="22"/>
      <c r="C691" s="22"/>
      <c r="D691" s="22"/>
      <c r="E691" s="22"/>
      <c r="F691" s="22"/>
      <c r="G691" s="22"/>
      <c r="H691" s="22"/>
      <c r="I691" s="22"/>
    </row>
    <row r="692" spans="1:9" ht="17.100000000000001" customHeight="1">
      <c r="A692" s="22"/>
      <c r="B692" s="22"/>
      <c r="C692" s="22"/>
      <c r="D692" s="22"/>
      <c r="E692" s="22"/>
      <c r="F692" s="22"/>
      <c r="G692" s="22"/>
      <c r="H692" s="22"/>
      <c r="I692" s="22"/>
    </row>
    <row r="693" spans="1:9" ht="17.100000000000001" customHeight="1">
      <c r="A693" s="22"/>
      <c r="B693" s="22"/>
      <c r="C693" s="22"/>
      <c r="D693" s="22"/>
      <c r="E693" s="22"/>
      <c r="F693" s="22"/>
      <c r="G693" s="22"/>
      <c r="H693" s="22"/>
      <c r="I693" s="22"/>
    </row>
    <row r="694" spans="1:9" ht="17.100000000000001" customHeight="1">
      <c r="A694" s="22"/>
      <c r="B694" s="22"/>
      <c r="C694" s="22"/>
      <c r="D694" s="22"/>
      <c r="E694" s="22"/>
      <c r="F694" s="22"/>
      <c r="G694" s="22"/>
      <c r="H694" s="22"/>
      <c r="I694" s="22"/>
    </row>
    <row r="695" spans="1:9" ht="17.100000000000001" customHeight="1">
      <c r="A695" s="22"/>
      <c r="B695" s="22"/>
      <c r="C695" s="22"/>
      <c r="D695" s="22"/>
      <c r="E695" s="22"/>
      <c r="F695" s="22"/>
      <c r="G695" s="22"/>
      <c r="H695" s="22"/>
      <c r="I695" s="22"/>
    </row>
    <row r="696" spans="1:9" ht="17.100000000000001" customHeight="1">
      <c r="A696" s="22"/>
      <c r="B696" s="22"/>
      <c r="C696" s="22"/>
      <c r="D696" s="22"/>
      <c r="E696" s="22"/>
      <c r="F696" s="22"/>
      <c r="G696" s="22"/>
      <c r="H696" s="22"/>
      <c r="I696" s="22"/>
    </row>
    <row r="697" spans="1:9" ht="17.100000000000001" customHeight="1">
      <c r="A697" s="22"/>
      <c r="B697" s="22"/>
      <c r="C697" s="22"/>
      <c r="D697" s="22"/>
      <c r="E697" s="22"/>
      <c r="F697" s="22"/>
      <c r="G697" s="22"/>
      <c r="H697" s="22"/>
      <c r="I697" s="22"/>
    </row>
    <row r="698" spans="1:9" ht="17.100000000000001" customHeight="1">
      <c r="A698" s="22"/>
      <c r="B698" s="22"/>
      <c r="C698" s="22"/>
      <c r="D698" s="22"/>
      <c r="E698" s="22"/>
      <c r="F698" s="22"/>
      <c r="G698" s="22"/>
      <c r="H698" s="22"/>
      <c r="I698" s="22"/>
    </row>
  </sheetData>
  <mergeCells count="3">
    <mergeCell ref="A1:M2"/>
    <mergeCell ref="L4:M4"/>
    <mergeCell ref="A3:M3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698"/>
  <sheetViews>
    <sheetView workbookViewId="0">
      <selection activeCell="A4" sqref="A4"/>
    </sheetView>
  </sheetViews>
  <sheetFormatPr defaultColWidth="9.140625" defaultRowHeight="17.100000000000001" customHeight="1"/>
  <cols>
    <col min="1" max="1" width="9.140625" style="4"/>
    <col min="2" max="11" width="10.7109375" style="4" customWidth="1"/>
    <col min="12" max="16384" width="9.140625" style="4"/>
  </cols>
  <sheetData>
    <row r="1" spans="1:11" ht="17.100000000000001" customHeight="1">
      <c r="A1" s="147" t="s">
        <v>72</v>
      </c>
      <c r="B1" s="199"/>
      <c r="C1" s="199"/>
      <c r="D1" s="199"/>
      <c r="E1" s="199"/>
      <c r="F1" s="199"/>
      <c r="G1" s="199"/>
      <c r="H1" s="199"/>
      <c r="I1" s="199"/>
      <c r="J1" s="199"/>
      <c r="K1" s="200"/>
    </row>
    <row r="2" spans="1:11" ht="17.100000000000001" customHeight="1">
      <c r="A2" s="201"/>
      <c r="B2" s="202"/>
      <c r="C2" s="202"/>
      <c r="D2" s="202"/>
      <c r="E2" s="202"/>
      <c r="F2" s="202"/>
      <c r="G2" s="202"/>
      <c r="H2" s="202"/>
      <c r="I2" s="202"/>
      <c r="J2" s="202"/>
      <c r="K2" s="203"/>
    </row>
    <row r="3" spans="1:11" ht="17.100000000000001" customHeight="1">
      <c r="A3" s="176" t="s">
        <v>508</v>
      </c>
      <c r="B3" s="197"/>
      <c r="C3" s="197"/>
      <c r="D3" s="197"/>
      <c r="E3" s="197"/>
      <c r="F3" s="197"/>
      <c r="G3" s="197"/>
      <c r="H3" s="197"/>
      <c r="I3" s="197"/>
      <c r="J3" s="197"/>
      <c r="K3" s="198"/>
    </row>
    <row r="4" spans="1:11" ht="17.100000000000001" customHeight="1">
      <c r="A4" s="70" t="s">
        <v>386</v>
      </c>
      <c r="B4" s="70" t="s">
        <v>383</v>
      </c>
      <c r="C4" s="70" t="s">
        <v>461</v>
      </c>
      <c r="D4" s="70" t="s">
        <v>460</v>
      </c>
      <c r="E4" s="70" t="s">
        <v>401</v>
      </c>
      <c r="F4" s="70"/>
      <c r="G4" s="70" t="s">
        <v>386</v>
      </c>
      <c r="H4" s="70" t="s">
        <v>383</v>
      </c>
      <c r="I4" s="70" t="s">
        <v>461</v>
      </c>
      <c r="J4" s="126" t="s">
        <v>460</v>
      </c>
      <c r="K4" s="70" t="s">
        <v>401</v>
      </c>
    </row>
    <row r="5" spans="1:11" s="77" customFormat="1" ht="17.100000000000001" customHeight="1">
      <c r="A5" s="76"/>
      <c r="B5" s="76"/>
      <c r="C5" s="76"/>
      <c r="D5" s="76"/>
      <c r="E5" s="76"/>
      <c r="F5" s="76"/>
      <c r="G5" s="76"/>
      <c r="H5" s="76"/>
      <c r="I5" s="76"/>
    </row>
    <row r="6" spans="1:11" ht="17.100000000000001" customHeight="1">
      <c r="A6" s="70">
        <v>1950</v>
      </c>
      <c r="B6" s="70">
        <v>0</v>
      </c>
      <c r="C6" s="70">
        <v>0</v>
      </c>
      <c r="D6" s="70">
        <v>0</v>
      </c>
      <c r="E6" s="70">
        <v>0</v>
      </c>
      <c r="F6" s="70"/>
      <c r="G6" s="70">
        <v>1990</v>
      </c>
      <c r="H6" s="70">
        <v>0</v>
      </c>
      <c r="I6" s="70">
        <v>1</v>
      </c>
      <c r="J6" s="70">
        <v>0</v>
      </c>
      <c r="K6" s="28">
        <v>1</v>
      </c>
    </row>
    <row r="7" spans="1:11" s="77" customFormat="1" ht="17.100000000000001" customHeight="1">
      <c r="A7" s="76">
        <v>1951</v>
      </c>
      <c r="B7" s="76">
        <v>0</v>
      </c>
      <c r="C7" s="76">
        <v>0</v>
      </c>
      <c r="D7" s="76">
        <v>1</v>
      </c>
      <c r="E7" s="76">
        <v>1</v>
      </c>
      <c r="F7" s="76"/>
      <c r="G7" s="76">
        <v>1991</v>
      </c>
      <c r="H7" s="76">
        <v>1</v>
      </c>
      <c r="I7" s="76">
        <v>2</v>
      </c>
      <c r="J7" s="76">
        <v>0</v>
      </c>
      <c r="K7" s="40">
        <v>3</v>
      </c>
    </row>
    <row r="8" spans="1:11" ht="17.100000000000001" customHeight="1">
      <c r="A8" s="70">
        <v>1952</v>
      </c>
      <c r="B8" s="70">
        <v>0</v>
      </c>
      <c r="C8" s="70">
        <v>0</v>
      </c>
      <c r="D8" s="70">
        <v>0</v>
      </c>
      <c r="E8" s="70">
        <v>0</v>
      </c>
      <c r="F8" s="70"/>
      <c r="G8" s="70">
        <v>1992</v>
      </c>
      <c r="H8" s="70">
        <v>2</v>
      </c>
      <c r="I8" s="70">
        <v>3</v>
      </c>
      <c r="J8" s="70">
        <v>3</v>
      </c>
      <c r="K8" s="28">
        <v>8</v>
      </c>
    </row>
    <row r="9" spans="1:11" s="77" customFormat="1" ht="17.100000000000001" customHeight="1">
      <c r="A9" s="76">
        <v>1953</v>
      </c>
      <c r="B9" s="76">
        <v>0</v>
      </c>
      <c r="C9" s="76">
        <v>0</v>
      </c>
      <c r="D9" s="76">
        <v>0</v>
      </c>
      <c r="E9" s="76">
        <v>0</v>
      </c>
      <c r="F9" s="76"/>
      <c r="G9" s="76">
        <v>1993</v>
      </c>
      <c r="H9" s="76">
        <v>1</v>
      </c>
      <c r="I9" s="76">
        <v>3</v>
      </c>
      <c r="J9" s="76">
        <v>0</v>
      </c>
      <c r="K9" s="40">
        <v>4</v>
      </c>
    </row>
    <row r="10" spans="1:11" ht="17.100000000000001" customHeight="1">
      <c r="A10" s="70">
        <v>1954</v>
      </c>
      <c r="B10" s="70">
        <v>0</v>
      </c>
      <c r="C10" s="70">
        <v>0</v>
      </c>
      <c r="D10" s="70">
        <v>0</v>
      </c>
      <c r="E10" s="70">
        <v>0</v>
      </c>
      <c r="F10" s="70"/>
      <c r="G10" s="70">
        <v>1994</v>
      </c>
      <c r="H10" s="70">
        <v>0</v>
      </c>
      <c r="I10" s="70">
        <v>0</v>
      </c>
      <c r="J10" s="70">
        <v>0</v>
      </c>
      <c r="K10" s="28">
        <v>0</v>
      </c>
    </row>
    <row r="11" spans="1:11" s="77" customFormat="1" ht="17.100000000000001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40"/>
    </row>
    <row r="12" spans="1:11" ht="17.100000000000001" customHeight="1">
      <c r="A12" s="70">
        <v>1955</v>
      </c>
      <c r="B12" s="70">
        <v>0</v>
      </c>
      <c r="C12" s="70">
        <v>0</v>
      </c>
      <c r="D12" s="70">
        <v>0</v>
      </c>
      <c r="E12" s="70">
        <v>0</v>
      </c>
      <c r="F12" s="70"/>
      <c r="G12" s="70">
        <v>1995</v>
      </c>
      <c r="H12" s="70">
        <v>2</v>
      </c>
      <c r="I12" s="70">
        <v>3</v>
      </c>
      <c r="J12" s="70">
        <v>0</v>
      </c>
      <c r="K12" s="28">
        <v>5</v>
      </c>
    </row>
    <row r="13" spans="1:11" s="77" customFormat="1" ht="17.100000000000001" customHeight="1">
      <c r="A13" s="76">
        <v>1956</v>
      </c>
      <c r="B13" s="76">
        <v>0</v>
      </c>
      <c r="C13" s="76">
        <v>0</v>
      </c>
      <c r="D13" s="76">
        <v>1</v>
      </c>
      <c r="E13" s="76">
        <v>1</v>
      </c>
      <c r="F13" s="76"/>
      <c r="G13" s="76">
        <v>1996</v>
      </c>
      <c r="H13" s="76">
        <v>1</v>
      </c>
      <c r="I13" s="76">
        <v>6</v>
      </c>
      <c r="J13" s="76">
        <v>0</v>
      </c>
      <c r="K13" s="40">
        <v>7</v>
      </c>
    </row>
    <row r="14" spans="1:11" ht="17.100000000000001" customHeight="1">
      <c r="A14" s="70">
        <v>1957</v>
      </c>
      <c r="B14" s="70">
        <v>0</v>
      </c>
      <c r="C14" s="70">
        <v>0</v>
      </c>
      <c r="D14" s="70">
        <v>1</v>
      </c>
      <c r="E14" s="70">
        <v>1</v>
      </c>
      <c r="F14" s="70"/>
      <c r="G14" s="70">
        <v>1997</v>
      </c>
      <c r="H14" s="70">
        <v>2</v>
      </c>
      <c r="I14" s="70">
        <v>7</v>
      </c>
      <c r="J14" s="70">
        <v>0</v>
      </c>
      <c r="K14" s="28">
        <v>9</v>
      </c>
    </row>
    <row r="15" spans="1:11" s="77" customFormat="1" ht="17.100000000000001" customHeight="1">
      <c r="A15" s="76">
        <v>1958</v>
      </c>
      <c r="B15" s="76">
        <v>0</v>
      </c>
      <c r="C15" s="76">
        <v>0</v>
      </c>
      <c r="D15" s="76">
        <v>0</v>
      </c>
      <c r="E15" s="76">
        <v>0</v>
      </c>
      <c r="F15" s="76"/>
      <c r="G15" s="76">
        <v>1998</v>
      </c>
      <c r="H15" s="76">
        <v>5</v>
      </c>
      <c r="I15" s="76">
        <v>4</v>
      </c>
      <c r="J15" s="76">
        <v>0</v>
      </c>
      <c r="K15" s="40">
        <v>9</v>
      </c>
    </row>
    <row r="16" spans="1:11" ht="17.100000000000001" customHeight="1">
      <c r="A16" s="70">
        <v>1959</v>
      </c>
      <c r="B16" s="70">
        <v>0</v>
      </c>
      <c r="C16" s="70">
        <v>0</v>
      </c>
      <c r="D16" s="70">
        <v>0</v>
      </c>
      <c r="E16" s="70">
        <v>0</v>
      </c>
      <c r="F16" s="70"/>
      <c r="G16" s="70">
        <v>1999</v>
      </c>
      <c r="H16" s="70">
        <v>0</v>
      </c>
      <c r="I16" s="70">
        <v>3</v>
      </c>
      <c r="J16" s="70">
        <v>0</v>
      </c>
      <c r="K16" s="28">
        <v>3</v>
      </c>
    </row>
    <row r="17" spans="1:11" s="77" customFormat="1" ht="17.100000000000001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40"/>
    </row>
    <row r="18" spans="1:11" ht="17.100000000000001" customHeight="1">
      <c r="A18" s="70">
        <v>1960</v>
      </c>
      <c r="B18" s="70">
        <v>0</v>
      </c>
      <c r="C18" s="70">
        <v>0</v>
      </c>
      <c r="D18" s="70">
        <v>0</v>
      </c>
      <c r="E18" s="70">
        <v>0</v>
      </c>
      <c r="F18" s="70"/>
      <c r="G18" s="70">
        <v>2000</v>
      </c>
      <c r="H18" s="70">
        <v>4</v>
      </c>
      <c r="I18" s="70">
        <v>1</v>
      </c>
      <c r="J18" s="70">
        <v>0</v>
      </c>
      <c r="K18" s="28">
        <v>5</v>
      </c>
    </row>
    <row r="19" spans="1:11" s="77" customFormat="1" ht="17.100000000000001" customHeight="1">
      <c r="A19" s="76">
        <v>1961</v>
      </c>
      <c r="B19" s="76">
        <v>0</v>
      </c>
      <c r="C19" s="76">
        <v>0</v>
      </c>
      <c r="D19" s="76">
        <v>0</v>
      </c>
      <c r="E19" s="76">
        <v>0</v>
      </c>
      <c r="F19" s="76"/>
      <c r="G19" s="76">
        <v>2001</v>
      </c>
      <c r="H19" s="76">
        <v>0</v>
      </c>
      <c r="I19" s="76">
        <v>5</v>
      </c>
      <c r="J19" s="76">
        <v>0</v>
      </c>
      <c r="K19" s="40">
        <v>5</v>
      </c>
    </row>
    <row r="20" spans="1:11" ht="17.100000000000001" customHeight="1">
      <c r="A20" s="70">
        <v>1962</v>
      </c>
      <c r="B20" s="70">
        <v>0</v>
      </c>
      <c r="C20" s="70">
        <v>0</v>
      </c>
      <c r="D20" s="70">
        <v>1</v>
      </c>
      <c r="E20" s="70">
        <v>1</v>
      </c>
      <c r="F20" s="70"/>
      <c r="G20" s="70">
        <v>2002</v>
      </c>
      <c r="H20" s="70">
        <v>2</v>
      </c>
      <c r="I20" s="70">
        <v>6</v>
      </c>
      <c r="J20" s="70">
        <v>0</v>
      </c>
      <c r="K20" s="28">
        <v>8</v>
      </c>
    </row>
    <row r="21" spans="1:11" s="77" customFormat="1" ht="17.100000000000001" customHeight="1">
      <c r="A21" s="76">
        <v>1963</v>
      </c>
      <c r="B21" s="76">
        <v>0</v>
      </c>
      <c r="C21" s="76">
        <v>0</v>
      </c>
      <c r="D21" s="76">
        <v>0</v>
      </c>
      <c r="E21" s="76">
        <v>0</v>
      </c>
      <c r="F21" s="76"/>
      <c r="G21" s="76">
        <v>2003</v>
      </c>
      <c r="H21" s="76">
        <v>3</v>
      </c>
      <c r="I21" s="76">
        <v>0</v>
      </c>
      <c r="J21" s="76">
        <v>0</v>
      </c>
      <c r="K21" s="40">
        <v>3</v>
      </c>
    </row>
    <row r="22" spans="1:11" ht="17.100000000000001" customHeight="1">
      <c r="A22" s="70">
        <v>1964</v>
      </c>
      <c r="B22" s="70">
        <v>1</v>
      </c>
      <c r="C22" s="70">
        <v>0</v>
      </c>
      <c r="D22" s="70">
        <v>1</v>
      </c>
      <c r="E22" s="70">
        <v>2</v>
      </c>
      <c r="F22" s="70"/>
      <c r="G22" s="70">
        <v>2004</v>
      </c>
      <c r="H22" s="70">
        <v>5</v>
      </c>
      <c r="I22" s="70">
        <v>2</v>
      </c>
      <c r="J22" s="70">
        <v>3</v>
      </c>
      <c r="K22" s="28">
        <v>10</v>
      </c>
    </row>
    <row r="23" spans="1:11" s="77" customFormat="1" ht="17.100000000000001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40"/>
    </row>
    <row r="24" spans="1:11" ht="17.100000000000001" customHeight="1">
      <c r="A24" s="70">
        <v>1965</v>
      </c>
      <c r="B24" s="70">
        <v>0</v>
      </c>
      <c r="C24" s="70">
        <v>0</v>
      </c>
      <c r="D24" s="70">
        <v>0</v>
      </c>
      <c r="E24" s="70">
        <v>0</v>
      </c>
      <c r="F24" s="70"/>
      <c r="G24" s="70">
        <v>2005</v>
      </c>
      <c r="H24" s="70">
        <v>3</v>
      </c>
      <c r="I24" s="70">
        <v>7</v>
      </c>
      <c r="J24" s="70">
        <v>0</v>
      </c>
      <c r="K24" s="28">
        <v>10</v>
      </c>
    </row>
    <row r="25" spans="1:11" s="77" customFormat="1" ht="17.100000000000001" customHeight="1">
      <c r="A25" s="76">
        <v>1966</v>
      </c>
      <c r="B25" s="76">
        <v>0</v>
      </c>
      <c r="C25" s="76">
        <v>0</v>
      </c>
      <c r="D25" s="76">
        <v>0</v>
      </c>
      <c r="E25" s="76">
        <v>0</v>
      </c>
      <c r="F25" s="76"/>
      <c r="G25" s="76">
        <v>2006</v>
      </c>
      <c r="H25" s="76">
        <v>6</v>
      </c>
      <c r="I25" s="76">
        <v>2</v>
      </c>
      <c r="J25" s="76">
        <v>0</v>
      </c>
      <c r="K25" s="40">
        <v>8</v>
      </c>
    </row>
    <row r="26" spans="1:11" ht="17.100000000000001" customHeight="1">
      <c r="A26" s="70">
        <v>1967</v>
      </c>
      <c r="B26" s="70">
        <v>0</v>
      </c>
      <c r="C26" s="70">
        <v>1</v>
      </c>
      <c r="D26" s="70">
        <v>0</v>
      </c>
      <c r="E26" s="70">
        <v>1</v>
      </c>
      <c r="F26" s="70"/>
      <c r="G26" s="70">
        <v>2007</v>
      </c>
      <c r="H26" s="70">
        <v>6</v>
      </c>
      <c r="I26" s="70">
        <v>2</v>
      </c>
      <c r="J26" s="70">
        <v>0</v>
      </c>
      <c r="K26" s="28">
        <v>8</v>
      </c>
    </row>
    <row r="27" spans="1:11" s="77" customFormat="1" ht="17.100000000000001" customHeight="1">
      <c r="A27" s="76">
        <v>1968</v>
      </c>
      <c r="B27" s="76">
        <v>0</v>
      </c>
      <c r="C27" s="76">
        <v>0</v>
      </c>
      <c r="D27" s="76">
        <v>0</v>
      </c>
      <c r="E27" s="76">
        <v>0</v>
      </c>
      <c r="F27" s="76"/>
      <c r="G27" s="76">
        <v>2008</v>
      </c>
      <c r="H27" s="76">
        <v>7</v>
      </c>
      <c r="I27" s="76">
        <v>1</v>
      </c>
      <c r="J27" s="76">
        <v>0</v>
      </c>
      <c r="K27" s="40">
        <v>8</v>
      </c>
    </row>
    <row r="28" spans="1:11" ht="17.100000000000001" customHeight="1">
      <c r="A28" s="70">
        <v>1969</v>
      </c>
      <c r="B28" s="70">
        <v>0</v>
      </c>
      <c r="C28" s="70">
        <v>1</v>
      </c>
      <c r="D28" s="70">
        <v>0</v>
      </c>
      <c r="E28" s="70">
        <v>1</v>
      </c>
      <c r="F28" s="70"/>
      <c r="G28" s="70">
        <v>2009</v>
      </c>
      <c r="H28" s="70">
        <v>0</v>
      </c>
      <c r="I28" s="70">
        <v>2</v>
      </c>
      <c r="J28" s="70">
        <v>0</v>
      </c>
      <c r="K28" s="28">
        <v>2</v>
      </c>
    </row>
    <row r="29" spans="1:11" s="77" customFormat="1" ht="17.100000000000001" customHeight="1">
      <c r="A29" s="76"/>
      <c r="B29" s="76"/>
      <c r="C29" s="76"/>
      <c r="D29" s="76"/>
      <c r="E29" s="76"/>
      <c r="F29" s="76"/>
      <c r="G29" s="76"/>
      <c r="H29" s="76"/>
      <c r="I29" s="76"/>
      <c r="J29" s="40"/>
      <c r="K29" s="40"/>
    </row>
    <row r="30" spans="1:11" ht="17.100000000000001" customHeight="1">
      <c r="A30" s="70">
        <v>1970</v>
      </c>
      <c r="B30" s="70">
        <v>1</v>
      </c>
      <c r="C30" s="70">
        <v>0</v>
      </c>
      <c r="D30" s="70">
        <v>2</v>
      </c>
      <c r="E30" s="70">
        <v>3</v>
      </c>
      <c r="F30" s="70"/>
      <c r="G30" s="70">
        <v>2010</v>
      </c>
      <c r="H30" s="70">
        <v>2</v>
      </c>
      <c r="I30" s="70">
        <v>9</v>
      </c>
      <c r="J30" s="70">
        <v>0</v>
      </c>
      <c r="K30" s="28">
        <v>11</v>
      </c>
    </row>
    <row r="31" spans="1:11" s="77" customFormat="1" ht="17.100000000000001" customHeight="1">
      <c r="A31" s="76">
        <v>1971</v>
      </c>
      <c r="B31" s="76">
        <v>0</v>
      </c>
      <c r="C31" s="76">
        <v>0</v>
      </c>
      <c r="D31" s="76">
        <v>0</v>
      </c>
      <c r="E31" s="76">
        <v>0</v>
      </c>
      <c r="F31" s="76"/>
      <c r="G31" s="76">
        <v>2011</v>
      </c>
      <c r="H31" s="76">
        <v>10</v>
      </c>
      <c r="I31" s="76">
        <v>9</v>
      </c>
      <c r="J31" s="40">
        <v>1</v>
      </c>
      <c r="K31" s="40">
        <v>20</v>
      </c>
    </row>
    <row r="32" spans="1:11" ht="17.100000000000001" customHeight="1">
      <c r="A32" s="70">
        <v>1972</v>
      </c>
      <c r="B32" s="70">
        <v>0</v>
      </c>
      <c r="C32" s="70">
        <v>0</v>
      </c>
      <c r="D32" s="70">
        <v>0</v>
      </c>
      <c r="E32" s="70">
        <v>0</v>
      </c>
      <c r="F32" s="70"/>
      <c r="G32" s="70">
        <v>2012</v>
      </c>
      <c r="H32" s="70">
        <v>3</v>
      </c>
      <c r="I32" s="70">
        <v>4</v>
      </c>
      <c r="J32" s="28">
        <v>0</v>
      </c>
      <c r="K32" s="28">
        <v>7</v>
      </c>
    </row>
    <row r="33" spans="1:11" s="77" customFormat="1" ht="17.100000000000001" customHeight="1">
      <c r="A33" s="76">
        <v>1973</v>
      </c>
      <c r="B33" s="76">
        <v>0</v>
      </c>
      <c r="C33" s="76">
        <v>0</v>
      </c>
      <c r="D33" s="76">
        <v>0</v>
      </c>
      <c r="E33" s="76">
        <v>0</v>
      </c>
      <c r="F33" s="76"/>
      <c r="G33" s="76">
        <v>2013</v>
      </c>
      <c r="H33" s="76">
        <v>1</v>
      </c>
      <c r="I33" s="76">
        <v>1</v>
      </c>
      <c r="J33" s="40">
        <v>1</v>
      </c>
      <c r="K33" s="40">
        <v>3</v>
      </c>
    </row>
    <row r="34" spans="1:11" ht="17.100000000000001" customHeight="1">
      <c r="A34" s="70">
        <v>1974</v>
      </c>
      <c r="B34" s="70">
        <v>1</v>
      </c>
      <c r="C34" s="70">
        <v>0</v>
      </c>
      <c r="D34" s="70">
        <v>1</v>
      </c>
      <c r="E34" s="70">
        <v>2</v>
      </c>
      <c r="F34" s="70"/>
      <c r="G34" s="70">
        <v>2014</v>
      </c>
      <c r="H34" s="70">
        <v>5</v>
      </c>
      <c r="I34" s="70">
        <v>2</v>
      </c>
      <c r="J34" s="70">
        <v>0</v>
      </c>
      <c r="K34" s="70">
        <v>7</v>
      </c>
    </row>
    <row r="35" spans="1:11" s="77" customFormat="1" ht="17.100000000000001" customHeight="1">
      <c r="A35" s="76"/>
      <c r="B35" s="76"/>
      <c r="C35" s="76"/>
      <c r="D35" s="76"/>
      <c r="E35" s="76"/>
      <c r="F35" s="76"/>
      <c r="G35" s="76"/>
      <c r="H35" s="76"/>
      <c r="I35" s="76"/>
      <c r="J35" s="40"/>
      <c r="K35" s="40"/>
    </row>
    <row r="36" spans="1:11" ht="17.100000000000001" customHeight="1">
      <c r="A36" s="70">
        <v>1975</v>
      </c>
      <c r="B36" s="70">
        <v>0</v>
      </c>
      <c r="C36" s="70">
        <v>0</v>
      </c>
      <c r="D36" s="70">
        <v>0</v>
      </c>
      <c r="E36" s="70">
        <v>0</v>
      </c>
      <c r="F36" s="70"/>
      <c r="G36" s="70">
        <v>2015</v>
      </c>
      <c r="H36" s="70">
        <v>4</v>
      </c>
      <c r="I36" s="70">
        <v>2</v>
      </c>
      <c r="J36" s="70">
        <v>0</v>
      </c>
      <c r="K36" s="28">
        <v>6</v>
      </c>
    </row>
    <row r="37" spans="1:11" s="77" customFormat="1" ht="17.100000000000001" customHeight="1">
      <c r="A37" s="76">
        <v>1976</v>
      </c>
      <c r="B37" s="76">
        <v>0</v>
      </c>
      <c r="C37" s="76">
        <v>2</v>
      </c>
      <c r="D37" s="76">
        <v>4</v>
      </c>
      <c r="E37" s="76">
        <v>6</v>
      </c>
      <c r="F37" s="76"/>
      <c r="G37" s="76">
        <v>2016</v>
      </c>
      <c r="H37" s="76">
        <v>1</v>
      </c>
      <c r="I37" s="76">
        <v>5</v>
      </c>
      <c r="J37" s="40">
        <v>0</v>
      </c>
      <c r="K37" s="40">
        <v>6</v>
      </c>
    </row>
    <row r="38" spans="1:11" ht="17.100000000000001" customHeight="1">
      <c r="A38" s="70">
        <v>1977</v>
      </c>
      <c r="B38" s="70">
        <v>0</v>
      </c>
      <c r="C38" s="70">
        <v>0</v>
      </c>
      <c r="D38" s="70">
        <v>0</v>
      </c>
      <c r="E38" s="70">
        <v>0</v>
      </c>
      <c r="F38" s="70"/>
      <c r="G38" s="73">
        <v>2017</v>
      </c>
      <c r="H38" s="88">
        <v>5</v>
      </c>
      <c r="I38" s="88">
        <v>4</v>
      </c>
      <c r="J38" s="88">
        <v>1</v>
      </c>
      <c r="K38" s="88">
        <v>10</v>
      </c>
    </row>
    <row r="39" spans="1:11" s="77" customFormat="1" ht="17.100000000000001" customHeight="1">
      <c r="A39" s="76">
        <v>1978</v>
      </c>
      <c r="B39" s="76">
        <v>0</v>
      </c>
      <c r="C39" s="76">
        <v>0</v>
      </c>
      <c r="D39" s="76">
        <v>0</v>
      </c>
      <c r="E39" s="76">
        <v>0</v>
      </c>
      <c r="F39" s="76"/>
      <c r="G39" s="76">
        <v>2018</v>
      </c>
      <c r="H39" s="76">
        <v>1</v>
      </c>
      <c r="I39" s="76">
        <v>3</v>
      </c>
      <c r="J39" s="40">
        <v>0</v>
      </c>
      <c r="K39" s="40">
        <v>4</v>
      </c>
    </row>
    <row r="40" spans="1:11" ht="17.100000000000001" customHeight="1">
      <c r="A40" s="70">
        <v>1979</v>
      </c>
      <c r="B40" s="70">
        <v>0</v>
      </c>
      <c r="C40" s="70">
        <v>0</v>
      </c>
      <c r="D40" s="70">
        <v>0</v>
      </c>
      <c r="E40" s="70">
        <v>0</v>
      </c>
      <c r="F40" s="70"/>
      <c r="G40" s="70">
        <v>2019</v>
      </c>
      <c r="H40" s="70">
        <v>2</v>
      </c>
      <c r="I40" s="70">
        <v>10</v>
      </c>
      <c r="J40" s="28">
        <v>0</v>
      </c>
      <c r="K40" s="28">
        <v>12</v>
      </c>
    </row>
    <row r="41" spans="1:11" s="77" customFormat="1" ht="17.100000000000001" customHeight="1">
      <c r="A41" s="76"/>
      <c r="B41" s="76"/>
      <c r="C41" s="76"/>
      <c r="D41" s="76"/>
      <c r="E41" s="76"/>
      <c r="F41" s="76"/>
      <c r="G41" s="76"/>
      <c r="H41" s="76"/>
      <c r="I41" s="76"/>
      <c r="J41" s="40"/>
      <c r="K41" s="40"/>
    </row>
    <row r="42" spans="1:11" ht="17.100000000000001" customHeight="1">
      <c r="A42" s="70">
        <v>1980</v>
      </c>
      <c r="B42" s="70">
        <v>0</v>
      </c>
      <c r="C42" s="70">
        <v>3</v>
      </c>
      <c r="D42" s="70">
        <v>0</v>
      </c>
      <c r="E42" s="70">
        <v>3</v>
      </c>
      <c r="F42" s="70"/>
      <c r="G42" s="70">
        <v>2020</v>
      </c>
      <c r="H42" s="70">
        <v>2</v>
      </c>
      <c r="I42" s="70">
        <v>3</v>
      </c>
      <c r="J42" s="28">
        <v>0</v>
      </c>
      <c r="K42" s="28">
        <v>5</v>
      </c>
    </row>
    <row r="43" spans="1:11" s="77" customFormat="1" ht="17.100000000000001" customHeight="1">
      <c r="A43" s="76">
        <v>1981</v>
      </c>
      <c r="B43" s="76">
        <v>0</v>
      </c>
      <c r="C43" s="76">
        <v>2</v>
      </c>
      <c r="D43" s="76">
        <v>0</v>
      </c>
      <c r="E43" s="76">
        <v>2</v>
      </c>
      <c r="F43" s="76"/>
      <c r="G43" s="76">
        <v>2021</v>
      </c>
      <c r="H43" s="76">
        <v>4</v>
      </c>
      <c r="I43" s="76">
        <v>7</v>
      </c>
      <c r="J43" s="40">
        <v>0</v>
      </c>
      <c r="K43" s="40">
        <v>11</v>
      </c>
    </row>
    <row r="44" spans="1:11" ht="17.100000000000001" customHeight="1">
      <c r="A44" s="70">
        <v>1982</v>
      </c>
      <c r="B44" s="70">
        <v>0</v>
      </c>
      <c r="C44" s="70">
        <v>0</v>
      </c>
      <c r="D44" s="70">
        <v>1</v>
      </c>
      <c r="E44" s="70">
        <v>1</v>
      </c>
      <c r="F44" s="70"/>
      <c r="G44" s="70">
        <v>2022</v>
      </c>
      <c r="H44" s="70">
        <v>2</v>
      </c>
      <c r="I44" s="70">
        <v>2</v>
      </c>
      <c r="J44" s="28">
        <v>0</v>
      </c>
      <c r="K44" s="28">
        <v>4</v>
      </c>
    </row>
    <row r="45" spans="1:11" s="77" customFormat="1" ht="17.100000000000001" customHeight="1">
      <c r="A45" s="76">
        <v>1983</v>
      </c>
      <c r="B45" s="76">
        <v>0</v>
      </c>
      <c r="C45" s="76">
        <v>3</v>
      </c>
      <c r="D45" s="76">
        <v>0</v>
      </c>
      <c r="E45" s="76">
        <v>3</v>
      </c>
      <c r="F45" s="76"/>
      <c r="G45" s="76">
        <v>2023</v>
      </c>
      <c r="H45" s="76">
        <v>1</v>
      </c>
      <c r="I45" s="76">
        <v>1</v>
      </c>
      <c r="J45" s="40">
        <v>0</v>
      </c>
      <c r="K45" s="40">
        <v>2</v>
      </c>
    </row>
    <row r="46" spans="1:11" ht="17.100000000000001" customHeight="1">
      <c r="A46" s="70">
        <v>1984</v>
      </c>
      <c r="B46" s="70">
        <v>1</v>
      </c>
      <c r="C46" s="70">
        <v>2</v>
      </c>
      <c r="D46" s="70">
        <v>1</v>
      </c>
      <c r="E46" s="70">
        <v>4</v>
      </c>
      <c r="F46" s="70"/>
      <c r="G46" s="70">
        <v>2024</v>
      </c>
      <c r="H46" s="70">
        <v>2</v>
      </c>
      <c r="I46" s="70">
        <v>2</v>
      </c>
      <c r="J46" s="28">
        <v>0</v>
      </c>
      <c r="K46" s="28">
        <v>4</v>
      </c>
    </row>
    <row r="47" spans="1:11" s="77" customFormat="1" ht="17.100000000000001" customHeight="1">
      <c r="A47" s="76"/>
      <c r="B47" s="76"/>
      <c r="C47" s="76"/>
      <c r="D47" s="76"/>
      <c r="E47" s="76"/>
      <c r="F47" s="76"/>
      <c r="G47" s="76"/>
      <c r="H47" s="76"/>
      <c r="I47" s="76"/>
      <c r="J47" s="40"/>
      <c r="K47" s="40"/>
    </row>
    <row r="48" spans="1:11" ht="17.100000000000001" customHeight="1">
      <c r="A48" s="70">
        <v>1985</v>
      </c>
      <c r="B48" s="70">
        <v>0</v>
      </c>
      <c r="C48" s="70">
        <v>3</v>
      </c>
      <c r="D48" s="70">
        <v>0</v>
      </c>
      <c r="E48" s="70">
        <v>3</v>
      </c>
      <c r="F48" s="70"/>
      <c r="G48" s="73"/>
      <c r="H48" s="88"/>
      <c r="I48" s="88"/>
      <c r="J48" s="88"/>
      <c r="K48" s="88"/>
    </row>
    <row r="49" spans="1:11" s="77" customFormat="1" ht="17.100000000000001" customHeight="1">
      <c r="A49" s="76">
        <v>1986</v>
      </c>
      <c r="B49" s="76">
        <v>0</v>
      </c>
      <c r="C49" s="76">
        <v>1</v>
      </c>
      <c r="D49" s="76">
        <v>0</v>
      </c>
      <c r="E49" s="76">
        <v>1</v>
      </c>
      <c r="F49" s="76"/>
      <c r="G49" s="76"/>
      <c r="H49" s="76"/>
      <c r="I49" s="76"/>
      <c r="J49" s="40"/>
      <c r="K49" s="40"/>
    </row>
    <row r="50" spans="1:11" ht="17.100000000000001" customHeight="1">
      <c r="A50" s="70">
        <v>1987</v>
      </c>
      <c r="B50" s="70">
        <v>1</v>
      </c>
      <c r="C50" s="70">
        <v>3</v>
      </c>
      <c r="D50" s="70">
        <v>0</v>
      </c>
      <c r="E50" s="70">
        <v>4</v>
      </c>
      <c r="F50" s="70"/>
      <c r="G50" s="70"/>
      <c r="H50" s="70"/>
      <c r="I50" s="70"/>
      <c r="J50" s="28"/>
      <c r="K50" s="28"/>
    </row>
    <row r="51" spans="1:11" s="77" customFormat="1" ht="17.100000000000001" customHeight="1">
      <c r="A51" s="76">
        <v>1988</v>
      </c>
      <c r="B51" s="76">
        <v>0</v>
      </c>
      <c r="C51" s="76">
        <v>6</v>
      </c>
      <c r="D51" s="76">
        <v>1</v>
      </c>
      <c r="E51" s="76">
        <v>7</v>
      </c>
      <c r="F51" s="76"/>
      <c r="G51" s="76"/>
      <c r="H51" s="76"/>
      <c r="I51" s="76"/>
      <c r="J51" s="40"/>
      <c r="K51" s="40"/>
    </row>
    <row r="52" spans="1:11" ht="17.100000000000001" customHeight="1">
      <c r="A52" s="70">
        <v>1989</v>
      </c>
      <c r="B52" s="70">
        <v>0</v>
      </c>
      <c r="C52" s="70">
        <v>3</v>
      </c>
      <c r="D52" s="70">
        <v>0</v>
      </c>
      <c r="E52" s="70">
        <v>3</v>
      </c>
      <c r="F52" s="70"/>
      <c r="G52" s="111" t="s">
        <v>401</v>
      </c>
      <c r="H52" s="70">
        <f>SUM(B6:B52)+SUM(H6:H51)</f>
        <v>100</v>
      </c>
      <c r="I52" s="70">
        <f>SUM(C6:C52)+SUM(I6:I51)</f>
        <v>154</v>
      </c>
      <c r="J52" s="28">
        <f>SUM(D6:D52)+SUM(J6:J51)</f>
        <v>24</v>
      </c>
      <c r="K52" s="28">
        <f>SUM(E6:E52)+SUM(K6:K51)</f>
        <v>278</v>
      </c>
    </row>
    <row r="53" spans="1:11" ht="17.100000000000001" customHeight="1">
      <c r="A53" s="22"/>
      <c r="B53" s="22"/>
      <c r="C53" s="22"/>
      <c r="D53" s="22"/>
      <c r="E53" s="22"/>
      <c r="F53" s="22"/>
      <c r="G53" s="22"/>
      <c r="H53" s="22"/>
      <c r="I53" s="22"/>
      <c r="J53" s="6"/>
      <c r="K53" s="6"/>
    </row>
    <row r="54" spans="1:11" ht="17.100000000000001" customHeight="1">
      <c r="A54" s="22"/>
      <c r="B54" s="22"/>
      <c r="C54" s="22"/>
      <c r="D54" s="22"/>
      <c r="E54" s="22"/>
      <c r="F54" s="22"/>
      <c r="G54" s="22"/>
      <c r="H54" s="22"/>
      <c r="I54" s="22"/>
      <c r="J54" s="6"/>
      <c r="K54" s="6"/>
    </row>
    <row r="55" spans="1:11" ht="17.100000000000001" customHeight="1">
      <c r="A55" s="22"/>
      <c r="B55" s="22"/>
      <c r="C55" s="22"/>
      <c r="D55" s="22"/>
      <c r="E55" s="22"/>
      <c r="F55" s="22"/>
      <c r="G55" s="22"/>
      <c r="H55" s="22"/>
      <c r="I55" s="22"/>
    </row>
    <row r="56" spans="1:11" ht="17.100000000000001" customHeight="1">
      <c r="A56" s="22"/>
      <c r="B56" s="22"/>
      <c r="C56" s="22"/>
      <c r="D56" s="22"/>
      <c r="E56" s="22"/>
      <c r="F56" s="22"/>
      <c r="G56" s="22"/>
      <c r="H56" s="22"/>
      <c r="I56" s="22"/>
    </row>
    <row r="57" spans="1:11" ht="17.100000000000001" customHeight="1">
      <c r="A57" s="22"/>
      <c r="B57" s="22"/>
      <c r="C57" s="22"/>
      <c r="D57" s="22"/>
      <c r="E57" s="22"/>
      <c r="F57" s="22"/>
      <c r="G57" s="22"/>
      <c r="H57" s="22"/>
      <c r="I57" s="22"/>
    </row>
    <row r="58" spans="1:11" ht="17.100000000000001" customHeight="1">
      <c r="A58" s="22"/>
      <c r="B58" s="22"/>
      <c r="C58" s="22"/>
      <c r="D58" s="22"/>
      <c r="E58" s="22"/>
      <c r="F58" s="22"/>
      <c r="G58" s="22"/>
      <c r="H58" s="22"/>
      <c r="I58" s="22"/>
    </row>
    <row r="59" spans="1:11" ht="17.100000000000001" customHeight="1">
      <c r="A59" s="22"/>
      <c r="B59" s="22"/>
      <c r="C59" s="22"/>
      <c r="D59" s="22"/>
      <c r="E59" s="22"/>
      <c r="F59" s="22"/>
      <c r="G59" s="22"/>
      <c r="H59" s="22"/>
      <c r="I59" s="22"/>
    </row>
    <row r="60" spans="1:11" ht="17.100000000000001" customHeight="1">
      <c r="A60" s="22"/>
      <c r="B60" s="22"/>
      <c r="C60" s="22"/>
      <c r="D60" s="22"/>
      <c r="E60" s="22"/>
      <c r="F60" s="22"/>
      <c r="G60" s="22"/>
      <c r="H60" s="22"/>
      <c r="I60" s="22"/>
    </row>
    <row r="61" spans="1:11" ht="17.100000000000001" customHeight="1">
      <c r="A61" s="22"/>
      <c r="B61" s="22"/>
      <c r="C61" s="22"/>
      <c r="D61" s="22"/>
      <c r="E61" s="22"/>
      <c r="F61" s="22"/>
      <c r="G61" s="22"/>
      <c r="H61" s="22"/>
      <c r="I61" s="22"/>
    </row>
    <row r="62" spans="1:11" ht="17.100000000000001" customHeight="1">
      <c r="A62" s="22"/>
      <c r="B62" s="22"/>
      <c r="C62" s="22"/>
      <c r="D62" s="22"/>
      <c r="E62" s="22"/>
      <c r="F62" s="22"/>
      <c r="G62" s="22"/>
      <c r="H62" s="22"/>
      <c r="I62" s="22"/>
    </row>
    <row r="63" spans="1:11" ht="17.100000000000001" customHeight="1">
      <c r="A63" s="22"/>
      <c r="B63" s="22"/>
      <c r="C63" s="22"/>
      <c r="D63" s="22"/>
      <c r="E63" s="22"/>
      <c r="F63" s="22"/>
      <c r="G63" s="22"/>
      <c r="H63" s="22"/>
      <c r="I63" s="22"/>
    </row>
    <row r="64" spans="1:11" ht="17.100000000000001" customHeight="1">
      <c r="A64" s="22"/>
      <c r="B64" s="22"/>
      <c r="C64" s="22"/>
      <c r="D64" s="22"/>
      <c r="E64" s="22"/>
      <c r="F64" s="22"/>
      <c r="G64" s="22"/>
      <c r="H64" s="22"/>
      <c r="I64" s="22"/>
    </row>
    <row r="65" spans="1:9" ht="17.100000000000001" customHeight="1">
      <c r="A65" s="22"/>
      <c r="B65" s="22"/>
      <c r="C65" s="22"/>
      <c r="D65" s="22"/>
      <c r="E65" s="22"/>
      <c r="F65" s="22"/>
      <c r="G65" s="22"/>
      <c r="H65" s="22"/>
      <c r="I65" s="22"/>
    </row>
    <row r="66" spans="1:9" ht="17.100000000000001" customHeight="1">
      <c r="A66" s="22"/>
      <c r="B66" s="22"/>
      <c r="C66" s="22"/>
      <c r="D66" s="22"/>
      <c r="E66" s="22"/>
      <c r="F66" s="22"/>
      <c r="G66" s="22"/>
      <c r="H66" s="22"/>
      <c r="I66" s="22"/>
    </row>
    <row r="67" spans="1:9" ht="17.100000000000001" customHeight="1">
      <c r="A67" s="22"/>
      <c r="B67" s="22"/>
      <c r="C67" s="22"/>
      <c r="D67" s="22"/>
      <c r="E67" s="22"/>
      <c r="F67" s="22"/>
      <c r="G67" s="22"/>
      <c r="H67" s="22"/>
      <c r="I67" s="22"/>
    </row>
    <row r="68" spans="1:9" ht="17.100000000000001" customHeight="1">
      <c r="A68" s="22"/>
      <c r="B68" s="22"/>
      <c r="C68" s="22"/>
      <c r="D68" s="22"/>
      <c r="E68" s="22"/>
      <c r="F68" s="22"/>
      <c r="G68" s="22"/>
      <c r="H68" s="22"/>
      <c r="I68" s="22"/>
    </row>
    <row r="69" spans="1:9" ht="17.100000000000001" customHeight="1">
      <c r="A69" s="22"/>
      <c r="B69" s="22"/>
      <c r="C69" s="22"/>
      <c r="D69" s="22"/>
      <c r="E69" s="22"/>
      <c r="F69" s="22"/>
      <c r="G69" s="22"/>
      <c r="H69" s="22"/>
      <c r="I69" s="22"/>
    </row>
    <row r="70" spans="1:9" ht="17.100000000000001" customHeight="1">
      <c r="A70" s="22"/>
      <c r="B70" s="22"/>
      <c r="C70" s="22"/>
      <c r="D70" s="22"/>
      <c r="E70" s="22"/>
      <c r="F70" s="22"/>
      <c r="G70" s="22"/>
      <c r="H70" s="22"/>
      <c r="I70" s="22"/>
    </row>
    <row r="71" spans="1:9" ht="17.100000000000001" customHeight="1">
      <c r="A71" s="22"/>
      <c r="B71" s="22"/>
      <c r="C71" s="22"/>
      <c r="D71" s="22"/>
      <c r="E71" s="22"/>
      <c r="F71" s="22"/>
      <c r="G71" s="22"/>
      <c r="H71" s="22"/>
      <c r="I71" s="22"/>
    </row>
    <row r="72" spans="1:9" ht="17.100000000000001" customHeight="1">
      <c r="A72" s="22"/>
      <c r="B72" s="22"/>
      <c r="C72" s="22"/>
      <c r="D72" s="22"/>
      <c r="E72" s="22"/>
      <c r="F72" s="22"/>
      <c r="G72" s="22"/>
      <c r="H72" s="22"/>
      <c r="I72" s="22"/>
    </row>
    <row r="73" spans="1:9" ht="17.100000000000001" customHeight="1">
      <c r="A73" s="22"/>
      <c r="B73" s="22"/>
      <c r="C73" s="22"/>
      <c r="D73" s="22"/>
      <c r="E73" s="22"/>
      <c r="F73" s="22"/>
      <c r="G73" s="22"/>
      <c r="H73" s="22"/>
      <c r="I73" s="22"/>
    </row>
    <row r="74" spans="1:9" ht="17.100000000000001" customHeight="1">
      <c r="A74" s="22"/>
      <c r="B74" s="22"/>
      <c r="C74" s="22"/>
      <c r="D74" s="22"/>
      <c r="E74" s="22"/>
      <c r="F74" s="22"/>
      <c r="G74" s="22"/>
      <c r="H74" s="22"/>
      <c r="I74" s="22"/>
    </row>
    <row r="75" spans="1:9" ht="17.100000000000001" customHeight="1">
      <c r="A75" s="22"/>
      <c r="B75" s="22"/>
      <c r="C75" s="22"/>
      <c r="D75" s="22"/>
      <c r="E75" s="22"/>
      <c r="F75" s="22"/>
      <c r="G75" s="22"/>
      <c r="H75" s="22"/>
      <c r="I75" s="22"/>
    </row>
    <row r="76" spans="1:9" ht="17.100000000000001" customHeight="1">
      <c r="A76" s="22"/>
      <c r="B76" s="22"/>
      <c r="C76" s="22"/>
      <c r="D76" s="22"/>
      <c r="E76" s="22"/>
      <c r="F76" s="22"/>
      <c r="G76" s="22"/>
      <c r="H76" s="22"/>
      <c r="I76" s="22"/>
    </row>
    <row r="77" spans="1:9" ht="17.100000000000001" customHeight="1">
      <c r="A77" s="22"/>
      <c r="B77" s="22"/>
      <c r="C77" s="22"/>
      <c r="D77" s="22"/>
      <c r="E77" s="22"/>
      <c r="F77" s="22"/>
      <c r="G77" s="22"/>
      <c r="H77" s="22"/>
      <c r="I77" s="22"/>
    </row>
    <row r="78" spans="1:9" ht="17.100000000000001" customHeight="1">
      <c r="A78" s="22"/>
      <c r="B78" s="22"/>
      <c r="C78" s="22"/>
      <c r="D78" s="22"/>
      <c r="E78" s="22"/>
      <c r="F78" s="22"/>
      <c r="G78" s="22"/>
      <c r="H78" s="22"/>
      <c r="I78" s="22"/>
    </row>
    <row r="79" spans="1:9" ht="17.100000000000001" customHeight="1">
      <c r="A79" s="22"/>
      <c r="B79" s="22"/>
      <c r="C79" s="22"/>
      <c r="D79" s="22"/>
      <c r="E79" s="22"/>
      <c r="F79" s="22"/>
      <c r="G79" s="22"/>
      <c r="H79" s="22"/>
      <c r="I79" s="22"/>
    </row>
    <row r="80" spans="1:9" ht="17.100000000000001" customHeight="1">
      <c r="A80" s="22"/>
      <c r="B80" s="22"/>
      <c r="C80" s="22"/>
      <c r="D80" s="22"/>
      <c r="E80" s="22"/>
      <c r="F80" s="22"/>
      <c r="G80" s="22"/>
      <c r="H80" s="22"/>
      <c r="I80" s="22"/>
    </row>
    <row r="81" spans="1:9" ht="17.100000000000001" customHeight="1">
      <c r="A81" s="22"/>
      <c r="B81" s="22"/>
      <c r="C81" s="22"/>
      <c r="D81" s="22"/>
      <c r="E81" s="22"/>
      <c r="F81" s="22"/>
      <c r="G81" s="22"/>
      <c r="H81" s="22"/>
      <c r="I81" s="22"/>
    </row>
    <row r="82" spans="1:9" ht="17.100000000000001" customHeight="1">
      <c r="A82" s="22"/>
      <c r="B82" s="22"/>
      <c r="C82" s="22"/>
      <c r="D82" s="22"/>
      <c r="E82" s="22"/>
      <c r="F82" s="22"/>
      <c r="G82" s="22"/>
      <c r="H82" s="22"/>
      <c r="I82" s="22"/>
    </row>
    <row r="83" spans="1:9" ht="17.100000000000001" customHeight="1">
      <c r="A83" s="22"/>
      <c r="B83" s="22"/>
      <c r="C83" s="22"/>
      <c r="D83" s="22"/>
      <c r="E83" s="22"/>
      <c r="F83" s="22"/>
      <c r="G83" s="22"/>
      <c r="H83" s="22"/>
      <c r="I83" s="22"/>
    </row>
    <row r="84" spans="1:9" ht="17.100000000000001" customHeight="1">
      <c r="A84" s="22"/>
      <c r="B84" s="22"/>
      <c r="C84" s="22"/>
      <c r="D84" s="22"/>
      <c r="E84" s="22"/>
      <c r="F84" s="22"/>
      <c r="G84" s="22"/>
      <c r="H84" s="22"/>
      <c r="I84" s="22"/>
    </row>
    <row r="85" spans="1:9" ht="17.100000000000001" customHeight="1">
      <c r="A85" s="22"/>
      <c r="B85" s="22"/>
      <c r="C85" s="22"/>
      <c r="D85" s="22"/>
      <c r="E85" s="22"/>
      <c r="F85" s="22"/>
      <c r="G85" s="22"/>
      <c r="H85" s="22"/>
      <c r="I85" s="22"/>
    </row>
    <row r="86" spans="1:9" ht="17.100000000000001" customHeight="1">
      <c r="A86" s="22"/>
      <c r="B86" s="22"/>
      <c r="C86" s="22"/>
      <c r="D86" s="22"/>
      <c r="E86" s="22"/>
      <c r="F86" s="22"/>
      <c r="G86" s="22"/>
      <c r="H86" s="22"/>
      <c r="I86" s="22"/>
    </row>
    <row r="87" spans="1:9" ht="17.100000000000001" customHeight="1">
      <c r="A87" s="22"/>
      <c r="B87" s="22"/>
      <c r="C87" s="22"/>
      <c r="D87" s="22"/>
      <c r="E87" s="22"/>
      <c r="F87" s="22"/>
      <c r="G87" s="22"/>
      <c r="H87" s="22"/>
      <c r="I87" s="22"/>
    </row>
    <row r="88" spans="1:9" ht="17.100000000000001" customHeight="1">
      <c r="A88" s="22"/>
      <c r="B88" s="22"/>
      <c r="C88" s="22"/>
      <c r="D88" s="22"/>
      <c r="E88" s="22"/>
      <c r="F88" s="22"/>
      <c r="G88" s="22"/>
      <c r="H88" s="22"/>
      <c r="I88" s="22"/>
    </row>
    <row r="89" spans="1:9" ht="17.100000000000001" customHeight="1">
      <c r="A89" s="22"/>
      <c r="B89" s="22"/>
      <c r="C89" s="22"/>
      <c r="D89" s="22"/>
      <c r="E89" s="22"/>
      <c r="F89" s="22"/>
      <c r="G89" s="22"/>
      <c r="H89" s="22"/>
      <c r="I89" s="22"/>
    </row>
    <row r="90" spans="1:9" ht="17.100000000000001" customHeight="1">
      <c r="A90" s="22"/>
      <c r="B90" s="22"/>
      <c r="C90" s="22"/>
      <c r="D90" s="22"/>
      <c r="E90" s="22"/>
      <c r="F90" s="22"/>
      <c r="G90" s="22"/>
      <c r="H90" s="22"/>
      <c r="I90" s="22"/>
    </row>
    <row r="91" spans="1:9" ht="17.100000000000001" customHeight="1">
      <c r="A91" s="22"/>
      <c r="B91" s="22"/>
      <c r="C91" s="22"/>
      <c r="D91" s="22"/>
      <c r="E91" s="22"/>
      <c r="F91" s="22"/>
      <c r="G91" s="22"/>
      <c r="H91" s="22"/>
      <c r="I91" s="22"/>
    </row>
    <row r="92" spans="1:9" ht="17.100000000000001" customHeight="1">
      <c r="A92" s="22"/>
      <c r="B92" s="22"/>
      <c r="C92" s="22"/>
      <c r="D92" s="22"/>
      <c r="E92" s="22"/>
      <c r="F92" s="22"/>
      <c r="G92" s="22"/>
      <c r="H92" s="22"/>
      <c r="I92" s="22"/>
    </row>
    <row r="93" spans="1:9" ht="17.100000000000001" customHeight="1">
      <c r="A93" s="22"/>
      <c r="B93" s="22"/>
      <c r="C93" s="22"/>
      <c r="D93" s="22"/>
      <c r="E93" s="22"/>
      <c r="F93" s="22"/>
      <c r="G93" s="22"/>
      <c r="H93" s="22"/>
      <c r="I93" s="22"/>
    </row>
    <row r="94" spans="1:9" ht="17.100000000000001" customHeight="1">
      <c r="A94" s="22"/>
      <c r="B94" s="22"/>
      <c r="C94" s="22"/>
      <c r="D94" s="22"/>
      <c r="E94" s="22"/>
      <c r="F94" s="22"/>
      <c r="G94" s="22"/>
      <c r="H94" s="22"/>
      <c r="I94" s="22"/>
    </row>
    <row r="95" spans="1:9" ht="17.100000000000001" customHeight="1">
      <c r="A95" s="22"/>
      <c r="B95" s="22"/>
      <c r="C95" s="22"/>
      <c r="D95" s="22"/>
      <c r="E95" s="22"/>
      <c r="F95" s="22"/>
      <c r="G95" s="22"/>
      <c r="H95" s="22"/>
      <c r="I95" s="22"/>
    </row>
    <row r="96" spans="1:9" ht="17.100000000000001" customHeight="1">
      <c r="A96" s="22"/>
      <c r="B96" s="22"/>
      <c r="C96" s="22"/>
      <c r="D96" s="22"/>
      <c r="E96" s="22"/>
      <c r="F96" s="22"/>
      <c r="G96" s="22"/>
      <c r="H96" s="22"/>
      <c r="I96" s="22"/>
    </row>
    <row r="97" spans="1:9" ht="17.100000000000001" customHeight="1">
      <c r="A97" s="22"/>
      <c r="B97" s="22"/>
      <c r="C97" s="22"/>
      <c r="D97" s="22"/>
      <c r="E97" s="22"/>
      <c r="F97" s="22"/>
      <c r="G97" s="22"/>
      <c r="H97" s="22"/>
      <c r="I97" s="22"/>
    </row>
    <row r="98" spans="1:9" ht="17.100000000000001" customHeight="1">
      <c r="A98" s="22"/>
      <c r="B98" s="22"/>
      <c r="C98" s="22"/>
      <c r="D98" s="22"/>
      <c r="E98" s="22"/>
      <c r="F98" s="22"/>
      <c r="G98" s="22"/>
      <c r="H98" s="22"/>
      <c r="I98" s="22"/>
    </row>
    <row r="99" spans="1:9" ht="17.100000000000001" customHeight="1">
      <c r="A99" s="22"/>
      <c r="B99" s="22"/>
      <c r="C99" s="22"/>
      <c r="D99" s="22"/>
      <c r="E99" s="22"/>
      <c r="F99" s="22"/>
      <c r="G99" s="22"/>
      <c r="H99" s="22"/>
      <c r="I99" s="22"/>
    </row>
    <row r="100" spans="1:9" ht="17.100000000000001" customHeight="1">
      <c r="A100" s="22"/>
      <c r="B100" s="22"/>
      <c r="C100" s="22"/>
      <c r="D100" s="22"/>
      <c r="E100" s="22"/>
      <c r="F100" s="22"/>
      <c r="G100" s="22"/>
      <c r="H100" s="22"/>
      <c r="I100" s="22"/>
    </row>
    <row r="101" spans="1:9" ht="17.100000000000001" customHeight="1">
      <c r="A101" s="22"/>
      <c r="B101" s="22"/>
      <c r="C101" s="22"/>
      <c r="D101" s="22"/>
      <c r="E101" s="22"/>
      <c r="F101" s="22"/>
      <c r="G101" s="22"/>
      <c r="H101" s="22"/>
      <c r="I101" s="22"/>
    </row>
    <row r="102" spans="1:9" ht="17.100000000000001" customHeight="1">
      <c r="A102" s="22"/>
      <c r="B102" s="22"/>
      <c r="C102" s="22"/>
      <c r="D102" s="22"/>
      <c r="E102" s="22"/>
      <c r="F102" s="22"/>
      <c r="G102" s="22"/>
      <c r="H102" s="22"/>
      <c r="I102" s="22"/>
    </row>
    <row r="103" spans="1:9" ht="17.100000000000001" customHeight="1">
      <c r="A103" s="22"/>
      <c r="B103" s="22"/>
      <c r="C103" s="22"/>
      <c r="D103" s="22"/>
      <c r="E103" s="22"/>
      <c r="F103" s="22"/>
      <c r="G103" s="22"/>
      <c r="H103" s="22"/>
      <c r="I103" s="22"/>
    </row>
    <row r="104" spans="1:9" ht="17.100000000000001" customHeight="1">
      <c r="A104" s="22"/>
      <c r="B104" s="22"/>
      <c r="C104" s="22"/>
      <c r="D104" s="22"/>
      <c r="E104" s="22"/>
      <c r="F104" s="22"/>
      <c r="G104" s="22"/>
      <c r="H104" s="22"/>
      <c r="I104" s="22"/>
    </row>
    <row r="105" spans="1:9" ht="17.100000000000001" customHeight="1">
      <c r="A105" s="22"/>
      <c r="B105" s="22"/>
      <c r="C105" s="22"/>
      <c r="D105" s="22"/>
      <c r="E105" s="22"/>
      <c r="F105" s="22"/>
      <c r="G105" s="22"/>
      <c r="H105" s="22"/>
      <c r="I105" s="22"/>
    </row>
    <row r="106" spans="1:9" ht="17.100000000000001" customHeight="1">
      <c r="A106" s="22"/>
      <c r="B106" s="22"/>
      <c r="C106" s="22"/>
      <c r="D106" s="22"/>
      <c r="E106" s="22"/>
      <c r="F106" s="22"/>
      <c r="G106" s="22"/>
      <c r="H106" s="22"/>
      <c r="I106" s="22"/>
    </row>
    <row r="107" spans="1:9" ht="17.100000000000001" customHeight="1">
      <c r="A107" s="22"/>
      <c r="B107" s="22"/>
      <c r="C107" s="22"/>
      <c r="D107" s="22"/>
      <c r="E107" s="22"/>
      <c r="F107" s="22"/>
      <c r="G107" s="22"/>
      <c r="H107" s="22"/>
      <c r="I107" s="22"/>
    </row>
    <row r="108" spans="1:9" ht="17.100000000000001" customHeight="1">
      <c r="A108" s="22"/>
      <c r="B108" s="22"/>
      <c r="C108" s="22"/>
      <c r="D108" s="22"/>
      <c r="E108" s="22"/>
      <c r="F108" s="22"/>
      <c r="G108" s="22"/>
      <c r="H108" s="22"/>
      <c r="I108" s="22"/>
    </row>
    <row r="109" spans="1:9" ht="17.100000000000001" customHeight="1">
      <c r="A109" s="22"/>
      <c r="B109" s="22"/>
      <c r="C109" s="22"/>
      <c r="D109" s="22"/>
      <c r="E109" s="22"/>
      <c r="F109" s="22"/>
      <c r="G109" s="22"/>
      <c r="H109" s="22"/>
      <c r="I109" s="22"/>
    </row>
    <row r="110" spans="1:9" ht="17.100000000000001" customHeight="1">
      <c r="A110" s="22"/>
      <c r="B110" s="22"/>
      <c r="C110" s="22"/>
      <c r="D110" s="22"/>
      <c r="E110" s="22"/>
      <c r="F110" s="22"/>
      <c r="G110" s="22"/>
      <c r="H110" s="22"/>
      <c r="I110" s="22"/>
    </row>
    <row r="111" spans="1:9" ht="17.100000000000001" customHeight="1">
      <c r="A111" s="22"/>
      <c r="B111" s="22"/>
      <c r="C111" s="22"/>
      <c r="D111" s="22"/>
      <c r="E111" s="22"/>
      <c r="F111" s="22"/>
      <c r="G111" s="22"/>
      <c r="H111" s="22"/>
      <c r="I111" s="22"/>
    </row>
    <row r="112" spans="1:9" ht="17.100000000000001" customHeight="1">
      <c r="A112" s="22"/>
      <c r="B112" s="22"/>
      <c r="C112" s="22"/>
      <c r="D112" s="22"/>
      <c r="E112" s="22"/>
      <c r="F112" s="22"/>
      <c r="G112" s="22"/>
      <c r="H112" s="22"/>
      <c r="I112" s="22"/>
    </row>
    <row r="113" spans="1:9" ht="17.100000000000001" customHeight="1">
      <c r="A113" s="22"/>
      <c r="B113" s="22"/>
      <c r="C113" s="22"/>
      <c r="D113" s="22"/>
      <c r="E113" s="22"/>
      <c r="F113" s="22"/>
      <c r="G113" s="22"/>
      <c r="H113" s="22"/>
      <c r="I113" s="22"/>
    </row>
    <row r="114" spans="1:9" ht="17.100000000000001" customHeight="1">
      <c r="A114" s="22"/>
      <c r="B114" s="22"/>
      <c r="C114" s="22"/>
      <c r="D114" s="22"/>
      <c r="E114" s="22"/>
      <c r="F114" s="22"/>
      <c r="G114" s="22"/>
      <c r="H114" s="22"/>
      <c r="I114" s="22"/>
    </row>
    <row r="115" spans="1:9" ht="17.100000000000001" customHeight="1">
      <c r="A115" s="22"/>
      <c r="B115" s="22"/>
      <c r="C115" s="22"/>
      <c r="D115" s="22"/>
      <c r="E115" s="22"/>
      <c r="F115" s="22"/>
      <c r="G115" s="22"/>
      <c r="H115" s="22"/>
      <c r="I115" s="22"/>
    </row>
    <row r="116" spans="1:9" ht="17.100000000000001" customHeight="1">
      <c r="A116" s="22"/>
      <c r="B116" s="22"/>
      <c r="C116" s="22"/>
      <c r="D116" s="22"/>
      <c r="E116" s="22"/>
      <c r="F116" s="22"/>
      <c r="G116" s="22"/>
      <c r="H116" s="22"/>
      <c r="I116" s="22"/>
    </row>
    <row r="117" spans="1:9" ht="17.100000000000001" customHeight="1">
      <c r="A117" s="22"/>
      <c r="B117" s="22"/>
      <c r="C117" s="22"/>
      <c r="D117" s="22"/>
      <c r="E117" s="22"/>
      <c r="F117" s="22"/>
      <c r="G117" s="22"/>
      <c r="H117" s="22"/>
      <c r="I117" s="22"/>
    </row>
    <row r="118" spans="1:9" ht="17.100000000000001" customHeight="1">
      <c r="A118" s="22"/>
      <c r="B118" s="22"/>
      <c r="C118" s="22"/>
      <c r="D118" s="22"/>
      <c r="E118" s="22"/>
      <c r="F118" s="22"/>
      <c r="G118" s="22"/>
      <c r="H118" s="22"/>
      <c r="I118" s="22"/>
    </row>
    <row r="119" spans="1:9" ht="17.100000000000001" customHeight="1">
      <c r="A119" s="22"/>
      <c r="B119" s="22"/>
      <c r="C119" s="22"/>
      <c r="D119" s="22"/>
      <c r="E119" s="22"/>
      <c r="F119" s="22"/>
      <c r="G119" s="22"/>
      <c r="H119" s="22"/>
      <c r="I119" s="22"/>
    </row>
    <row r="120" spans="1:9" ht="17.100000000000001" customHeight="1">
      <c r="A120" s="22"/>
      <c r="B120" s="22"/>
      <c r="C120" s="22"/>
      <c r="D120" s="22"/>
      <c r="E120" s="22"/>
      <c r="F120" s="22"/>
      <c r="G120" s="22"/>
      <c r="H120" s="22"/>
      <c r="I120" s="22"/>
    </row>
    <row r="121" spans="1:9" ht="17.100000000000001" customHeight="1">
      <c r="A121" s="22"/>
      <c r="B121" s="22"/>
      <c r="C121" s="22"/>
      <c r="D121" s="22"/>
      <c r="E121" s="22"/>
      <c r="F121" s="22"/>
      <c r="G121" s="22"/>
      <c r="H121" s="22"/>
      <c r="I121" s="22"/>
    </row>
    <row r="122" spans="1:9" ht="17.100000000000001" customHeight="1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ht="17.100000000000001" customHeight="1">
      <c r="A123" s="22"/>
      <c r="B123" s="22"/>
      <c r="C123" s="22"/>
      <c r="D123" s="22"/>
      <c r="E123" s="22"/>
      <c r="F123" s="22"/>
      <c r="G123" s="22"/>
      <c r="H123" s="22"/>
      <c r="I123" s="22"/>
    </row>
    <row r="124" spans="1:9" ht="17.100000000000001" customHeight="1">
      <c r="A124" s="22"/>
      <c r="B124" s="22"/>
      <c r="C124" s="22"/>
      <c r="D124" s="22"/>
      <c r="E124" s="22"/>
      <c r="F124" s="22"/>
      <c r="G124" s="22"/>
      <c r="H124" s="22"/>
      <c r="I124" s="22"/>
    </row>
    <row r="125" spans="1:9" ht="17.100000000000001" customHeight="1">
      <c r="A125" s="22"/>
      <c r="B125" s="22"/>
      <c r="C125" s="22"/>
      <c r="D125" s="22"/>
      <c r="E125" s="22"/>
      <c r="F125" s="22"/>
      <c r="G125" s="22"/>
      <c r="H125" s="22"/>
      <c r="I125" s="22"/>
    </row>
    <row r="126" spans="1:9" ht="17.100000000000001" customHeight="1">
      <c r="A126" s="22"/>
      <c r="B126" s="22"/>
      <c r="C126" s="22"/>
      <c r="D126" s="22"/>
      <c r="E126" s="22"/>
      <c r="F126" s="22"/>
      <c r="G126" s="22"/>
      <c r="H126" s="22"/>
      <c r="I126" s="22"/>
    </row>
    <row r="127" spans="1:9" ht="17.100000000000001" customHeight="1">
      <c r="A127" s="22"/>
      <c r="B127" s="22"/>
      <c r="C127" s="22"/>
      <c r="D127" s="22"/>
      <c r="E127" s="22"/>
      <c r="F127" s="22"/>
      <c r="G127" s="22"/>
      <c r="H127" s="22"/>
      <c r="I127" s="22"/>
    </row>
    <row r="128" spans="1:9" ht="17.100000000000001" customHeight="1">
      <c r="A128" s="22"/>
      <c r="B128" s="22"/>
      <c r="C128" s="22"/>
      <c r="D128" s="22"/>
      <c r="E128" s="22"/>
      <c r="F128" s="22"/>
      <c r="G128" s="22"/>
      <c r="H128" s="22"/>
      <c r="I128" s="22"/>
    </row>
    <row r="129" spans="1:9" ht="17.100000000000001" customHeight="1">
      <c r="A129" s="22"/>
      <c r="B129" s="22"/>
      <c r="C129" s="22"/>
      <c r="D129" s="22"/>
      <c r="E129" s="22"/>
      <c r="F129" s="22"/>
      <c r="G129" s="22"/>
      <c r="H129" s="22"/>
      <c r="I129" s="22"/>
    </row>
    <row r="130" spans="1:9" ht="17.100000000000001" customHeight="1">
      <c r="A130" s="22"/>
      <c r="B130" s="22"/>
      <c r="C130" s="22"/>
      <c r="D130" s="22"/>
      <c r="E130" s="22"/>
      <c r="F130" s="22"/>
      <c r="G130" s="22"/>
      <c r="H130" s="22"/>
      <c r="I130" s="22"/>
    </row>
    <row r="131" spans="1:9" ht="17.100000000000001" customHeight="1">
      <c r="A131" s="22"/>
      <c r="B131" s="22"/>
      <c r="C131" s="22"/>
      <c r="D131" s="22"/>
      <c r="E131" s="22"/>
      <c r="F131" s="22"/>
      <c r="G131" s="22"/>
      <c r="H131" s="22"/>
      <c r="I131" s="22"/>
    </row>
    <row r="132" spans="1:9" ht="17.100000000000001" customHeight="1">
      <c r="A132" s="22"/>
      <c r="B132" s="22"/>
      <c r="C132" s="22"/>
      <c r="D132" s="22"/>
      <c r="E132" s="22"/>
      <c r="F132" s="22"/>
      <c r="G132" s="22"/>
      <c r="H132" s="22"/>
      <c r="I132" s="22"/>
    </row>
    <row r="133" spans="1:9" ht="17.100000000000001" customHeight="1">
      <c r="A133" s="22"/>
      <c r="B133" s="22"/>
      <c r="C133" s="22"/>
      <c r="D133" s="22"/>
      <c r="E133" s="22"/>
      <c r="F133" s="22"/>
      <c r="G133" s="22"/>
      <c r="H133" s="22"/>
      <c r="I133" s="22"/>
    </row>
    <row r="134" spans="1:9" ht="17.100000000000001" customHeight="1">
      <c r="A134" s="22"/>
      <c r="B134" s="22"/>
      <c r="C134" s="22"/>
      <c r="D134" s="22"/>
      <c r="E134" s="22"/>
      <c r="F134" s="22"/>
      <c r="G134" s="22"/>
      <c r="H134" s="22"/>
      <c r="I134" s="22"/>
    </row>
    <row r="135" spans="1:9" ht="17.100000000000001" customHeight="1">
      <c r="A135" s="22"/>
      <c r="B135" s="22"/>
      <c r="C135" s="22"/>
      <c r="D135" s="22"/>
      <c r="E135" s="22"/>
      <c r="F135" s="22"/>
      <c r="G135" s="22"/>
      <c r="H135" s="22"/>
      <c r="I135" s="22"/>
    </row>
    <row r="136" spans="1:9" ht="17.100000000000001" customHeight="1">
      <c r="A136" s="22"/>
      <c r="B136" s="22"/>
      <c r="C136" s="22"/>
      <c r="D136" s="22"/>
      <c r="E136" s="22"/>
      <c r="F136" s="22"/>
      <c r="G136" s="22"/>
      <c r="H136" s="22"/>
      <c r="I136" s="22"/>
    </row>
    <row r="137" spans="1:9" ht="17.100000000000001" customHeight="1">
      <c r="A137" s="22"/>
      <c r="B137" s="22"/>
      <c r="C137" s="22"/>
      <c r="D137" s="22"/>
      <c r="E137" s="22"/>
      <c r="F137" s="22"/>
      <c r="G137" s="22"/>
      <c r="H137" s="22"/>
      <c r="I137" s="22"/>
    </row>
    <row r="138" spans="1:9" ht="17.100000000000001" customHeight="1">
      <c r="A138" s="22"/>
      <c r="B138" s="22"/>
      <c r="C138" s="22"/>
      <c r="D138" s="22"/>
      <c r="E138" s="22"/>
      <c r="F138" s="22"/>
      <c r="G138" s="22"/>
      <c r="H138" s="22"/>
      <c r="I138" s="22"/>
    </row>
    <row r="139" spans="1:9" ht="17.100000000000001" customHeight="1">
      <c r="A139" s="22"/>
      <c r="B139" s="22"/>
      <c r="C139" s="22"/>
      <c r="D139" s="22"/>
      <c r="E139" s="22"/>
      <c r="F139" s="22"/>
      <c r="G139" s="22"/>
      <c r="H139" s="22"/>
      <c r="I139" s="22"/>
    </row>
    <row r="140" spans="1:9" ht="17.100000000000001" customHeight="1">
      <c r="A140" s="22"/>
      <c r="B140" s="22"/>
      <c r="C140" s="22"/>
      <c r="D140" s="22"/>
      <c r="E140" s="22"/>
      <c r="F140" s="22"/>
      <c r="G140" s="22"/>
      <c r="H140" s="22"/>
      <c r="I140" s="22"/>
    </row>
    <row r="141" spans="1:9" ht="17.100000000000001" customHeight="1">
      <c r="A141" s="22"/>
      <c r="B141" s="22"/>
      <c r="C141" s="22"/>
      <c r="D141" s="22"/>
      <c r="E141" s="22"/>
      <c r="F141" s="22"/>
      <c r="G141" s="22"/>
      <c r="H141" s="22"/>
      <c r="I141" s="22"/>
    </row>
    <row r="142" spans="1:9" ht="17.100000000000001" customHeight="1">
      <c r="A142" s="22"/>
      <c r="B142" s="22"/>
      <c r="C142" s="22"/>
      <c r="D142" s="22"/>
      <c r="E142" s="22"/>
      <c r="F142" s="22"/>
      <c r="G142" s="22"/>
      <c r="H142" s="22"/>
      <c r="I142" s="22"/>
    </row>
    <row r="143" spans="1:9" ht="17.100000000000001" customHeight="1">
      <c r="A143" s="22"/>
      <c r="B143" s="22"/>
      <c r="C143" s="22"/>
      <c r="D143" s="22"/>
      <c r="E143" s="22"/>
      <c r="F143" s="22"/>
      <c r="G143" s="22"/>
      <c r="H143" s="22"/>
      <c r="I143" s="22"/>
    </row>
    <row r="144" spans="1:9" ht="17.100000000000001" customHeight="1">
      <c r="A144" s="22"/>
      <c r="B144" s="22"/>
      <c r="C144" s="22"/>
      <c r="D144" s="22"/>
      <c r="E144" s="22"/>
      <c r="F144" s="22"/>
      <c r="G144" s="22"/>
      <c r="H144" s="22"/>
      <c r="I144" s="22"/>
    </row>
    <row r="145" spans="1:9" ht="17.100000000000001" customHeight="1">
      <c r="A145" s="22"/>
      <c r="B145" s="22"/>
      <c r="C145" s="22"/>
      <c r="D145" s="22"/>
      <c r="E145" s="22"/>
      <c r="F145" s="22"/>
      <c r="G145" s="22"/>
      <c r="H145" s="22"/>
      <c r="I145" s="22"/>
    </row>
    <row r="146" spans="1:9" ht="17.100000000000001" customHeight="1">
      <c r="A146" s="22"/>
      <c r="B146" s="22"/>
      <c r="C146" s="22"/>
      <c r="D146" s="22"/>
      <c r="E146" s="22"/>
      <c r="F146" s="22"/>
      <c r="G146" s="22"/>
      <c r="H146" s="22"/>
      <c r="I146" s="22"/>
    </row>
    <row r="147" spans="1:9" ht="17.100000000000001" customHeight="1">
      <c r="A147" s="22"/>
      <c r="B147" s="22"/>
      <c r="C147" s="22"/>
      <c r="D147" s="22"/>
      <c r="E147" s="22"/>
      <c r="F147" s="22"/>
      <c r="G147" s="22"/>
      <c r="H147" s="22"/>
      <c r="I147" s="22"/>
    </row>
    <row r="148" spans="1:9" ht="17.100000000000001" customHeight="1">
      <c r="A148" s="22"/>
      <c r="B148" s="22"/>
      <c r="C148" s="22"/>
      <c r="D148" s="22"/>
      <c r="E148" s="22"/>
      <c r="F148" s="22"/>
      <c r="G148" s="22"/>
      <c r="H148" s="22"/>
      <c r="I148" s="22"/>
    </row>
    <row r="149" spans="1:9" ht="17.100000000000001" customHeight="1">
      <c r="A149" s="22"/>
      <c r="B149" s="22"/>
      <c r="C149" s="22"/>
      <c r="D149" s="22"/>
      <c r="E149" s="22"/>
      <c r="F149" s="22"/>
      <c r="G149" s="22"/>
      <c r="H149" s="22"/>
      <c r="I149" s="22"/>
    </row>
    <row r="150" spans="1:9" ht="17.100000000000001" customHeight="1">
      <c r="A150" s="22"/>
      <c r="B150" s="22"/>
      <c r="C150" s="22"/>
      <c r="D150" s="22"/>
      <c r="E150" s="22"/>
      <c r="F150" s="22"/>
      <c r="G150" s="22"/>
      <c r="H150" s="22"/>
      <c r="I150" s="22"/>
    </row>
    <row r="151" spans="1:9" ht="17.100000000000001" customHeight="1">
      <c r="A151" s="22"/>
      <c r="B151" s="22"/>
      <c r="C151" s="22"/>
      <c r="D151" s="22"/>
      <c r="E151" s="22"/>
      <c r="F151" s="22"/>
      <c r="G151" s="22"/>
      <c r="H151" s="22"/>
      <c r="I151" s="22"/>
    </row>
    <row r="152" spans="1:9" ht="17.100000000000001" customHeight="1">
      <c r="A152" s="22"/>
      <c r="B152" s="22"/>
      <c r="C152" s="22"/>
      <c r="D152" s="22"/>
      <c r="E152" s="22"/>
      <c r="F152" s="22"/>
      <c r="G152" s="22"/>
      <c r="H152" s="22"/>
      <c r="I152" s="22"/>
    </row>
    <row r="153" spans="1:9" ht="17.100000000000001" customHeight="1">
      <c r="A153" s="22"/>
      <c r="B153" s="22"/>
      <c r="C153" s="22"/>
      <c r="D153" s="22"/>
      <c r="E153" s="22"/>
      <c r="F153" s="22"/>
      <c r="G153" s="22"/>
      <c r="H153" s="22"/>
      <c r="I153" s="22"/>
    </row>
    <row r="154" spans="1:9" ht="17.100000000000001" customHeight="1">
      <c r="A154" s="22"/>
      <c r="B154" s="22"/>
      <c r="C154" s="22"/>
      <c r="D154" s="22"/>
      <c r="E154" s="22"/>
      <c r="F154" s="22"/>
      <c r="G154" s="22"/>
      <c r="H154" s="22"/>
      <c r="I154" s="22"/>
    </row>
    <row r="155" spans="1:9" ht="17.100000000000001" customHeight="1">
      <c r="A155" s="22"/>
      <c r="B155" s="22"/>
      <c r="C155" s="22"/>
      <c r="D155" s="22"/>
      <c r="E155" s="22"/>
      <c r="F155" s="22"/>
      <c r="G155" s="22"/>
      <c r="H155" s="22"/>
      <c r="I155" s="22"/>
    </row>
    <row r="156" spans="1:9" ht="17.100000000000001" customHeight="1">
      <c r="A156" s="22"/>
      <c r="B156" s="22"/>
      <c r="C156" s="22"/>
      <c r="D156" s="22"/>
      <c r="E156" s="22"/>
      <c r="F156" s="22"/>
      <c r="G156" s="22"/>
      <c r="H156" s="22"/>
      <c r="I156" s="22"/>
    </row>
    <row r="157" spans="1:9" ht="17.100000000000001" customHeight="1">
      <c r="A157" s="22"/>
      <c r="B157" s="22"/>
      <c r="C157" s="22"/>
      <c r="D157" s="22"/>
      <c r="E157" s="22"/>
      <c r="F157" s="22"/>
      <c r="G157" s="22"/>
      <c r="H157" s="22"/>
      <c r="I157" s="22"/>
    </row>
    <row r="158" spans="1:9" ht="17.100000000000001" customHeight="1">
      <c r="A158" s="22"/>
      <c r="B158" s="22"/>
      <c r="C158" s="22"/>
      <c r="D158" s="22"/>
      <c r="E158" s="22"/>
      <c r="F158" s="22"/>
      <c r="G158" s="22"/>
      <c r="H158" s="22"/>
      <c r="I158" s="22"/>
    </row>
    <row r="159" spans="1:9" ht="17.100000000000001" customHeight="1">
      <c r="A159" s="22"/>
      <c r="B159" s="22"/>
      <c r="C159" s="22"/>
      <c r="D159" s="22"/>
      <c r="E159" s="22"/>
      <c r="F159" s="22"/>
      <c r="G159" s="22"/>
      <c r="H159" s="22"/>
      <c r="I159" s="22"/>
    </row>
    <row r="160" spans="1:9" ht="17.100000000000001" customHeight="1">
      <c r="A160" s="22"/>
      <c r="B160" s="22"/>
      <c r="C160" s="22"/>
      <c r="D160" s="22"/>
      <c r="E160" s="22"/>
      <c r="F160" s="22"/>
      <c r="G160" s="22"/>
      <c r="H160" s="22"/>
      <c r="I160" s="22"/>
    </row>
    <row r="161" spans="1:9" ht="17.100000000000001" customHeight="1">
      <c r="A161" s="22"/>
      <c r="B161" s="22"/>
      <c r="C161" s="22"/>
      <c r="D161" s="22"/>
      <c r="E161" s="22"/>
      <c r="F161" s="22"/>
      <c r="G161" s="22"/>
      <c r="H161" s="22"/>
      <c r="I161" s="22"/>
    </row>
    <row r="162" spans="1:9" ht="17.100000000000001" customHeight="1">
      <c r="A162" s="22"/>
      <c r="B162" s="22"/>
      <c r="C162" s="22"/>
      <c r="D162" s="22"/>
      <c r="E162" s="22"/>
      <c r="F162" s="22"/>
      <c r="G162" s="22"/>
      <c r="H162" s="22"/>
      <c r="I162" s="22"/>
    </row>
    <row r="163" spans="1:9" ht="17.100000000000001" customHeight="1">
      <c r="A163" s="22"/>
      <c r="B163" s="22"/>
      <c r="C163" s="22"/>
      <c r="D163" s="22"/>
      <c r="E163" s="22"/>
      <c r="F163" s="22"/>
      <c r="G163" s="22"/>
      <c r="H163" s="22"/>
      <c r="I163" s="22"/>
    </row>
    <row r="164" spans="1:9" ht="17.100000000000001" customHeight="1">
      <c r="A164" s="22"/>
      <c r="B164" s="22"/>
      <c r="C164" s="22"/>
      <c r="D164" s="22"/>
      <c r="E164" s="22"/>
      <c r="F164" s="22"/>
      <c r="G164" s="22"/>
      <c r="H164" s="22"/>
      <c r="I164" s="22"/>
    </row>
    <row r="165" spans="1:9" ht="17.100000000000001" customHeight="1">
      <c r="A165" s="22"/>
      <c r="B165" s="22"/>
      <c r="C165" s="22"/>
      <c r="D165" s="22"/>
      <c r="E165" s="22"/>
      <c r="F165" s="22"/>
      <c r="G165" s="22"/>
      <c r="H165" s="22"/>
      <c r="I165" s="22"/>
    </row>
    <row r="166" spans="1:9" ht="17.100000000000001" customHeight="1">
      <c r="A166" s="22"/>
      <c r="B166" s="22"/>
      <c r="C166" s="22"/>
      <c r="D166" s="22"/>
      <c r="E166" s="22"/>
      <c r="F166" s="22"/>
      <c r="G166" s="22"/>
      <c r="H166" s="22"/>
      <c r="I166" s="22"/>
    </row>
    <row r="167" spans="1:9" ht="17.100000000000001" customHeight="1">
      <c r="A167" s="22"/>
      <c r="B167" s="22"/>
      <c r="C167" s="22"/>
      <c r="D167" s="22"/>
      <c r="E167" s="22"/>
      <c r="F167" s="22"/>
      <c r="G167" s="22"/>
      <c r="H167" s="22"/>
      <c r="I167" s="22"/>
    </row>
    <row r="168" spans="1:9" ht="17.100000000000001" customHeight="1">
      <c r="A168" s="22"/>
      <c r="B168" s="22"/>
      <c r="C168" s="22"/>
      <c r="D168" s="22"/>
      <c r="E168" s="22"/>
      <c r="F168" s="22"/>
      <c r="G168" s="22"/>
      <c r="H168" s="22"/>
      <c r="I168" s="22"/>
    </row>
    <row r="169" spans="1:9" ht="17.100000000000001" customHeight="1">
      <c r="A169" s="22"/>
      <c r="B169" s="22"/>
      <c r="C169" s="22"/>
      <c r="D169" s="22"/>
      <c r="E169" s="22"/>
      <c r="F169" s="22"/>
      <c r="G169" s="22"/>
      <c r="H169" s="22"/>
      <c r="I169" s="22"/>
    </row>
    <row r="170" spans="1:9" ht="17.100000000000001" customHeight="1">
      <c r="A170" s="22"/>
      <c r="B170" s="22"/>
      <c r="C170" s="22"/>
      <c r="D170" s="22"/>
      <c r="E170" s="22"/>
      <c r="F170" s="22"/>
      <c r="G170" s="22"/>
      <c r="H170" s="22"/>
      <c r="I170" s="22"/>
    </row>
    <row r="171" spans="1:9" ht="17.100000000000001" customHeight="1">
      <c r="A171" s="22"/>
      <c r="B171" s="22"/>
      <c r="C171" s="22"/>
      <c r="D171" s="22"/>
      <c r="E171" s="22"/>
      <c r="F171" s="22"/>
      <c r="G171" s="22"/>
      <c r="H171" s="22"/>
      <c r="I171" s="22"/>
    </row>
    <row r="172" spans="1:9" ht="17.100000000000001" customHeight="1">
      <c r="A172" s="22"/>
      <c r="B172" s="22"/>
      <c r="C172" s="22"/>
      <c r="D172" s="22"/>
      <c r="E172" s="22"/>
      <c r="F172" s="22"/>
      <c r="G172" s="22"/>
      <c r="H172" s="22"/>
      <c r="I172" s="22"/>
    </row>
    <row r="173" spans="1:9" ht="17.100000000000001" customHeight="1">
      <c r="A173" s="22"/>
      <c r="B173" s="22"/>
      <c r="C173" s="22"/>
      <c r="D173" s="22"/>
      <c r="E173" s="22"/>
      <c r="F173" s="22"/>
      <c r="G173" s="22"/>
      <c r="H173" s="22"/>
      <c r="I173" s="22"/>
    </row>
    <row r="174" spans="1:9" ht="17.100000000000001" customHeight="1">
      <c r="A174" s="22"/>
      <c r="B174" s="22"/>
      <c r="C174" s="22"/>
      <c r="D174" s="22"/>
      <c r="E174" s="22"/>
      <c r="F174" s="22"/>
      <c r="G174" s="22"/>
      <c r="H174" s="22"/>
      <c r="I174" s="22"/>
    </row>
    <row r="175" spans="1:9" ht="17.100000000000001" customHeight="1">
      <c r="A175" s="22"/>
      <c r="B175" s="22"/>
      <c r="C175" s="22"/>
      <c r="D175" s="22"/>
      <c r="E175" s="22"/>
      <c r="F175" s="22"/>
      <c r="G175" s="22"/>
      <c r="H175" s="22"/>
      <c r="I175" s="22"/>
    </row>
    <row r="176" spans="1:9" ht="17.100000000000001" customHeight="1">
      <c r="A176" s="22"/>
      <c r="B176" s="22"/>
      <c r="C176" s="22"/>
      <c r="D176" s="22"/>
      <c r="E176" s="22"/>
      <c r="F176" s="22"/>
      <c r="G176" s="22"/>
      <c r="H176" s="22"/>
      <c r="I176" s="22"/>
    </row>
    <row r="177" spans="1:9" ht="17.100000000000001" customHeight="1">
      <c r="A177" s="22"/>
      <c r="B177" s="22"/>
      <c r="C177" s="22"/>
      <c r="D177" s="22"/>
      <c r="E177" s="22"/>
      <c r="F177" s="22"/>
      <c r="G177" s="22"/>
      <c r="H177" s="22"/>
      <c r="I177" s="22"/>
    </row>
    <row r="178" spans="1:9" ht="17.100000000000001" customHeight="1">
      <c r="A178" s="22"/>
      <c r="B178" s="22"/>
      <c r="C178" s="22"/>
      <c r="D178" s="22"/>
      <c r="E178" s="22"/>
      <c r="F178" s="22"/>
      <c r="G178" s="22"/>
      <c r="H178" s="22"/>
      <c r="I178" s="22"/>
    </row>
    <row r="179" spans="1:9" ht="17.100000000000001" customHeight="1">
      <c r="A179" s="22"/>
      <c r="B179" s="22"/>
      <c r="C179" s="22"/>
      <c r="D179" s="22"/>
      <c r="E179" s="22"/>
      <c r="F179" s="22"/>
      <c r="G179" s="22"/>
      <c r="H179" s="22"/>
      <c r="I179" s="22"/>
    </row>
    <row r="180" spans="1:9" ht="17.100000000000001" customHeight="1">
      <c r="A180" s="22"/>
      <c r="B180" s="22"/>
      <c r="C180" s="22"/>
      <c r="D180" s="22"/>
      <c r="E180" s="22"/>
      <c r="F180" s="22"/>
      <c r="G180" s="22"/>
      <c r="H180" s="22"/>
      <c r="I180" s="22"/>
    </row>
    <row r="181" spans="1:9" ht="17.100000000000001" customHeight="1">
      <c r="A181" s="22"/>
      <c r="B181" s="22"/>
      <c r="C181" s="22"/>
      <c r="D181" s="22"/>
      <c r="E181" s="22"/>
      <c r="F181" s="22"/>
      <c r="G181" s="22"/>
      <c r="H181" s="22"/>
      <c r="I181" s="22"/>
    </row>
    <row r="182" spans="1:9" ht="17.100000000000001" customHeight="1">
      <c r="A182" s="22"/>
      <c r="B182" s="22"/>
      <c r="C182" s="22"/>
      <c r="D182" s="22"/>
      <c r="E182" s="22"/>
      <c r="F182" s="22"/>
      <c r="G182" s="22"/>
      <c r="H182" s="22"/>
      <c r="I182" s="22"/>
    </row>
    <row r="183" spans="1:9" ht="17.100000000000001" customHeight="1">
      <c r="A183" s="22"/>
      <c r="B183" s="22"/>
      <c r="C183" s="22"/>
      <c r="D183" s="22"/>
      <c r="E183" s="22"/>
      <c r="F183" s="22"/>
      <c r="G183" s="22"/>
      <c r="H183" s="22"/>
      <c r="I183" s="22"/>
    </row>
    <row r="184" spans="1:9" ht="17.100000000000001" customHeight="1">
      <c r="A184" s="22"/>
      <c r="B184" s="22"/>
      <c r="C184" s="22"/>
      <c r="D184" s="22"/>
      <c r="E184" s="22"/>
      <c r="F184" s="22"/>
      <c r="G184" s="22"/>
      <c r="H184" s="22"/>
      <c r="I184" s="22"/>
    </row>
    <row r="185" spans="1:9" ht="17.100000000000001" customHeight="1">
      <c r="A185" s="22"/>
      <c r="B185" s="22"/>
      <c r="C185" s="22"/>
      <c r="D185" s="22"/>
      <c r="E185" s="22"/>
      <c r="F185" s="22"/>
      <c r="G185" s="22"/>
      <c r="H185" s="22"/>
      <c r="I185" s="22"/>
    </row>
    <row r="186" spans="1:9" ht="17.100000000000001" customHeight="1">
      <c r="A186" s="22"/>
      <c r="B186" s="22"/>
      <c r="C186" s="22"/>
      <c r="D186" s="22"/>
      <c r="E186" s="22"/>
      <c r="F186" s="22"/>
      <c r="G186" s="22"/>
      <c r="H186" s="22"/>
      <c r="I186" s="22"/>
    </row>
    <row r="187" spans="1:9" ht="17.100000000000001" customHeight="1">
      <c r="A187" s="22"/>
      <c r="B187" s="22"/>
      <c r="C187" s="22"/>
      <c r="D187" s="22"/>
      <c r="E187" s="22"/>
      <c r="F187" s="22"/>
      <c r="G187" s="22"/>
      <c r="H187" s="22"/>
      <c r="I187" s="22"/>
    </row>
    <row r="188" spans="1:9" ht="17.100000000000001" customHeight="1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9" ht="17.100000000000001" customHeight="1">
      <c r="A189" s="22"/>
      <c r="B189" s="22"/>
      <c r="C189" s="22"/>
      <c r="D189" s="22"/>
      <c r="E189" s="22"/>
      <c r="F189" s="22"/>
      <c r="G189" s="22"/>
      <c r="H189" s="22"/>
      <c r="I189" s="22"/>
    </row>
    <row r="190" spans="1:9" ht="17.100000000000001" customHeight="1">
      <c r="A190" s="22"/>
      <c r="B190" s="22"/>
      <c r="C190" s="22"/>
      <c r="D190" s="22"/>
      <c r="E190" s="22"/>
      <c r="F190" s="22"/>
      <c r="G190" s="22"/>
      <c r="H190" s="22"/>
      <c r="I190" s="22"/>
    </row>
    <row r="191" spans="1:9" ht="17.100000000000001" customHeight="1">
      <c r="A191" s="22"/>
      <c r="B191" s="22"/>
      <c r="C191" s="22"/>
      <c r="D191" s="22"/>
      <c r="E191" s="22"/>
      <c r="F191" s="22"/>
      <c r="G191" s="22"/>
      <c r="H191" s="22"/>
      <c r="I191" s="22"/>
    </row>
    <row r="192" spans="1:9" ht="17.100000000000001" customHeight="1">
      <c r="A192" s="22"/>
      <c r="B192" s="22"/>
      <c r="C192" s="22"/>
      <c r="D192" s="22"/>
      <c r="E192" s="22"/>
      <c r="F192" s="22"/>
      <c r="G192" s="22"/>
      <c r="H192" s="22"/>
      <c r="I192" s="22"/>
    </row>
    <row r="193" spans="1:9" ht="17.100000000000001" customHeight="1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ht="17.100000000000001" customHeight="1">
      <c r="A194" s="22"/>
      <c r="B194" s="22"/>
      <c r="C194" s="22"/>
      <c r="D194" s="22"/>
      <c r="E194" s="22"/>
      <c r="F194" s="22"/>
      <c r="G194" s="22"/>
      <c r="H194" s="22"/>
      <c r="I194" s="22"/>
    </row>
    <row r="195" spans="1:9" ht="17.100000000000001" customHeight="1">
      <c r="A195" s="22"/>
      <c r="B195" s="22"/>
      <c r="C195" s="22"/>
      <c r="D195" s="22"/>
      <c r="E195" s="22"/>
      <c r="F195" s="22"/>
      <c r="G195" s="22"/>
      <c r="H195" s="22"/>
      <c r="I195" s="22"/>
    </row>
    <row r="196" spans="1:9" ht="17.100000000000001" customHeight="1">
      <c r="A196" s="22"/>
      <c r="B196" s="22"/>
      <c r="C196" s="22"/>
      <c r="D196" s="22"/>
      <c r="E196" s="22"/>
      <c r="F196" s="22"/>
      <c r="G196" s="22"/>
      <c r="H196" s="22"/>
      <c r="I196" s="22"/>
    </row>
    <row r="197" spans="1:9" ht="17.100000000000001" customHeight="1">
      <c r="A197" s="22"/>
      <c r="B197" s="22"/>
      <c r="C197" s="22"/>
      <c r="D197" s="22"/>
      <c r="E197" s="22"/>
      <c r="F197" s="22"/>
      <c r="G197" s="22"/>
      <c r="H197" s="22"/>
      <c r="I197" s="22"/>
    </row>
    <row r="198" spans="1:9" ht="17.100000000000001" customHeight="1">
      <c r="A198" s="22"/>
      <c r="B198" s="22"/>
      <c r="C198" s="22"/>
      <c r="D198" s="22"/>
      <c r="E198" s="22"/>
      <c r="F198" s="22"/>
      <c r="G198" s="22"/>
      <c r="H198" s="22"/>
      <c r="I198" s="22"/>
    </row>
    <row r="199" spans="1:9" ht="17.100000000000001" customHeight="1">
      <c r="A199" s="22"/>
      <c r="B199" s="22"/>
      <c r="C199" s="22"/>
      <c r="D199" s="22"/>
      <c r="E199" s="22"/>
      <c r="F199" s="22"/>
      <c r="G199" s="22"/>
      <c r="H199" s="22"/>
      <c r="I199" s="22"/>
    </row>
    <row r="200" spans="1:9" ht="17.100000000000001" customHeight="1">
      <c r="A200" s="22"/>
      <c r="B200" s="22"/>
      <c r="C200" s="22"/>
      <c r="D200" s="22"/>
      <c r="E200" s="22"/>
      <c r="F200" s="22"/>
      <c r="G200" s="22"/>
      <c r="H200" s="22"/>
      <c r="I200" s="22"/>
    </row>
    <row r="201" spans="1:9" ht="17.100000000000001" customHeight="1">
      <c r="A201" s="22"/>
      <c r="B201" s="22"/>
      <c r="C201" s="22"/>
      <c r="D201" s="22"/>
      <c r="E201" s="22"/>
      <c r="F201" s="22"/>
      <c r="G201" s="22"/>
      <c r="H201" s="22"/>
      <c r="I201" s="22"/>
    </row>
    <row r="202" spans="1:9" ht="17.100000000000001" customHeight="1">
      <c r="A202" s="22"/>
      <c r="B202" s="22"/>
      <c r="C202" s="22"/>
      <c r="D202" s="22"/>
      <c r="E202" s="22"/>
      <c r="F202" s="22"/>
      <c r="G202" s="22"/>
      <c r="H202" s="22"/>
      <c r="I202" s="22"/>
    </row>
    <row r="203" spans="1:9" ht="17.100000000000001" customHeight="1">
      <c r="A203" s="22"/>
      <c r="B203" s="22"/>
      <c r="C203" s="22"/>
      <c r="D203" s="22"/>
      <c r="E203" s="22"/>
      <c r="F203" s="22"/>
      <c r="G203" s="22"/>
      <c r="H203" s="22"/>
      <c r="I203" s="22"/>
    </row>
    <row r="204" spans="1:9" ht="17.100000000000001" customHeight="1">
      <c r="A204" s="22"/>
      <c r="B204" s="22"/>
      <c r="C204" s="22"/>
      <c r="D204" s="22"/>
      <c r="E204" s="22"/>
      <c r="F204" s="22"/>
      <c r="G204" s="22"/>
      <c r="H204" s="22"/>
      <c r="I204" s="22"/>
    </row>
    <row r="205" spans="1:9" ht="17.100000000000001" customHeight="1">
      <c r="A205" s="22"/>
      <c r="B205" s="22"/>
      <c r="C205" s="22"/>
      <c r="D205" s="22"/>
      <c r="E205" s="22"/>
      <c r="F205" s="22"/>
      <c r="G205" s="22"/>
      <c r="H205" s="22"/>
      <c r="I205" s="22"/>
    </row>
    <row r="206" spans="1:9" ht="17.100000000000001" customHeight="1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ht="17.100000000000001" customHeight="1">
      <c r="A207" s="22"/>
      <c r="B207" s="22"/>
      <c r="C207" s="22"/>
      <c r="D207" s="22"/>
      <c r="E207" s="22"/>
      <c r="F207" s="22"/>
      <c r="G207" s="22"/>
      <c r="H207" s="22"/>
      <c r="I207" s="22"/>
    </row>
    <row r="208" spans="1:9" ht="17.100000000000001" customHeight="1">
      <c r="A208" s="22"/>
      <c r="B208" s="22"/>
      <c r="C208" s="22"/>
      <c r="D208" s="22"/>
      <c r="E208" s="22"/>
      <c r="F208" s="22"/>
      <c r="G208" s="22"/>
      <c r="H208" s="22"/>
      <c r="I208" s="22"/>
    </row>
    <row r="209" spans="1:9" ht="17.100000000000001" customHeight="1">
      <c r="A209" s="22"/>
      <c r="B209" s="22"/>
      <c r="C209" s="22"/>
      <c r="D209" s="22"/>
      <c r="E209" s="22"/>
      <c r="F209" s="22"/>
      <c r="G209" s="22"/>
      <c r="H209" s="22"/>
      <c r="I209" s="22"/>
    </row>
    <row r="210" spans="1:9" ht="17.100000000000001" customHeight="1">
      <c r="A210" s="22"/>
      <c r="B210" s="22"/>
      <c r="C210" s="22"/>
      <c r="D210" s="22"/>
      <c r="E210" s="22"/>
      <c r="F210" s="22"/>
      <c r="G210" s="22"/>
      <c r="H210" s="22"/>
      <c r="I210" s="22"/>
    </row>
    <row r="211" spans="1:9" ht="17.100000000000001" customHeight="1">
      <c r="A211" s="22"/>
      <c r="B211" s="22"/>
      <c r="C211" s="22"/>
      <c r="D211" s="22"/>
      <c r="E211" s="22"/>
      <c r="F211" s="22"/>
      <c r="G211" s="22"/>
      <c r="H211" s="22"/>
      <c r="I211" s="22"/>
    </row>
    <row r="212" spans="1:9" ht="17.100000000000001" customHeight="1">
      <c r="A212" s="22"/>
      <c r="B212" s="22"/>
      <c r="C212" s="22"/>
      <c r="D212" s="22"/>
      <c r="E212" s="22"/>
      <c r="F212" s="22"/>
      <c r="G212" s="22"/>
      <c r="H212" s="22"/>
      <c r="I212" s="22"/>
    </row>
    <row r="213" spans="1:9" ht="17.100000000000001" customHeight="1">
      <c r="A213" s="22"/>
      <c r="B213" s="22"/>
      <c r="C213" s="22"/>
      <c r="D213" s="22"/>
      <c r="E213" s="22"/>
      <c r="F213" s="22"/>
      <c r="G213" s="22"/>
      <c r="H213" s="22"/>
      <c r="I213" s="22"/>
    </row>
    <row r="214" spans="1:9" ht="17.100000000000001" customHeight="1">
      <c r="A214" s="22"/>
      <c r="B214" s="22"/>
      <c r="C214" s="22"/>
      <c r="D214" s="22"/>
      <c r="E214" s="22"/>
      <c r="F214" s="22"/>
      <c r="G214" s="22"/>
      <c r="H214" s="22"/>
      <c r="I214" s="22"/>
    </row>
    <row r="215" spans="1:9" ht="17.100000000000001" customHeight="1">
      <c r="A215" s="22"/>
      <c r="B215" s="22"/>
      <c r="C215" s="22"/>
      <c r="D215" s="22"/>
      <c r="E215" s="22"/>
      <c r="F215" s="22"/>
      <c r="G215" s="22"/>
      <c r="H215" s="22"/>
      <c r="I215" s="22"/>
    </row>
    <row r="216" spans="1:9" ht="17.100000000000001" customHeight="1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ht="17.100000000000001" customHeight="1">
      <c r="A217" s="22"/>
      <c r="B217" s="22"/>
      <c r="C217" s="22"/>
      <c r="D217" s="22"/>
      <c r="E217" s="22"/>
      <c r="F217" s="22"/>
      <c r="G217" s="22"/>
      <c r="H217" s="22"/>
      <c r="I217" s="22"/>
    </row>
    <row r="218" spans="1:9" ht="17.100000000000001" customHeight="1">
      <c r="A218" s="22"/>
      <c r="B218" s="22"/>
      <c r="C218" s="22"/>
      <c r="D218" s="22"/>
      <c r="E218" s="22"/>
      <c r="F218" s="22"/>
      <c r="G218" s="22"/>
      <c r="H218" s="22"/>
      <c r="I218" s="22"/>
    </row>
    <row r="219" spans="1:9" ht="17.100000000000001" customHeight="1">
      <c r="A219" s="22"/>
      <c r="B219" s="22"/>
      <c r="C219" s="22"/>
      <c r="D219" s="22"/>
      <c r="E219" s="22"/>
      <c r="F219" s="22"/>
      <c r="G219" s="22"/>
      <c r="H219" s="22"/>
      <c r="I219" s="22"/>
    </row>
    <row r="220" spans="1:9" ht="17.100000000000001" customHeight="1">
      <c r="A220" s="22"/>
      <c r="B220" s="22"/>
      <c r="C220" s="22"/>
      <c r="D220" s="22"/>
      <c r="E220" s="22"/>
      <c r="F220" s="22"/>
      <c r="G220" s="22"/>
      <c r="H220" s="22"/>
      <c r="I220" s="22"/>
    </row>
    <row r="221" spans="1:9" ht="17.100000000000001" customHeight="1">
      <c r="A221" s="22"/>
      <c r="B221" s="22"/>
      <c r="C221" s="22"/>
      <c r="D221" s="22"/>
      <c r="E221" s="22"/>
      <c r="F221" s="22"/>
      <c r="G221" s="22"/>
      <c r="H221" s="22"/>
      <c r="I221" s="22"/>
    </row>
    <row r="222" spans="1:9" ht="17.100000000000001" customHeight="1">
      <c r="A222" s="22"/>
      <c r="B222" s="22"/>
      <c r="C222" s="22"/>
      <c r="D222" s="22"/>
      <c r="E222" s="22"/>
      <c r="F222" s="22"/>
      <c r="G222" s="22"/>
      <c r="H222" s="22"/>
      <c r="I222" s="22"/>
    </row>
    <row r="223" spans="1:9" ht="17.100000000000001" customHeight="1">
      <c r="A223" s="22"/>
      <c r="B223" s="22"/>
      <c r="C223" s="22"/>
      <c r="D223" s="22"/>
      <c r="E223" s="22"/>
      <c r="F223" s="22"/>
      <c r="G223" s="22"/>
      <c r="H223" s="22"/>
      <c r="I223" s="22"/>
    </row>
    <row r="224" spans="1:9" ht="17.100000000000001" customHeight="1">
      <c r="A224" s="22"/>
      <c r="B224" s="22"/>
      <c r="C224" s="22"/>
      <c r="D224" s="22"/>
      <c r="E224" s="22"/>
      <c r="F224" s="22"/>
      <c r="G224" s="22"/>
      <c r="H224" s="22"/>
      <c r="I224" s="22"/>
    </row>
    <row r="225" spans="1:9" ht="17.100000000000001" customHeight="1">
      <c r="A225" s="22"/>
      <c r="B225" s="22"/>
      <c r="C225" s="22"/>
      <c r="D225" s="22"/>
      <c r="E225" s="22"/>
      <c r="F225" s="22"/>
      <c r="G225" s="22"/>
      <c r="H225" s="22"/>
      <c r="I225" s="22"/>
    </row>
    <row r="226" spans="1:9" ht="17.100000000000001" customHeight="1">
      <c r="A226" s="22"/>
      <c r="B226" s="22"/>
      <c r="C226" s="22"/>
      <c r="D226" s="22"/>
      <c r="E226" s="22"/>
      <c r="F226" s="22"/>
      <c r="G226" s="22"/>
      <c r="H226" s="22"/>
      <c r="I226" s="22"/>
    </row>
    <row r="227" spans="1:9" ht="17.100000000000001" customHeight="1">
      <c r="A227" s="22"/>
      <c r="B227" s="22"/>
      <c r="C227" s="22"/>
      <c r="D227" s="22"/>
      <c r="E227" s="22"/>
      <c r="F227" s="22"/>
      <c r="G227" s="22"/>
      <c r="H227" s="22"/>
      <c r="I227" s="22"/>
    </row>
    <row r="228" spans="1:9" ht="17.100000000000001" customHeight="1">
      <c r="A228" s="22"/>
      <c r="B228" s="22"/>
      <c r="C228" s="22"/>
      <c r="D228" s="22"/>
      <c r="E228" s="22"/>
      <c r="F228" s="22"/>
      <c r="G228" s="22"/>
      <c r="H228" s="22"/>
      <c r="I228" s="22"/>
    </row>
    <row r="229" spans="1:9" ht="17.100000000000001" customHeight="1">
      <c r="A229" s="22"/>
      <c r="B229" s="22"/>
      <c r="C229" s="22"/>
      <c r="D229" s="22"/>
      <c r="E229" s="22"/>
      <c r="F229" s="22"/>
      <c r="G229" s="22"/>
      <c r="H229" s="22"/>
      <c r="I229" s="22"/>
    </row>
    <row r="230" spans="1:9" ht="17.100000000000001" customHeight="1">
      <c r="A230" s="22"/>
      <c r="B230" s="22"/>
      <c r="C230" s="22"/>
      <c r="D230" s="22"/>
      <c r="E230" s="22"/>
      <c r="F230" s="22"/>
      <c r="G230" s="22"/>
      <c r="H230" s="22"/>
      <c r="I230" s="22"/>
    </row>
    <row r="231" spans="1:9" ht="17.100000000000001" customHeight="1">
      <c r="A231" s="22"/>
      <c r="B231" s="22"/>
      <c r="C231" s="22"/>
      <c r="D231" s="22"/>
      <c r="E231" s="22"/>
      <c r="F231" s="22"/>
      <c r="G231" s="22"/>
      <c r="H231" s="22"/>
      <c r="I231" s="22"/>
    </row>
    <row r="232" spans="1:9" ht="17.100000000000001" customHeight="1">
      <c r="A232" s="22"/>
      <c r="B232" s="22"/>
      <c r="C232" s="22"/>
      <c r="D232" s="22"/>
      <c r="E232" s="22"/>
      <c r="F232" s="22"/>
      <c r="G232" s="22"/>
      <c r="H232" s="22"/>
      <c r="I232" s="22"/>
    </row>
    <row r="233" spans="1:9" ht="17.100000000000001" customHeight="1">
      <c r="A233" s="22"/>
      <c r="B233" s="22"/>
      <c r="C233" s="22"/>
      <c r="D233" s="22"/>
      <c r="E233" s="22"/>
      <c r="F233" s="22"/>
      <c r="G233" s="22"/>
      <c r="H233" s="22"/>
      <c r="I233" s="22"/>
    </row>
    <row r="234" spans="1:9" ht="17.100000000000001" customHeight="1">
      <c r="A234" s="22"/>
      <c r="B234" s="22"/>
      <c r="C234" s="22"/>
      <c r="D234" s="22"/>
      <c r="E234" s="22"/>
      <c r="F234" s="22"/>
      <c r="G234" s="22"/>
      <c r="H234" s="22"/>
      <c r="I234" s="22"/>
    </row>
    <row r="235" spans="1:9" ht="17.100000000000001" customHeight="1">
      <c r="A235" s="22"/>
      <c r="B235" s="22"/>
      <c r="C235" s="22"/>
      <c r="D235" s="22"/>
      <c r="E235" s="22"/>
      <c r="F235" s="22"/>
      <c r="G235" s="22"/>
      <c r="H235" s="22"/>
      <c r="I235" s="22"/>
    </row>
    <row r="236" spans="1:9" ht="17.100000000000001" customHeight="1">
      <c r="A236" s="22"/>
      <c r="B236" s="22"/>
      <c r="C236" s="22"/>
      <c r="D236" s="22"/>
      <c r="E236" s="22"/>
      <c r="F236" s="22"/>
      <c r="G236" s="22"/>
      <c r="H236" s="22"/>
      <c r="I236" s="22"/>
    </row>
    <row r="237" spans="1:9" ht="17.100000000000001" customHeight="1">
      <c r="A237" s="22"/>
      <c r="B237" s="22"/>
      <c r="C237" s="22"/>
      <c r="D237" s="22"/>
      <c r="E237" s="22"/>
      <c r="F237" s="22"/>
      <c r="G237" s="22"/>
      <c r="H237" s="22"/>
      <c r="I237" s="22"/>
    </row>
    <row r="238" spans="1:9" ht="17.100000000000001" customHeight="1">
      <c r="A238" s="22"/>
      <c r="B238" s="22"/>
      <c r="C238" s="22"/>
      <c r="D238" s="22"/>
      <c r="E238" s="22"/>
      <c r="F238" s="22"/>
      <c r="G238" s="22"/>
      <c r="H238" s="22"/>
      <c r="I238" s="22"/>
    </row>
    <row r="239" spans="1:9" ht="17.100000000000001" customHeight="1">
      <c r="A239" s="22"/>
      <c r="B239" s="22"/>
      <c r="C239" s="22"/>
      <c r="D239" s="22"/>
      <c r="E239" s="22"/>
      <c r="F239" s="22"/>
      <c r="G239" s="22"/>
      <c r="H239" s="22"/>
      <c r="I239" s="22"/>
    </row>
    <row r="240" spans="1:9" ht="17.100000000000001" customHeight="1">
      <c r="A240" s="22"/>
      <c r="B240" s="22"/>
      <c r="C240" s="22"/>
      <c r="D240" s="22"/>
      <c r="E240" s="22"/>
      <c r="F240" s="22"/>
      <c r="G240" s="22"/>
      <c r="H240" s="22"/>
      <c r="I240" s="22"/>
    </row>
    <row r="241" spans="1:9" ht="17.100000000000001" customHeight="1">
      <c r="A241" s="22"/>
      <c r="B241" s="22"/>
      <c r="C241" s="22"/>
      <c r="D241" s="22"/>
      <c r="E241" s="22"/>
      <c r="F241" s="22"/>
      <c r="G241" s="22"/>
      <c r="H241" s="22"/>
      <c r="I241" s="22"/>
    </row>
    <row r="242" spans="1:9" ht="17.100000000000001" customHeight="1">
      <c r="A242" s="22"/>
      <c r="B242" s="22"/>
      <c r="C242" s="22"/>
      <c r="D242" s="22"/>
      <c r="E242" s="22"/>
      <c r="F242" s="22"/>
      <c r="G242" s="22"/>
      <c r="H242" s="22"/>
      <c r="I242" s="22"/>
    </row>
    <row r="243" spans="1:9" ht="17.100000000000001" customHeight="1">
      <c r="A243" s="22"/>
      <c r="B243" s="22"/>
      <c r="C243" s="22"/>
      <c r="D243" s="22"/>
      <c r="E243" s="22"/>
      <c r="F243" s="22"/>
      <c r="G243" s="22"/>
      <c r="H243" s="22"/>
      <c r="I243" s="22"/>
    </row>
    <row r="244" spans="1:9" ht="17.100000000000001" customHeight="1">
      <c r="A244" s="22"/>
      <c r="B244" s="22"/>
      <c r="C244" s="22"/>
      <c r="D244" s="22"/>
      <c r="E244" s="22"/>
      <c r="F244" s="22"/>
      <c r="G244" s="22"/>
      <c r="H244" s="22"/>
      <c r="I244" s="22"/>
    </row>
    <row r="245" spans="1:9" ht="17.100000000000001" customHeight="1">
      <c r="A245" s="22"/>
      <c r="B245" s="22"/>
      <c r="C245" s="22"/>
      <c r="D245" s="22"/>
      <c r="E245" s="22"/>
      <c r="F245" s="22"/>
      <c r="G245" s="22"/>
      <c r="H245" s="22"/>
      <c r="I245" s="22"/>
    </row>
    <row r="246" spans="1:9" ht="17.100000000000001" customHeight="1">
      <c r="A246" s="22"/>
      <c r="B246" s="22"/>
      <c r="C246" s="22"/>
      <c r="D246" s="22"/>
      <c r="E246" s="22"/>
      <c r="F246" s="22"/>
      <c r="G246" s="22"/>
      <c r="H246" s="22"/>
      <c r="I246" s="22"/>
    </row>
    <row r="247" spans="1:9" ht="17.100000000000001" customHeight="1">
      <c r="A247" s="22"/>
      <c r="B247" s="22"/>
      <c r="C247" s="22"/>
      <c r="D247" s="22"/>
      <c r="E247" s="22"/>
      <c r="F247" s="22"/>
      <c r="G247" s="22"/>
      <c r="H247" s="22"/>
      <c r="I247" s="22"/>
    </row>
    <row r="248" spans="1:9" ht="17.100000000000001" customHeight="1">
      <c r="A248" s="22"/>
      <c r="B248" s="22"/>
      <c r="C248" s="22"/>
      <c r="D248" s="22"/>
      <c r="E248" s="22"/>
      <c r="F248" s="22"/>
      <c r="G248" s="22"/>
      <c r="H248" s="22"/>
      <c r="I248" s="22"/>
    </row>
    <row r="249" spans="1:9" ht="17.100000000000001" customHeight="1">
      <c r="A249" s="22"/>
      <c r="B249" s="22"/>
      <c r="C249" s="22"/>
      <c r="D249" s="22"/>
      <c r="E249" s="22"/>
      <c r="F249" s="22"/>
      <c r="G249" s="22"/>
      <c r="H249" s="22"/>
      <c r="I249" s="22"/>
    </row>
    <row r="250" spans="1:9" ht="17.100000000000001" customHeight="1">
      <c r="A250" s="22"/>
      <c r="B250" s="22"/>
      <c r="C250" s="22"/>
      <c r="D250" s="22"/>
      <c r="E250" s="22"/>
      <c r="F250" s="22"/>
      <c r="G250" s="22"/>
      <c r="H250" s="22"/>
      <c r="I250" s="22"/>
    </row>
    <row r="251" spans="1:9" ht="17.100000000000001" customHeight="1">
      <c r="A251" s="22"/>
      <c r="B251" s="22"/>
      <c r="C251" s="22"/>
      <c r="D251" s="22"/>
      <c r="E251" s="22"/>
      <c r="F251" s="22"/>
      <c r="G251" s="22"/>
      <c r="H251" s="22"/>
      <c r="I251" s="22"/>
    </row>
    <row r="252" spans="1:9" ht="17.100000000000001" customHeight="1">
      <c r="A252" s="22"/>
      <c r="B252" s="22"/>
      <c r="C252" s="22"/>
      <c r="D252" s="22"/>
      <c r="E252" s="22"/>
      <c r="F252" s="22"/>
      <c r="G252" s="22"/>
      <c r="H252" s="22"/>
      <c r="I252" s="22"/>
    </row>
    <row r="253" spans="1:9" ht="17.100000000000001" customHeight="1">
      <c r="A253" s="22"/>
      <c r="B253" s="22"/>
      <c r="C253" s="22"/>
      <c r="D253" s="22"/>
      <c r="E253" s="22"/>
      <c r="F253" s="22"/>
      <c r="G253" s="22"/>
      <c r="H253" s="22"/>
      <c r="I253" s="22"/>
    </row>
    <row r="254" spans="1:9" ht="17.100000000000001" customHeight="1">
      <c r="A254" s="22"/>
      <c r="B254" s="22"/>
      <c r="C254" s="22"/>
      <c r="D254" s="22"/>
      <c r="E254" s="22"/>
      <c r="F254" s="22"/>
      <c r="G254" s="22"/>
      <c r="H254" s="22"/>
      <c r="I254" s="22"/>
    </row>
    <row r="255" spans="1:9" ht="17.100000000000001" customHeight="1">
      <c r="A255" s="22"/>
      <c r="B255" s="22"/>
      <c r="C255" s="22"/>
      <c r="D255" s="22"/>
      <c r="E255" s="22"/>
      <c r="F255" s="22"/>
      <c r="G255" s="22"/>
      <c r="H255" s="22"/>
      <c r="I255" s="22"/>
    </row>
    <row r="256" spans="1:9" ht="17.100000000000001" customHeight="1">
      <c r="A256" s="22"/>
      <c r="B256" s="22"/>
      <c r="C256" s="22"/>
      <c r="D256" s="22"/>
      <c r="E256" s="22"/>
      <c r="F256" s="22"/>
      <c r="G256" s="22"/>
      <c r="H256" s="22"/>
      <c r="I256" s="22"/>
    </row>
    <row r="257" spans="1:9" ht="17.100000000000001" customHeight="1">
      <c r="A257" s="22"/>
      <c r="B257" s="22"/>
      <c r="C257" s="22"/>
      <c r="D257" s="22"/>
      <c r="E257" s="22"/>
      <c r="F257" s="22"/>
      <c r="G257" s="22"/>
      <c r="H257" s="22"/>
      <c r="I257" s="22"/>
    </row>
    <row r="258" spans="1:9" ht="17.100000000000001" customHeight="1">
      <c r="A258" s="22"/>
      <c r="B258" s="22"/>
      <c r="C258" s="22"/>
      <c r="D258" s="22"/>
      <c r="E258" s="22"/>
      <c r="F258" s="22"/>
      <c r="G258" s="22"/>
      <c r="H258" s="22"/>
      <c r="I258" s="22"/>
    </row>
    <row r="259" spans="1:9" ht="17.100000000000001" customHeight="1">
      <c r="A259" s="22"/>
      <c r="B259" s="22"/>
      <c r="C259" s="22"/>
      <c r="D259" s="22"/>
      <c r="E259" s="22"/>
      <c r="F259" s="22"/>
      <c r="G259" s="22"/>
      <c r="H259" s="22"/>
      <c r="I259" s="22"/>
    </row>
    <row r="260" spans="1:9" ht="17.100000000000001" customHeight="1">
      <c r="A260" s="22"/>
      <c r="B260" s="22"/>
      <c r="C260" s="22"/>
      <c r="D260" s="22"/>
      <c r="E260" s="22"/>
      <c r="F260" s="22"/>
      <c r="G260" s="22"/>
      <c r="H260" s="22"/>
      <c r="I260" s="22"/>
    </row>
    <row r="261" spans="1:9" ht="17.100000000000001" customHeight="1">
      <c r="A261" s="22"/>
      <c r="B261" s="22"/>
      <c r="C261" s="22"/>
      <c r="D261" s="22"/>
      <c r="E261" s="22"/>
      <c r="F261" s="22"/>
      <c r="G261" s="22"/>
      <c r="H261" s="22"/>
      <c r="I261" s="22"/>
    </row>
    <row r="262" spans="1:9" ht="17.100000000000001" customHeight="1">
      <c r="A262" s="22"/>
      <c r="B262" s="22"/>
      <c r="C262" s="22"/>
      <c r="D262" s="22"/>
      <c r="E262" s="22"/>
      <c r="F262" s="22"/>
      <c r="G262" s="22"/>
      <c r="H262" s="22"/>
      <c r="I262" s="22"/>
    </row>
    <row r="263" spans="1:9" ht="17.100000000000001" customHeight="1">
      <c r="A263" s="22"/>
      <c r="B263" s="22"/>
      <c r="C263" s="22"/>
      <c r="D263" s="22"/>
      <c r="E263" s="22"/>
      <c r="F263" s="22"/>
      <c r="G263" s="22"/>
      <c r="H263" s="22"/>
      <c r="I263" s="22"/>
    </row>
    <row r="264" spans="1:9" ht="17.100000000000001" customHeight="1">
      <c r="A264" s="22"/>
      <c r="B264" s="22"/>
      <c r="C264" s="22"/>
      <c r="D264" s="22"/>
      <c r="E264" s="22"/>
      <c r="F264" s="22"/>
      <c r="G264" s="22"/>
      <c r="H264" s="22"/>
      <c r="I264" s="22"/>
    </row>
    <row r="265" spans="1:9" ht="17.100000000000001" customHeight="1">
      <c r="A265" s="22"/>
      <c r="B265" s="22"/>
      <c r="C265" s="22"/>
      <c r="D265" s="22"/>
      <c r="E265" s="22"/>
      <c r="F265" s="22"/>
      <c r="G265" s="22"/>
      <c r="H265" s="22"/>
      <c r="I265" s="22"/>
    </row>
    <row r="266" spans="1:9" ht="17.100000000000001" customHeight="1">
      <c r="A266" s="22"/>
      <c r="B266" s="22"/>
      <c r="C266" s="22"/>
      <c r="D266" s="22"/>
      <c r="E266" s="22"/>
      <c r="F266" s="22"/>
      <c r="G266" s="22"/>
      <c r="H266" s="22"/>
      <c r="I266" s="22"/>
    </row>
    <row r="267" spans="1:9" ht="17.100000000000001" customHeight="1">
      <c r="A267" s="22"/>
      <c r="B267" s="22"/>
      <c r="C267" s="22"/>
      <c r="D267" s="22"/>
      <c r="E267" s="22"/>
      <c r="F267" s="22"/>
      <c r="G267" s="22"/>
      <c r="H267" s="22"/>
      <c r="I267" s="22"/>
    </row>
    <row r="268" spans="1:9" ht="17.100000000000001" customHeight="1">
      <c r="A268" s="22"/>
      <c r="B268" s="22"/>
      <c r="C268" s="22"/>
      <c r="D268" s="22"/>
      <c r="E268" s="22"/>
      <c r="F268" s="22"/>
      <c r="G268" s="22"/>
      <c r="H268" s="22"/>
      <c r="I268" s="22"/>
    </row>
    <row r="269" spans="1:9" ht="17.100000000000001" customHeight="1">
      <c r="A269" s="22"/>
      <c r="B269" s="22"/>
      <c r="C269" s="22"/>
      <c r="D269" s="22"/>
      <c r="E269" s="22"/>
      <c r="F269" s="22"/>
      <c r="G269" s="22"/>
      <c r="H269" s="22"/>
      <c r="I269" s="22"/>
    </row>
    <row r="270" spans="1:9" ht="17.100000000000001" customHeight="1">
      <c r="A270" s="22"/>
      <c r="B270" s="22"/>
      <c r="C270" s="22"/>
      <c r="D270" s="22"/>
      <c r="E270" s="22"/>
      <c r="F270" s="22"/>
      <c r="G270" s="22"/>
      <c r="H270" s="22"/>
      <c r="I270" s="22"/>
    </row>
    <row r="271" spans="1:9" ht="17.100000000000001" customHeight="1">
      <c r="A271" s="22"/>
      <c r="B271" s="22"/>
      <c r="C271" s="22"/>
      <c r="D271" s="22"/>
      <c r="E271" s="22"/>
      <c r="F271" s="22"/>
      <c r="G271" s="22"/>
      <c r="H271" s="22"/>
      <c r="I271" s="22"/>
    </row>
    <row r="272" spans="1:9" ht="17.100000000000001" customHeight="1">
      <c r="A272" s="22"/>
      <c r="B272" s="22"/>
      <c r="C272" s="22"/>
      <c r="D272" s="22"/>
      <c r="E272" s="22"/>
      <c r="F272" s="22"/>
      <c r="G272" s="22"/>
      <c r="H272" s="22"/>
      <c r="I272" s="22"/>
    </row>
    <row r="273" spans="1:9" ht="17.100000000000001" customHeight="1">
      <c r="A273" s="22"/>
      <c r="B273" s="22"/>
      <c r="C273" s="22"/>
      <c r="D273" s="22"/>
      <c r="E273" s="22"/>
      <c r="F273" s="22"/>
      <c r="G273" s="22"/>
      <c r="H273" s="22"/>
      <c r="I273" s="22"/>
    </row>
    <row r="274" spans="1:9" ht="17.100000000000001" customHeight="1">
      <c r="A274" s="22"/>
      <c r="B274" s="22"/>
      <c r="C274" s="22"/>
      <c r="D274" s="22"/>
      <c r="E274" s="22"/>
      <c r="F274" s="22"/>
      <c r="G274" s="22"/>
      <c r="H274" s="22"/>
      <c r="I274" s="22"/>
    </row>
    <row r="275" spans="1:9" ht="17.100000000000001" customHeight="1">
      <c r="A275" s="22"/>
      <c r="B275" s="22"/>
      <c r="C275" s="22"/>
      <c r="D275" s="22"/>
      <c r="E275" s="22"/>
      <c r="F275" s="22"/>
      <c r="G275" s="22"/>
      <c r="H275" s="22"/>
      <c r="I275" s="22"/>
    </row>
    <row r="276" spans="1:9" ht="17.100000000000001" customHeight="1">
      <c r="A276" s="22"/>
      <c r="B276" s="22"/>
      <c r="C276" s="22"/>
      <c r="D276" s="22"/>
      <c r="E276" s="22"/>
      <c r="F276" s="22"/>
      <c r="G276" s="22"/>
      <c r="H276" s="22"/>
      <c r="I276" s="22"/>
    </row>
    <row r="277" spans="1:9" ht="17.100000000000001" customHeight="1">
      <c r="A277" s="22"/>
      <c r="B277" s="22"/>
      <c r="C277" s="22"/>
      <c r="D277" s="22"/>
      <c r="E277" s="22"/>
      <c r="F277" s="22"/>
      <c r="G277" s="22"/>
      <c r="H277" s="22"/>
      <c r="I277" s="22"/>
    </row>
    <row r="278" spans="1:9" ht="17.100000000000001" customHeight="1">
      <c r="A278" s="22"/>
      <c r="B278" s="22"/>
      <c r="C278" s="22"/>
      <c r="D278" s="22"/>
      <c r="E278" s="22"/>
      <c r="F278" s="22"/>
      <c r="G278" s="22"/>
      <c r="H278" s="22"/>
      <c r="I278" s="22"/>
    </row>
    <row r="279" spans="1:9" ht="17.100000000000001" customHeight="1">
      <c r="A279" s="22"/>
      <c r="B279" s="22"/>
      <c r="C279" s="22"/>
      <c r="D279" s="22"/>
      <c r="E279" s="22"/>
      <c r="F279" s="22"/>
      <c r="G279" s="22"/>
      <c r="H279" s="22"/>
      <c r="I279" s="22"/>
    </row>
    <row r="280" spans="1:9" ht="17.100000000000001" customHeight="1">
      <c r="A280" s="22"/>
      <c r="B280" s="22"/>
      <c r="C280" s="22"/>
      <c r="D280" s="22"/>
      <c r="E280" s="22"/>
      <c r="F280" s="22"/>
      <c r="G280" s="22"/>
      <c r="H280" s="22"/>
      <c r="I280" s="22"/>
    </row>
    <row r="281" spans="1:9" ht="17.100000000000001" customHeight="1">
      <c r="A281" s="22"/>
      <c r="B281" s="22"/>
      <c r="C281" s="22"/>
      <c r="D281" s="22"/>
      <c r="E281" s="22"/>
      <c r="F281" s="22"/>
      <c r="G281" s="22"/>
      <c r="H281" s="22"/>
      <c r="I281" s="22"/>
    </row>
    <row r="282" spans="1:9" ht="17.100000000000001" customHeight="1">
      <c r="A282" s="22"/>
      <c r="B282" s="22"/>
      <c r="C282" s="22"/>
      <c r="D282" s="22"/>
      <c r="E282" s="22"/>
      <c r="F282" s="22"/>
      <c r="G282" s="22"/>
      <c r="H282" s="22"/>
      <c r="I282" s="22"/>
    </row>
    <row r="283" spans="1:9" ht="17.100000000000001" customHeight="1">
      <c r="A283" s="22"/>
      <c r="B283" s="22"/>
      <c r="C283" s="22"/>
      <c r="D283" s="22"/>
      <c r="E283" s="22"/>
      <c r="F283" s="22"/>
      <c r="G283" s="22"/>
      <c r="H283" s="22"/>
      <c r="I283" s="22"/>
    </row>
    <row r="284" spans="1:9" ht="17.100000000000001" customHeight="1">
      <c r="A284" s="22"/>
      <c r="B284" s="22"/>
      <c r="C284" s="22"/>
      <c r="D284" s="22"/>
      <c r="E284" s="22"/>
      <c r="F284" s="22"/>
      <c r="G284" s="22"/>
      <c r="H284" s="22"/>
      <c r="I284" s="22"/>
    </row>
    <row r="285" spans="1:9" ht="17.100000000000001" customHeight="1">
      <c r="A285" s="22"/>
      <c r="B285" s="22"/>
      <c r="C285" s="22"/>
      <c r="D285" s="22"/>
      <c r="E285" s="22"/>
      <c r="F285" s="22"/>
      <c r="G285" s="22"/>
      <c r="H285" s="22"/>
      <c r="I285" s="22"/>
    </row>
    <row r="286" spans="1:9" ht="17.100000000000001" customHeight="1">
      <c r="A286" s="22"/>
      <c r="B286" s="22"/>
      <c r="C286" s="22"/>
      <c r="D286" s="22"/>
      <c r="E286" s="22"/>
      <c r="F286" s="22"/>
      <c r="G286" s="22"/>
      <c r="H286" s="22"/>
      <c r="I286" s="22"/>
    </row>
    <row r="287" spans="1:9" ht="17.100000000000001" customHeight="1">
      <c r="A287" s="22"/>
      <c r="B287" s="22"/>
      <c r="C287" s="22"/>
      <c r="D287" s="22"/>
      <c r="E287" s="22"/>
      <c r="F287" s="22"/>
      <c r="G287" s="22"/>
      <c r="H287" s="22"/>
      <c r="I287" s="22"/>
    </row>
    <row r="288" spans="1:9" ht="17.100000000000001" customHeight="1">
      <c r="A288" s="22"/>
      <c r="B288" s="22"/>
      <c r="C288" s="22"/>
      <c r="D288" s="22"/>
      <c r="E288" s="22"/>
      <c r="F288" s="22"/>
      <c r="G288" s="22"/>
      <c r="H288" s="22"/>
      <c r="I288" s="22"/>
    </row>
    <row r="289" spans="1:9" ht="17.100000000000001" customHeight="1">
      <c r="A289" s="22"/>
      <c r="B289" s="22"/>
      <c r="C289" s="22"/>
      <c r="D289" s="22"/>
      <c r="E289" s="22"/>
      <c r="F289" s="22"/>
      <c r="G289" s="22"/>
      <c r="H289" s="22"/>
      <c r="I289" s="22"/>
    </row>
    <row r="290" spans="1:9" ht="17.100000000000001" customHeight="1">
      <c r="A290" s="22"/>
      <c r="B290" s="22"/>
      <c r="C290" s="22"/>
      <c r="D290" s="22"/>
      <c r="E290" s="22"/>
      <c r="F290" s="22"/>
      <c r="G290" s="22"/>
      <c r="H290" s="22"/>
      <c r="I290" s="22"/>
    </row>
    <row r="291" spans="1:9" ht="17.100000000000001" customHeight="1">
      <c r="A291" s="22"/>
      <c r="B291" s="22"/>
      <c r="C291" s="22"/>
      <c r="D291" s="22"/>
      <c r="E291" s="22"/>
      <c r="F291" s="22"/>
      <c r="G291" s="22"/>
      <c r="H291" s="22"/>
      <c r="I291" s="22"/>
    </row>
    <row r="292" spans="1:9" ht="17.100000000000001" customHeight="1">
      <c r="A292" s="22"/>
      <c r="B292" s="22"/>
      <c r="C292" s="22"/>
      <c r="D292" s="22"/>
      <c r="E292" s="22"/>
      <c r="F292" s="22"/>
      <c r="G292" s="22"/>
      <c r="H292" s="22"/>
      <c r="I292" s="22"/>
    </row>
    <row r="293" spans="1:9" ht="17.100000000000001" customHeight="1">
      <c r="A293" s="22"/>
      <c r="B293" s="22"/>
      <c r="C293" s="22"/>
      <c r="D293" s="22"/>
      <c r="E293" s="22"/>
      <c r="F293" s="22"/>
      <c r="G293" s="22"/>
      <c r="H293" s="22"/>
      <c r="I293" s="22"/>
    </row>
    <row r="294" spans="1:9" ht="17.100000000000001" customHeight="1">
      <c r="A294" s="22"/>
      <c r="B294" s="22"/>
      <c r="C294" s="22"/>
      <c r="D294" s="22"/>
      <c r="E294" s="22"/>
      <c r="F294" s="22"/>
      <c r="G294" s="22"/>
      <c r="H294" s="22"/>
      <c r="I294" s="22"/>
    </row>
    <row r="295" spans="1:9" ht="17.100000000000001" customHeight="1">
      <c r="A295" s="22"/>
      <c r="B295" s="22"/>
      <c r="C295" s="22"/>
      <c r="D295" s="22"/>
      <c r="E295" s="22"/>
      <c r="F295" s="22"/>
      <c r="G295" s="22"/>
      <c r="H295" s="22"/>
      <c r="I295" s="22"/>
    </row>
    <row r="296" spans="1:9" ht="17.100000000000001" customHeight="1">
      <c r="A296" s="22"/>
      <c r="B296" s="22"/>
      <c r="C296" s="22"/>
      <c r="D296" s="22"/>
      <c r="E296" s="22"/>
      <c r="F296" s="22"/>
      <c r="G296" s="22"/>
      <c r="H296" s="22"/>
      <c r="I296" s="22"/>
    </row>
    <row r="297" spans="1:9" ht="17.100000000000001" customHeight="1">
      <c r="A297" s="22"/>
      <c r="B297" s="22"/>
      <c r="C297" s="22"/>
      <c r="D297" s="22"/>
      <c r="E297" s="22"/>
      <c r="F297" s="22"/>
      <c r="G297" s="22"/>
      <c r="H297" s="22"/>
      <c r="I297" s="22"/>
    </row>
    <row r="298" spans="1:9" ht="17.100000000000001" customHeight="1">
      <c r="A298" s="22"/>
      <c r="B298" s="22"/>
      <c r="C298" s="22"/>
      <c r="D298" s="22"/>
      <c r="E298" s="22"/>
      <c r="F298" s="22"/>
      <c r="G298" s="22"/>
      <c r="H298" s="22"/>
      <c r="I298" s="22"/>
    </row>
    <row r="299" spans="1:9" ht="17.100000000000001" customHeight="1">
      <c r="A299" s="22"/>
      <c r="B299" s="22"/>
      <c r="C299" s="22"/>
      <c r="D299" s="22"/>
      <c r="E299" s="22"/>
      <c r="F299" s="22"/>
      <c r="G299" s="22"/>
      <c r="H299" s="22"/>
      <c r="I299" s="22"/>
    </row>
    <row r="300" spans="1:9" ht="17.100000000000001" customHeight="1">
      <c r="A300" s="22"/>
      <c r="B300" s="22"/>
      <c r="C300" s="22"/>
      <c r="D300" s="22"/>
      <c r="E300" s="22"/>
      <c r="F300" s="22"/>
      <c r="G300" s="22"/>
      <c r="H300" s="22"/>
      <c r="I300" s="22"/>
    </row>
    <row r="301" spans="1:9" ht="17.100000000000001" customHeight="1">
      <c r="A301" s="22"/>
      <c r="B301" s="22"/>
      <c r="C301" s="22"/>
      <c r="D301" s="22"/>
      <c r="E301" s="22"/>
      <c r="F301" s="22"/>
      <c r="G301" s="22"/>
      <c r="H301" s="22"/>
      <c r="I301" s="22"/>
    </row>
    <row r="302" spans="1:9" ht="17.100000000000001" customHeight="1">
      <c r="A302" s="22"/>
      <c r="B302" s="22"/>
      <c r="C302" s="22"/>
      <c r="D302" s="22"/>
      <c r="E302" s="22"/>
      <c r="F302" s="22"/>
      <c r="G302" s="22"/>
      <c r="H302" s="22"/>
      <c r="I302" s="22"/>
    </row>
    <row r="303" spans="1:9" ht="17.100000000000001" customHeight="1">
      <c r="A303" s="22"/>
      <c r="B303" s="22"/>
      <c r="C303" s="22"/>
      <c r="D303" s="22"/>
      <c r="E303" s="22"/>
      <c r="F303" s="22"/>
      <c r="G303" s="22"/>
      <c r="H303" s="22"/>
      <c r="I303" s="22"/>
    </row>
    <row r="304" spans="1:9" ht="17.100000000000001" customHeight="1">
      <c r="A304" s="22"/>
      <c r="B304" s="22"/>
      <c r="C304" s="22"/>
      <c r="D304" s="22"/>
      <c r="E304" s="22"/>
      <c r="F304" s="22"/>
      <c r="G304" s="22"/>
      <c r="H304" s="22"/>
      <c r="I304" s="22"/>
    </row>
    <row r="305" spans="1:9" ht="17.100000000000001" customHeight="1">
      <c r="A305" s="22"/>
      <c r="B305" s="22"/>
      <c r="C305" s="22"/>
      <c r="D305" s="22"/>
      <c r="E305" s="22"/>
      <c r="F305" s="22"/>
      <c r="G305" s="22"/>
      <c r="H305" s="22"/>
      <c r="I305" s="22"/>
    </row>
    <row r="306" spans="1:9" ht="17.100000000000001" customHeight="1">
      <c r="A306" s="22"/>
      <c r="B306" s="22"/>
      <c r="C306" s="22"/>
      <c r="D306" s="22"/>
      <c r="E306" s="22"/>
      <c r="F306" s="22"/>
      <c r="G306" s="22"/>
      <c r="H306" s="22"/>
      <c r="I306" s="22"/>
    </row>
    <row r="307" spans="1:9" ht="17.100000000000001" customHeight="1">
      <c r="A307" s="22"/>
      <c r="B307" s="22"/>
      <c r="C307" s="22"/>
      <c r="D307" s="22"/>
      <c r="E307" s="22"/>
      <c r="F307" s="22"/>
      <c r="G307" s="22"/>
      <c r="H307" s="22"/>
      <c r="I307" s="22"/>
    </row>
    <row r="308" spans="1:9" ht="17.100000000000001" customHeight="1">
      <c r="A308" s="22"/>
      <c r="B308" s="22"/>
      <c r="C308" s="22"/>
      <c r="D308" s="22"/>
      <c r="E308" s="22"/>
      <c r="F308" s="22"/>
      <c r="G308" s="22"/>
      <c r="H308" s="22"/>
      <c r="I308" s="22"/>
    </row>
    <row r="309" spans="1:9" ht="17.100000000000001" customHeight="1">
      <c r="A309" s="22"/>
      <c r="B309" s="22"/>
      <c r="C309" s="22"/>
      <c r="D309" s="22"/>
      <c r="E309" s="22"/>
      <c r="F309" s="22"/>
      <c r="G309" s="22"/>
      <c r="H309" s="22"/>
      <c r="I309" s="22"/>
    </row>
    <row r="310" spans="1:9" ht="17.100000000000001" customHeight="1">
      <c r="A310" s="22"/>
      <c r="B310" s="22"/>
      <c r="C310" s="22"/>
      <c r="D310" s="22"/>
      <c r="E310" s="22"/>
      <c r="F310" s="22"/>
      <c r="G310" s="22"/>
      <c r="H310" s="22"/>
      <c r="I310" s="22"/>
    </row>
    <row r="311" spans="1:9" ht="17.100000000000001" customHeight="1">
      <c r="A311" s="22"/>
      <c r="B311" s="22"/>
      <c r="C311" s="22"/>
      <c r="D311" s="22"/>
      <c r="E311" s="22"/>
      <c r="F311" s="22"/>
      <c r="G311" s="22"/>
      <c r="H311" s="22"/>
      <c r="I311" s="22"/>
    </row>
    <row r="312" spans="1:9" ht="17.100000000000001" customHeight="1">
      <c r="A312" s="22"/>
      <c r="B312" s="22"/>
      <c r="C312" s="22"/>
      <c r="D312" s="22"/>
      <c r="E312" s="22"/>
      <c r="F312" s="22"/>
      <c r="G312" s="22"/>
      <c r="H312" s="22"/>
      <c r="I312" s="22"/>
    </row>
    <row r="313" spans="1:9" ht="17.100000000000001" customHeight="1">
      <c r="A313" s="22"/>
      <c r="B313" s="22"/>
      <c r="C313" s="22"/>
      <c r="D313" s="22"/>
      <c r="E313" s="22"/>
      <c r="F313" s="22"/>
      <c r="G313" s="22"/>
      <c r="H313" s="22"/>
      <c r="I313" s="22"/>
    </row>
    <row r="314" spans="1:9" ht="17.100000000000001" customHeight="1">
      <c r="A314" s="22"/>
      <c r="B314" s="22"/>
      <c r="C314" s="22"/>
      <c r="D314" s="22"/>
      <c r="E314" s="22"/>
      <c r="F314" s="22"/>
      <c r="G314" s="22"/>
      <c r="H314" s="22"/>
      <c r="I314" s="22"/>
    </row>
    <row r="315" spans="1:9" ht="17.100000000000001" customHeight="1">
      <c r="A315" s="22"/>
      <c r="B315" s="22"/>
      <c r="C315" s="22"/>
      <c r="D315" s="22"/>
      <c r="E315" s="22"/>
      <c r="F315" s="22"/>
      <c r="G315" s="22"/>
      <c r="H315" s="22"/>
      <c r="I315" s="22"/>
    </row>
    <row r="316" spans="1:9" ht="17.100000000000001" customHeight="1">
      <c r="A316" s="22"/>
      <c r="B316" s="22"/>
      <c r="C316" s="22"/>
      <c r="D316" s="22"/>
      <c r="E316" s="22"/>
      <c r="F316" s="22"/>
      <c r="G316" s="22"/>
      <c r="H316" s="22"/>
      <c r="I316" s="22"/>
    </row>
    <row r="317" spans="1:9" ht="17.100000000000001" customHeight="1">
      <c r="A317" s="22"/>
      <c r="B317" s="22"/>
      <c r="C317" s="22"/>
      <c r="D317" s="22"/>
      <c r="E317" s="22"/>
      <c r="F317" s="22"/>
      <c r="G317" s="22"/>
      <c r="H317" s="22"/>
      <c r="I317" s="22"/>
    </row>
    <row r="318" spans="1:9" ht="17.100000000000001" customHeight="1">
      <c r="A318" s="22"/>
      <c r="B318" s="22"/>
      <c r="C318" s="22"/>
      <c r="D318" s="22"/>
      <c r="E318" s="22"/>
      <c r="F318" s="22"/>
      <c r="G318" s="22"/>
      <c r="H318" s="22"/>
      <c r="I318" s="22"/>
    </row>
    <row r="319" spans="1:9" ht="17.100000000000001" customHeight="1">
      <c r="A319" s="22"/>
      <c r="B319" s="22"/>
      <c r="C319" s="22"/>
      <c r="D319" s="22"/>
      <c r="E319" s="22"/>
      <c r="F319" s="22"/>
      <c r="G319" s="22"/>
      <c r="H319" s="22"/>
      <c r="I319" s="22"/>
    </row>
    <row r="320" spans="1:9" ht="17.100000000000001" customHeight="1">
      <c r="A320" s="22"/>
      <c r="B320" s="22"/>
      <c r="C320" s="22"/>
      <c r="D320" s="22"/>
      <c r="E320" s="22"/>
      <c r="F320" s="22"/>
      <c r="G320" s="22"/>
      <c r="H320" s="22"/>
      <c r="I320" s="22"/>
    </row>
    <row r="321" spans="1:9" ht="17.100000000000001" customHeight="1">
      <c r="A321" s="22"/>
      <c r="B321" s="22"/>
      <c r="C321" s="22"/>
      <c r="D321" s="22"/>
      <c r="E321" s="22"/>
      <c r="F321" s="22"/>
      <c r="G321" s="22"/>
      <c r="H321" s="22"/>
      <c r="I321" s="22"/>
    </row>
    <row r="322" spans="1:9" ht="17.100000000000001" customHeight="1">
      <c r="A322" s="22"/>
      <c r="B322" s="22"/>
      <c r="C322" s="22"/>
      <c r="D322" s="22"/>
      <c r="E322" s="22"/>
      <c r="F322" s="22"/>
      <c r="G322" s="22"/>
      <c r="H322" s="22"/>
      <c r="I322" s="22"/>
    </row>
    <row r="323" spans="1:9" ht="17.100000000000001" customHeight="1">
      <c r="A323" s="22"/>
      <c r="B323" s="22"/>
      <c r="C323" s="22"/>
      <c r="D323" s="22"/>
      <c r="E323" s="22"/>
      <c r="F323" s="22"/>
      <c r="G323" s="22"/>
      <c r="H323" s="22"/>
      <c r="I323" s="22"/>
    </row>
    <row r="324" spans="1:9" ht="17.100000000000001" customHeight="1">
      <c r="A324" s="22"/>
      <c r="B324" s="22"/>
      <c r="C324" s="22"/>
      <c r="D324" s="22"/>
      <c r="E324" s="22"/>
      <c r="F324" s="22"/>
      <c r="G324" s="22"/>
      <c r="H324" s="22"/>
      <c r="I324" s="22"/>
    </row>
    <row r="325" spans="1:9" ht="17.100000000000001" customHeight="1">
      <c r="A325" s="22"/>
      <c r="B325" s="22"/>
      <c r="C325" s="22"/>
      <c r="D325" s="22"/>
      <c r="E325" s="22"/>
      <c r="F325" s="22"/>
      <c r="G325" s="22"/>
      <c r="H325" s="22"/>
      <c r="I325" s="22"/>
    </row>
    <row r="326" spans="1:9" ht="17.100000000000001" customHeight="1">
      <c r="A326" s="22"/>
      <c r="B326" s="22"/>
      <c r="C326" s="22"/>
      <c r="D326" s="22"/>
      <c r="E326" s="22"/>
      <c r="F326" s="22"/>
      <c r="G326" s="22"/>
      <c r="H326" s="22"/>
      <c r="I326" s="22"/>
    </row>
    <row r="327" spans="1:9" ht="17.100000000000001" customHeight="1">
      <c r="A327" s="22"/>
      <c r="B327" s="22"/>
      <c r="C327" s="22"/>
      <c r="D327" s="22"/>
      <c r="E327" s="22"/>
      <c r="F327" s="22"/>
      <c r="G327" s="22"/>
      <c r="H327" s="22"/>
      <c r="I327" s="22"/>
    </row>
    <row r="328" spans="1:9" ht="17.100000000000001" customHeight="1">
      <c r="A328" s="22"/>
      <c r="B328" s="22"/>
      <c r="C328" s="22"/>
      <c r="D328" s="22"/>
      <c r="E328" s="22"/>
      <c r="F328" s="22"/>
      <c r="G328" s="22"/>
      <c r="H328" s="22"/>
      <c r="I328" s="22"/>
    </row>
    <row r="329" spans="1:9" ht="17.100000000000001" customHeight="1">
      <c r="A329" s="22"/>
      <c r="B329" s="22"/>
      <c r="C329" s="22"/>
      <c r="D329" s="22"/>
      <c r="E329" s="22"/>
      <c r="F329" s="22"/>
      <c r="G329" s="22"/>
      <c r="H329" s="22"/>
      <c r="I329" s="22"/>
    </row>
    <row r="330" spans="1:9" ht="17.100000000000001" customHeight="1">
      <c r="A330" s="22"/>
      <c r="B330" s="22"/>
      <c r="C330" s="22"/>
      <c r="D330" s="22"/>
      <c r="E330" s="22"/>
      <c r="F330" s="22"/>
      <c r="G330" s="22"/>
      <c r="H330" s="22"/>
      <c r="I330" s="22"/>
    </row>
    <row r="331" spans="1:9" ht="17.100000000000001" customHeight="1">
      <c r="A331" s="22"/>
      <c r="B331" s="22"/>
      <c r="C331" s="22"/>
      <c r="D331" s="22"/>
      <c r="E331" s="22"/>
      <c r="F331" s="22"/>
      <c r="G331" s="22"/>
      <c r="H331" s="22"/>
      <c r="I331" s="22"/>
    </row>
    <row r="332" spans="1:9" ht="17.100000000000001" customHeight="1">
      <c r="A332" s="22"/>
      <c r="B332" s="22"/>
      <c r="C332" s="22"/>
      <c r="D332" s="22"/>
      <c r="E332" s="22"/>
      <c r="F332" s="22"/>
      <c r="G332" s="22"/>
      <c r="H332" s="22"/>
      <c r="I332" s="22"/>
    </row>
    <row r="333" spans="1:9" ht="17.100000000000001" customHeight="1">
      <c r="A333" s="22"/>
      <c r="B333" s="22"/>
      <c r="C333" s="22"/>
      <c r="D333" s="22"/>
      <c r="E333" s="22"/>
      <c r="F333" s="22"/>
      <c r="G333" s="22"/>
      <c r="H333" s="22"/>
      <c r="I333" s="22"/>
    </row>
    <row r="334" spans="1:9" ht="17.100000000000001" customHeight="1">
      <c r="A334" s="22"/>
      <c r="B334" s="22"/>
      <c r="C334" s="22"/>
      <c r="D334" s="22"/>
      <c r="E334" s="22"/>
      <c r="F334" s="22"/>
      <c r="G334" s="22"/>
      <c r="H334" s="22"/>
      <c r="I334" s="22"/>
    </row>
    <row r="335" spans="1:9" ht="17.100000000000001" customHeight="1">
      <c r="A335" s="22"/>
      <c r="B335" s="22"/>
      <c r="C335" s="22"/>
      <c r="D335" s="22"/>
      <c r="E335" s="22"/>
      <c r="F335" s="22"/>
      <c r="G335" s="22"/>
      <c r="H335" s="22"/>
      <c r="I335" s="22"/>
    </row>
    <row r="336" spans="1:9" ht="17.100000000000001" customHeight="1">
      <c r="A336" s="22"/>
      <c r="B336" s="22"/>
      <c r="C336" s="22"/>
      <c r="D336" s="22"/>
      <c r="E336" s="22"/>
      <c r="F336" s="22"/>
      <c r="G336" s="22"/>
      <c r="H336" s="22"/>
      <c r="I336" s="22"/>
    </row>
    <row r="337" spans="1:9" ht="17.100000000000001" customHeight="1">
      <c r="A337" s="22"/>
      <c r="B337" s="22"/>
      <c r="C337" s="22"/>
      <c r="D337" s="22"/>
      <c r="E337" s="22"/>
      <c r="F337" s="22"/>
      <c r="G337" s="22"/>
      <c r="H337" s="22"/>
      <c r="I337" s="22"/>
    </row>
    <row r="338" spans="1:9" ht="17.100000000000001" customHeight="1">
      <c r="A338" s="22"/>
      <c r="B338" s="22"/>
      <c r="C338" s="22"/>
      <c r="D338" s="22"/>
      <c r="E338" s="22"/>
      <c r="F338" s="22"/>
      <c r="G338" s="22"/>
      <c r="H338" s="22"/>
      <c r="I338" s="22"/>
    </row>
    <row r="339" spans="1:9" ht="17.100000000000001" customHeight="1">
      <c r="A339" s="22"/>
      <c r="B339" s="22"/>
      <c r="C339" s="22"/>
      <c r="D339" s="22"/>
      <c r="E339" s="22"/>
      <c r="F339" s="22"/>
      <c r="G339" s="22"/>
      <c r="H339" s="22"/>
      <c r="I339" s="22"/>
    </row>
    <row r="340" spans="1:9" ht="17.100000000000001" customHeight="1">
      <c r="A340" s="22"/>
      <c r="B340" s="22"/>
      <c r="C340" s="22"/>
      <c r="D340" s="22"/>
      <c r="E340" s="22"/>
      <c r="F340" s="22"/>
      <c r="G340" s="22"/>
      <c r="H340" s="22"/>
      <c r="I340" s="22"/>
    </row>
    <row r="341" spans="1:9" ht="17.100000000000001" customHeight="1">
      <c r="A341" s="22"/>
      <c r="B341" s="22"/>
      <c r="C341" s="22"/>
      <c r="D341" s="22"/>
      <c r="E341" s="22"/>
      <c r="F341" s="22"/>
      <c r="G341" s="22"/>
      <c r="H341" s="22"/>
      <c r="I341" s="22"/>
    </row>
    <row r="342" spans="1:9" ht="17.100000000000001" customHeight="1">
      <c r="A342" s="22"/>
      <c r="B342" s="22"/>
      <c r="C342" s="22"/>
      <c r="D342" s="22"/>
      <c r="E342" s="22"/>
      <c r="F342" s="22"/>
      <c r="G342" s="22"/>
      <c r="H342" s="22"/>
      <c r="I342" s="22"/>
    </row>
    <row r="343" spans="1:9" ht="17.100000000000001" customHeight="1">
      <c r="A343" s="22"/>
      <c r="B343" s="22"/>
      <c r="C343" s="22"/>
      <c r="D343" s="22"/>
      <c r="E343" s="22"/>
      <c r="F343" s="22"/>
      <c r="G343" s="22"/>
      <c r="H343" s="22"/>
      <c r="I343" s="22"/>
    </row>
    <row r="344" spans="1:9" ht="17.100000000000001" customHeight="1">
      <c r="A344" s="22"/>
      <c r="B344" s="22"/>
      <c r="C344" s="22"/>
      <c r="D344" s="22"/>
      <c r="E344" s="22"/>
      <c r="F344" s="22"/>
      <c r="G344" s="22"/>
      <c r="H344" s="22"/>
      <c r="I344" s="22"/>
    </row>
    <row r="345" spans="1:9" ht="17.100000000000001" customHeight="1">
      <c r="A345" s="22"/>
      <c r="B345" s="22"/>
      <c r="C345" s="22"/>
      <c r="D345" s="22"/>
      <c r="E345" s="22"/>
      <c r="F345" s="22"/>
      <c r="G345" s="22"/>
      <c r="H345" s="22"/>
      <c r="I345" s="22"/>
    </row>
    <row r="346" spans="1:9" ht="17.100000000000001" customHeight="1">
      <c r="A346" s="22"/>
      <c r="B346" s="22"/>
      <c r="C346" s="22"/>
      <c r="D346" s="22"/>
      <c r="E346" s="22"/>
      <c r="F346" s="22"/>
      <c r="G346" s="22"/>
      <c r="H346" s="22"/>
      <c r="I346" s="22"/>
    </row>
    <row r="347" spans="1:9" ht="17.100000000000001" customHeight="1">
      <c r="A347" s="22"/>
      <c r="B347" s="22"/>
      <c r="C347" s="22"/>
      <c r="D347" s="22"/>
      <c r="E347" s="22"/>
      <c r="F347" s="22"/>
      <c r="G347" s="22"/>
      <c r="H347" s="22"/>
      <c r="I347" s="22"/>
    </row>
    <row r="348" spans="1:9" ht="17.100000000000001" customHeight="1">
      <c r="A348" s="22"/>
      <c r="B348" s="22"/>
      <c r="C348" s="22"/>
      <c r="D348" s="22"/>
      <c r="E348" s="22"/>
      <c r="F348" s="22"/>
      <c r="G348" s="22"/>
      <c r="H348" s="22"/>
      <c r="I348" s="22"/>
    </row>
    <row r="349" spans="1:9" ht="17.100000000000001" customHeight="1">
      <c r="A349" s="22"/>
      <c r="B349" s="22"/>
      <c r="C349" s="22"/>
      <c r="D349" s="22"/>
      <c r="E349" s="22"/>
      <c r="F349" s="22"/>
      <c r="G349" s="22"/>
      <c r="H349" s="22"/>
      <c r="I349" s="22"/>
    </row>
    <row r="350" spans="1:9" ht="17.100000000000001" customHeight="1">
      <c r="A350" s="22"/>
      <c r="B350" s="22"/>
      <c r="C350" s="22"/>
      <c r="D350" s="22"/>
      <c r="E350" s="22"/>
      <c r="F350" s="22"/>
      <c r="G350" s="22"/>
      <c r="H350" s="22"/>
      <c r="I350" s="22"/>
    </row>
    <row r="351" spans="1:9" ht="17.100000000000001" customHeight="1">
      <c r="A351" s="22"/>
      <c r="B351" s="22"/>
      <c r="C351" s="22"/>
      <c r="D351" s="22"/>
      <c r="E351" s="22"/>
      <c r="F351" s="22"/>
      <c r="G351" s="22"/>
      <c r="H351" s="22"/>
      <c r="I351" s="22"/>
    </row>
    <row r="352" spans="1:9" ht="17.100000000000001" customHeight="1">
      <c r="A352" s="22"/>
      <c r="B352" s="22"/>
      <c r="C352" s="22"/>
      <c r="D352" s="22"/>
      <c r="E352" s="22"/>
      <c r="F352" s="22"/>
      <c r="G352" s="22"/>
      <c r="H352" s="22"/>
      <c r="I352" s="22"/>
    </row>
    <row r="353" spans="1:9" ht="17.100000000000001" customHeight="1">
      <c r="A353" s="22"/>
      <c r="B353" s="22"/>
      <c r="C353" s="22"/>
      <c r="D353" s="22"/>
      <c r="E353" s="22"/>
      <c r="F353" s="22"/>
      <c r="G353" s="22"/>
      <c r="H353" s="22"/>
      <c r="I353" s="22"/>
    </row>
    <row r="354" spans="1:9" ht="17.100000000000001" customHeight="1">
      <c r="A354" s="22"/>
      <c r="B354" s="22"/>
      <c r="C354" s="22"/>
      <c r="D354" s="22"/>
      <c r="E354" s="22"/>
      <c r="F354" s="22"/>
      <c r="G354" s="22"/>
      <c r="H354" s="22"/>
      <c r="I354" s="22"/>
    </row>
    <row r="355" spans="1:9" ht="17.100000000000001" customHeight="1">
      <c r="A355" s="22"/>
      <c r="B355" s="22"/>
      <c r="C355" s="22"/>
      <c r="D355" s="22"/>
      <c r="E355" s="22"/>
      <c r="F355" s="22"/>
      <c r="G355" s="22"/>
      <c r="H355" s="22"/>
      <c r="I355" s="22"/>
    </row>
    <row r="356" spans="1:9" ht="17.100000000000001" customHeight="1">
      <c r="A356" s="22"/>
      <c r="B356" s="22"/>
      <c r="C356" s="22"/>
      <c r="D356" s="22"/>
      <c r="E356" s="22"/>
      <c r="F356" s="22"/>
      <c r="G356" s="22"/>
      <c r="H356" s="22"/>
      <c r="I356" s="22"/>
    </row>
    <row r="357" spans="1:9" ht="17.100000000000001" customHeight="1">
      <c r="A357" s="22"/>
      <c r="B357" s="22"/>
      <c r="C357" s="22"/>
      <c r="D357" s="22"/>
      <c r="E357" s="22"/>
      <c r="F357" s="22"/>
      <c r="G357" s="22"/>
      <c r="H357" s="22"/>
      <c r="I357" s="22"/>
    </row>
    <row r="358" spans="1:9" ht="17.100000000000001" customHeight="1">
      <c r="A358" s="22"/>
      <c r="B358" s="22"/>
      <c r="C358" s="22"/>
      <c r="D358" s="22"/>
      <c r="E358" s="22"/>
      <c r="F358" s="22"/>
      <c r="G358" s="22"/>
      <c r="H358" s="22"/>
      <c r="I358" s="22"/>
    </row>
    <row r="359" spans="1:9" ht="17.100000000000001" customHeight="1">
      <c r="A359" s="22"/>
      <c r="B359" s="22"/>
      <c r="C359" s="22"/>
      <c r="D359" s="22"/>
      <c r="E359" s="22"/>
      <c r="F359" s="22"/>
      <c r="G359" s="22"/>
      <c r="H359" s="22"/>
      <c r="I359" s="22"/>
    </row>
    <row r="360" spans="1:9" ht="17.100000000000001" customHeight="1">
      <c r="A360" s="22"/>
      <c r="B360" s="22"/>
      <c r="C360" s="22"/>
      <c r="D360" s="22"/>
      <c r="E360" s="22"/>
      <c r="F360" s="22"/>
      <c r="G360" s="22"/>
      <c r="H360" s="22"/>
      <c r="I360" s="22"/>
    </row>
    <row r="361" spans="1:9" ht="17.100000000000001" customHeight="1">
      <c r="A361" s="22"/>
      <c r="B361" s="22"/>
      <c r="C361" s="22"/>
      <c r="D361" s="22"/>
      <c r="E361" s="22"/>
      <c r="F361" s="22"/>
      <c r="G361" s="22"/>
      <c r="H361" s="22"/>
      <c r="I361" s="22"/>
    </row>
    <row r="362" spans="1:9" ht="17.100000000000001" customHeight="1">
      <c r="A362" s="22"/>
      <c r="B362" s="22"/>
      <c r="C362" s="22"/>
      <c r="D362" s="22"/>
      <c r="E362" s="22"/>
      <c r="F362" s="22"/>
      <c r="G362" s="22"/>
      <c r="H362" s="22"/>
      <c r="I362" s="22"/>
    </row>
    <row r="363" spans="1:9" ht="17.100000000000001" customHeight="1">
      <c r="A363" s="22"/>
      <c r="B363" s="22"/>
      <c r="C363" s="22"/>
      <c r="D363" s="22"/>
      <c r="E363" s="22"/>
      <c r="F363" s="22"/>
      <c r="G363" s="22"/>
      <c r="H363" s="22"/>
      <c r="I363" s="22"/>
    </row>
    <row r="364" spans="1:9" ht="17.100000000000001" customHeight="1">
      <c r="A364" s="22"/>
      <c r="B364" s="22"/>
      <c r="C364" s="22"/>
      <c r="D364" s="22"/>
      <c r="E364" s="22"/>
      <c r="F364" s="22"/>
      <c r="G364" s="22"/>
      <c r="H364" s="22"/>
      <c r="I364" s="22"/>
    </row>
    <row r="365" spans="1:9" ht="17.100000000000001" customHeight="1">
      <c r="A365" s="22"/>
      <c r="B365" s="22"/>
      <c r="C365" s="22"/>
      <c r="D365" s="22"/>
      <c r="E365" s="22"/>
      <c r="F365" s="22"/>
      <c r="G365" s="22"/>
      <c r="H365" s="22"/>
      <c r="I365" s="22"/>
    </row>
    <row r="366" spans="1:9" ht="17.100000000000001" customHeight="1">
      <c r="A366" s="22"/>
      <c r="B366" s="22"/>
      <c r="C366" s="22"/>
      <c r="D366" s="22"/>
      <c r="E366" s="22"/>
      <c r="F366" s="22"/>
      <c r="G366" s="22"/>
      <c r="H366" s="22"/>
      <c r="I366" s="22"/>
    </row>
    <row r="367" spans="1:9" ht="17.100000000000001" customHeight="1">
      <c r="A367" s="22"/>
      <c r="B367" s="22"/>
      <c r="C367" s="22"/>
      <c r="D367" s="22"/>
      <c r="E367" s="22"/>
      <c r="F367" s="22"/>
      <c r="G367" s="22"/>
      <c r="H367" s="22"/>
      <c r="I367" s="22"/>
    </row>
    <row r="368" spans="1:9" ht="17.100000000000001" customHeight="1">
      <c r="A368" s="22"/>
      <c r="B368" s="22"/>
      <c r="C368" s="22"/>
      <c r="D368" s="22"/>
      <c r="E368" s="22"/>
      <c r="F368" s="22"/>
      <c r="G368" s="22"/>
      <c r="H368" s="22"/>
      <c r="I368" s="22"/>
    </row>
    <row r="369" spans="1:9" ht="17.100000000000001" customHeight="1">
      <c r="A369" s="22"/>
      <c r="B369" s="22"/>
      <c r="C369" s="22"/>
      <c r="D369" s="22"/>
      <c r="E369" s="22"/>
      <c r="F369" s="22"/>
      <c r="G369" s="22"/>
      <c r="H369" s="22"/>
      <c r="I369" s="22"/>
    </row>
    <row r="370" spans="1:9" ht="17.100000000000001" customHeight="1">
      <c r="A370" s="22"/>
      <c r="B370" s="22"/>
      <c r="C370" s="22"/>
      <c r="D370" s="22"/>
      <c r="E370" s="22"/>
      <c r="F370" s="22"/>
      <c r="G370" s="22"/>
      <c r="H370" s="22"/>
      <c r="I370" s="22"/>
    </row>
    <row r="371" spans="1:9" ht="17.100000000000001" customHeight="1">
      <c r="A371" s="22"/>
      <c r="B371" s="22"/>
      <c r="C371" s="22"/>
      <c r="D371" s="22"/>
      <c r="E371" s="22"/>
      <c r="F371" s="22"/>
      <c r="G371" s="22"/>
      <c r="H371" s="22"/>
      <c r="I371" s="22"/>
    </row>
    <row r="372" spans="1:9" ht="17.100000000000001" customHeight="1">
      <c r="A372" s="22"/>
      <c r="B372" s="22"/>
      <c r="C372" s="22"/>
      <c r="D372" s="22"/>
      <c r="E372" s="22"/>
      <c r="F372" s="22"/>
      <c r="G372" s="22"/>
      <c r="H372" s="22"/>
      <c r="I372" s="22"/>
    </row>
    <row r="373" spans="1:9" ht="17.100000000000001" customHeight="1">
      <c r="A373" s="22"/>
      <c r="B373" s="22"/>
      <c r="C373" s="22"/>
      <c r="D373" s="22"/>
      <c r="E373" s="22"/>
      <c r="F373" s="22"/>
      <c r="G373" s="22"/>
      <c r="H373" s="22"/>
      <c r="I373" s="22"/>
    </row>
    <row r="374" spans="1:9" ht="17.100000000000001" customHeight="1">
      <c r="A374" s="22"/>
      <c r="B374" s="22"/>
      <c r="C374" s="22"/>
      <c r="D374" s="22"/>
      <c r="E374" s="22"/>
      <c r="F374" s="22"/>
      <c r="G374" s="22"/>
      <c r="H374" s="22"/>
      <c r="I374" s="22"/>
    </row>
    <row r="375" spans="1:9" ht="17.100000000000001" customHeight="1">
      <c r="A375" s="22"/>
      <c r="B375" s="22"/>
      <c r="C375" s="22"/>
      <c r="D375" s="22"/>
      <c r="E375" s="22"/>
      <c r="F375" s="22"/>
      <c r="G375" s="22"/>
      <c r="H375" s="22"/>
      <c r="I375" s="22"/>
    </row>
    <row r="376" spans="1:9" ht="17.100000000000001" customHeight="1">
      <c r="A376" s="22"/>
      <c r="B376" s="22"/>
      <c r="C376" s="22"/>
      <c r="D376" s="22"/>
      <c r="E376" s="22"/>
      <c r="F376" s="22"/>
      <c r="G376" s="22"/>
      <c r="H376" s="22"/>
      <c r="I376" s="22"/>
    </row>
    <row r="377" spans="1:9" ht="17.100000000000001" customHeight="1">
      <c r="A377" s="22"/>
      <c r="B377" s="22"/>
      <c r="C377" s="22"/>
      <c r="D377" s="22"/>
      <c r="E377" s="22"/>
      <c r="F377" s="22"/>
      <c r="G377" s="22"/>
      <c r="H377" s="22"/>
      <c r="I377" s="22"/>
    </row>
    <row r="378" spans="1:9" ht="17.100000000000001" customHeight="1">
      <c r="A378" s="22"/>
      <c r="B378" s="22"/>
      <c r="C378" s="22"/>
      <c r="D378" s="22"/>
      <c r="E378" s="22"/>
      <c r="F378" s="22"/>
      <c r="G378" s="22"/>
      <c r="H378" s="22"/>
      <c r="I378" s="22"/>
    </row>
    <row r="379" spans="1:9" ht="17.100000000000001" customHeight="1">
      <c r="A379" s="22"/>
      <c r="B379" s="22"/>
      <c r="C379" s="22"/>
      <c r="D379" s="22"/>
      <c r="E379" s="22"/>
      <c r="F379" s="22"/>
      <c r="G379" s="22"/>
      <c r="H379" s="22"/>
      <c r="I379" s="22"/>
    </row>
    <row r="380" spans="1:9" ht="17.100000000000001" customHeight="1">
      <c r="A380" s="22"/>
      <c r="B380" s="22"/>
      <c r="C380" s="22"/>
      <c r="D380" s="22"/>
      <c r="E380" s="22"/>
      <c r="F380" s="22"/>
      <c r="G380" s="22"/>
      <c r="H380" s="22"/>
      <c r="I380" s="22"/>
    </row>
    <row r="381" spans="1:9" ht="17.100000000000001" customHeight="1">
      <c r="A381" s="22"/>
      <c r="B381" s="22"/>
      <c r="C381" s="22"/>
      <c r="D381" s="22"/>
      <c r="E381" s="22"/>
      <c r="F381" s="22"/>
      <c r="G381" s="22"/>
      <c r="H381" s="22"/>
      <c r="I381" s="22"/>
    </row>
    <row r="382" spans="1:9" ht="17.100000000000001" customHeight="1">
      <c r="A382" s="22"/>
      <c r="B382" s="22"/>
      <c r="C382" s="22"/>
      <c r="D382" s="22"/>
      <c r="E382" s="22"/>
      <c r="F382" s="22"/>
      <c r="G382" s="22"/>
      <c r="H382" s="22"/>
      <c r="I382" s="22"/>
    </row>
    <row r="383" spans="1:9" ht="17.100000000000001" customHeight="1">
      <c r="A383" s="22"/>
      <c r="B383" s="22"/>
      <c r="C383" s="22"/>
      <c r="D383" s="22"/>
      <c r="E383" s="22"/>
      <c r="F383" s="22"/>
      <c r="G383" s="22"/>
      <c r="H383" s="22"/>
      <c r="I383" s="22"/>
    </row>
    <row r="384" spans="1:9" ht="17.100000000000001" customHeight="1">
      <c r="A384" s="22"/>
      <c r="B384" s="22"/>
      <c r="C384" s="22"/>
      <c r="D384" s="22"/>
      <c r="E384" s="22"/>
      <c r="F384" s="22"/>
      <c r="G384" s="22"/>
      <c r="H384" s="22"/>
      <c r="I384" s="22"/>
    </row>
    <row r="385" spans="1:9" ht="17.100000000000001" customHeight="1">
      <c r="A385" s="22"/>
      <c r="B385" s="22"/>
      <c r="C385" s="22"/>
      <c r="D385" s="22"/>
      <c r="E385" s="22"/>
      <c r="F385" s="22"/>
      <c r="G385" s="22"/>
      <c r="H385" s="22"/>
      <c r="I385" s="22"/>
    </row>
    <row r="386" spans="1:9" ht="17.100000000000001" customHeight="1">
      <c r="A386" s="22"/>
      <c r="B386" s="22"/>
      <c r="C386" s="22"/>
      <c r="D386" s="22"/>
      <c r="E386" s="22"/>
      <c r="F386" s="22"/>
      <c r="G386" s="22"/>
      <c r="H386" s="22"/>
      <c r="I386" s="22"/>
    </row>
    <row r="387" spans="1:9" ht="17.100000000000001" customHeight="1">
      <c r="A387" s="22"/>
      <c r="B387" s="22"/>
      <c r="C387" s="22"/>
      <c r="D387" s="22"/>
      <c r="E387" s="22"/>
      <c r="F387" s="22"/>
      <c r="G387" s="22"/>
      <c r="H387" s="22"/>
      <c r="I387" s="22"/>
    </row>
    <row r="388" spans="1:9" ht="17.100000000000001" customHeight="1">
      <c r="A388" s="22"/>
      <c r="B388" s="22"/>
      <c r="C388" s="22"/>
      <c r="D388" s="22"/>
      <c r="E388" s="22"/>
      <c r="F388" s="22"/>
      <c r="G388" s="22"/>
      <c r="H388" s="22"/>
      <c r="I388" s="22"/>
    </row>
    <row r="389" spans="1:9" ht="17.100000000000001" customHeight="1">
      <c r="A389" s="22"/>
      <c r="B389" s="22"/>
      <c r="C389" s="22"/>
      <c r="D389" s="22"/>
      <c r="E389" s="22"/>
      <c r="F389" s="22"/>
      <c r="G389" s="22"/>
      <c r="H389" s="22"/>
      <c r="I389" s="22"/>
    </row>
    <row r="390" spans="1:9" ht="17.100000000000001" customHeight="1">
      <c r="A390" s="22"/>
      <c r="B390" s="22"/>
      <c r="C390" s="22"/>
      <c r="D390" s="22"/>
      <c r="E390" s="22"/>
      <c r="F390" s="22"/>
      <c r="G390" s="22"/>
      <c r="H390" s="22"/>
      <c r="I390" s="22"/>
    </row>
    <row r="391" spans="1:9" ht="17.100000000000001" customHeight="1">
      <c r="A391" s="22"/>
      <c r="B391" s="22"/>
      <c r="C391" s="22"/>
      <c r="D391" s="22"/>
      <c r="E391" s="22"/>
      <c r="F391" s="22"/>
      <c r="G391" s="22"/>
      <c r="H391" s="22"/>
      <c r="I391" s="22"/>
    </row>
    <row r="392" spans="1:9" ht="17.100000000000001" customHeight="1">
      <c r="A392" s="22"/>
      <c r="B392" s="22"/>
      <c r="C392" s="22"/>
      <c r="D392" s="22"/>
      <c r="E392" s="22"/>
      <c r="F392" s="22"/>
      <c r="G392" s="22"/>
      <c r="H392" s="22"/>
      <c r="I392" s="22"/>
    </row>
    <row r="393" spans="1:9" ht="17.100000000000001" customHeight="1">
      <c r="A393" s="22"/>
      <c r="B393" s="22"/>
      <c r="C393" s="22"/>
      <c r="D393" s="22"/>
      <c r="E393" s="22"/>
      <c r="F393" s="22"/>
      <c r="G393" s="22"/>
      <c r="H393" s="22"/>
      <c r="I393" s="22"/>
    </row>
    <row r="394" spans="1:9" ht="17.100000000000001" customHeight="1">
      <c r="A394" s="22"/>
      <c r="B394" s="22"/>
      <c r="C394" s="22"/>
      <c r="D394" s="22"/>
      <c r="E394" s="22"/>
      <c r="F394" s="22"/>
      <c r="G394" s="22"/>
      <c r="H394" s="22"/>
      <c r="I394" s="22"/>
    </row>
    <row r="395" spans="1:9" ht="17.100000000000001" customHeight="1">
      <c r="A395" s="22"/>
      <c r="B395" s="22"/>
      <c r="C395" s="22"/>
      <c r="D395" s="22"/>
      <c r="E395" s="22"/>
      <c r="F395" s="22"/>
      <c r="G395" s="22"/>
      <c r="H395" s="22"/>
      <c r="I395" s="22"/>
    </row>
    <row r="396" spans="1:9" ht="17.100000000000001" customHeight="1">
      <c r="A396" s="22"/>
      <c r="B396" s="22"/>
      <c r="C396" s="22"/>
      <c r="D396" s="22"/>
      <c r="E396" s="22"/>
      <c r="F396" s="22"/>
      <c r="G396" s="22"/>
      <c r="H396" s="22"/>
      <c r="I396" s="22"/>
    </row>
    <row r="397" spans="1:9" ht="17.100000000000001" customHeight="1">
      <c r="A397" s="22"/>
      <c r="B397" s="22"/>
      <c r="C397" s="22"/>
      <c r="D397" s="22"/>
      <c r="E397" s="22"/>
      <c r="F397" s="22"/>
      <c r="G397" s="22"/>
      <c r="H397" s="22"/>
      <c r="I397" s="22"/>
    </row>
    <row r="398" spans="1:9" ht="17.100000000000001" customHeight="1">
      <c r="A398" s="22"/>
      <c r="B398" s="22"/>
      <c r="C398" s="22"/>
      <c r="D398" s="22"/>
      <c r="E398" s="22"/>
      <c r="F398" s="22"/>
      <c r="G398" s="22"/>
      <c r="H398" s="22"/>
      <c r="I398" s="22"/>
    </row>
    <row r="399" spans="1:9" ht="17.100000000000001" customHeight="1">
      <c r="A399" s="22"/>
      <c r="B399" s="22"/>
      <c r="C399" s="22"/>
      <c r="D399" s="22"/>
      <c r="E399" s="22"/>
      <c r="F399" s="22"/>
      <c r="G399" s="22"/>
      <c r="H399" s="22"/>
      <c r="I399" s="22"/>
    </row>
    <row r="400" spans="1:9" ht="17.100000000000001" customHeight="1">
      <c r="A400" s="22"/>
      <c r="B400" s="22"/>
      <c r="C400" s="22"/>
      <c r="D400" s="22"/>
      <c r="E400" s="22"/>
      <c r="F400" s="22"/>
      <c r="G400" s="22"/>
      <c r="H400" s="22"/>
      <c r="I400" s="22"/>
    </row>
    <row r="401" spans="1:9" ht="17.100000000000001" customHeight="1">
      <c r="A401" s="22"/>
      <c r="B401" s="22"/>
      <c r="C401" s="22"/>
      <c r="D401" s="22"/>
      <c r="E401" s="22"/>
      <c r="F401" s="22"/>
      <c r="G401" s="22"/>
      <c r="H401" s="22"/>
      <c r="I401" s="22"/>
    </row>
    <row r="402" spans="1:9" ht="17.100000000000001" customHeight="1">
      <c r="A402" s="22"/>
      <c r="B402" s="22"/>
      <c r="C402" s="22"/>
      <c r="D402" s="22"/>
      <c r="E402" s="22"/>
      <c r="F402" s="22"/>
      <c r="G402" s="22"/>
      <c r="H402" s="22"/>
      <c r="I402" s="22"/>
    </row>
    <row r="403" spans="1:9" ht="17.100000000000001" customHeight="1">
      <c r="A403" s="22"/>
      <c r="B403" s="22"/>
      <c r="C403" s="22"/>
      <c r="D403" s="22"/>
      <c r="E403" s="22"/>
      <c r="F403" s="22"/>
      <c r="G403" s="22"/>
      <c r="H403" s="22"/>
      <c r="I403" s="22"/>
    </row>
    <row r="404" spans="1:9" ht="17.100000000000001" customHeight="1">
      <c r="A404" s="22"/>
      <c r="B404" s="22"/>
      <c r="C404" s="22"/>
      <c r="D404" s="22"/>
      <c r="E404" s="22"/>
      <c r="F404" s="22"/>
      <c r="G404" s="22"/>
      <c r="H404" s="22"/>
      <c r="I404" s="22"/>
    </row>
    <row r="405" spans="1:9" ht="17.100000000000001" customHeight="1">
      <c r="A405" s="22"/>
      <c r="B405" s="22"/>
      <c r="C405" s="22"/>
      <c r="D405" s="22"/>
      <c r="E405" s="22"/>
      <c r="F405" s="22"/>
      <c r="G405" s="22"/>
      <c r="H405" s="22"/>
      <c r="I405" s="22"/>
    </row>
    <row r="406" spans="1:9" ht="17.100000000000001" customHeight="1">
      <c r="A406" s="22"/>
      <c r="B406" s="22"/>
      <c r="C406" s="22"/>
      <c r="D406" s="22"/>
      <c r="E406" s="22"/>
      <c r="F406" s="22"/>
      <c r="G406" s="22"/>
      <c r="H406" s="22"/>
      <c r="I406" s="22"/>
    </row>
    <row r="407" spans="1:9" ht="17.100000000000001" customHeight="1">
      <c r="A407" s="22"/>
      <c r="B407" s="22"/>
      <c r="C407" s="22"/>
      <c r="D407" s="22"/>
      <c r="E407" s="22"/>
      <c r="F407" s="22"/>
      <c r="G407" s="22"/>
      <c r="H407" s="22"/>
      <c r="I407" s="22"/>
    </row>
    <row r="408" spans="1:9" ht="17.100000000000001" customHeight="1">
      <c r="A408" s="22"/>
      <c r="B408" s="22"/>
      <c r="C408" s="22"/>
      <c r="D408" s="22"/>
      <c r="E408" s="22"/>
      <c r="F408" s="22"/>
      <c r="G408" s="22"/>
      <c r="H408" s="22"/>
      <c r="I408" s="22"/>
    </row>
    <row r="409" spans="1:9" ht="17.100000000000001" customHeight="1">
      <c r="A409" s="22"/>
      <c r="B409" s="22"/>
      <c r="C409" s="22"/>
      <c r="D409" s="22"/>
      <c r="E409" s="22"/>
      <c r="F409" s="22"/>
      <c r="G409" s="22"/>
      <c r="H409" s="22"/>
      <c r="I409" s="22"/>
    </row>
    <row r="410" spans="1:9" ht="17.100000000000001" customHeight="1">
      <c r="A410" s="22"/>
      <c r="B410" s="22"/>
      <c r="C410" s="22"/>
      <c r="D410" s="22"/>
      <c r="E410" s="22"/>
      <c r="F410" s="22"/>
      <c r="G410" s="22"/>
      <c r="H410" s="22"/>
      <c r="I410" s="22"/>
    </row>
    <row r="411" spans="1:9" ht="17.100000000000001" customHeight="1">
      <c r="A411" s="22"/>
      <c r="B411" s="22"/>
      <c r="C411" s="22"/>
      <c r="D411" s="22"/>
      <c r="E411" s="22"/>
      <c r="F411" s="22"/>
      <c r="G411" s="22"/>
      <c r="H411" s="22"/>
      <c r="I411" s="22"/>
    </row>
    <row r="412" spans="1:9" ht="17.100000000000001" customHeight="1">
      <c r="A412" s="22"/>
      <c r="B412" s="22"/>
      <c r="C412" s="22"/>
      <c r="D412" s="22"/>
      <c r="E412" s="22"/>
      <c r="F412" s="22"/>
      <c r="G412" s="22"/>
      <c r="H412" s="22"/>
      <c r="I412" s="22"/>
    </row>
    <row r="413" spans="1:9" ht="17.100000000000001" customHeight="1">
      <c r="A413" s="22"/>
      <c r="B413" s="22"/>
      <c r="C413" s="22"/>
      <c r="D413" s="22"/>
      <c r="E413" s="22"/>
      <c r="F413" s="22"/>
      <c r="G413" s="22"/>
      <c r="H413" s="22"/>
      <c r="I413" s="22"/>
    </row>
    <row r="414" spans="1:9" ht="17.100000000000001" customHeight="1">
      <c r="A414" s="22"/>
      <c r="B414" s="22"/>
      <c r="C414" s="22"/>
      <c r="D414" s="22"/>
      <c r="E414" s="22"/>
      <c r="F414" s="22"/>
      <c r="G414" s="22"/>
      <c r="H414" s="22"/>
      <c r="I414" s="22"/>
    </row>
    <row r="415" spans="1:9" ht="17.100000000000001" customHeight="1">
      <c r="A415" s="22"/>
      <c r="B415" s="22"/>
      <c r="C415" s="22"/>
      <c r="D415" s="22"/>
      <c r="E415" s="22"/>
      <c r="F415" s="22"/>
      <c r="G415" s="22"/>
      <c r="H415" s="22"/>
      <c r="I415" s="22"/>
    </row>
    <row r="416" spans="1:9" ht="17.100000000000001" customHeight="1">
      <c r="A416" s="22"/>
      <c r="B416" s="22"/>
      <c r="C416" s="22"/>
      <c r="D416" s="22"/>
      <c r="E416" s="22"/>
      <c r="F416" s="22"/>
      <c r="G416" s="22"/>
      <c r="H416" s="22"/>
      <c r="I416" s="22"/>
    </row>
    <row r="417" spans="1:9" ht="17.100000000000001" customHeight="1">
      <c r="A417" s="22"/>
      <c r="B417" s="22"/>
      <c r="C417" s="22"/>
      <c r="D417" s="22"/>
      <c r="E417" s="22"/>
      <c r="F417" s="22"/>
      <c r="G417" s="22"/>
      <c r="H417" s="22"/>
      <c r="I417" s="22"/>
    </row>
    <row r="418" spans="1:9" ht="17.100000000000001" customHeight="1">
      <c r="A418" s="22"/>
      <c r="B418" s="22"/>
      <c r="C418" s="22"/>
      <c r="D418" s="22"/>
      <c r="E418" s="22"/>
      <c r="F418" s="22"/>
      <c r="G418" s="22"/>
      <c r="H418" s="22"/>
      <c r="I418" s="22"/>
    </row>
    <row r="419" spans="1:9" ht="17.100000000000001" customHeight="1">
      <c r="A419" s="22"/>
      <c r="B419" s="22"/>
      <c r="C419" s="22"/>
      <c r="D419" s="22"/>
      <c r="E419" s="22"/>
      <c r="F419" s="22"/>
      <c r="G419" s="22"/>
      <c r="H419" s="22"/>
      <c r="I419" s="22"/>
    </row>
    <row r="420" spans="1:9" ht="17.100000000000001" customHeight="1">
      <c r="A420" s="22"/>
      <c r="B420" s="22"/>
      <c r="C420" s="22"/>
      <c r="D420" s="22"/>
      <c r="E420" s="22"/>
      <c r="F420" s="22"/>
      <c r="G420" s="22"/>
      <c r="H420" s="22"/>
      <c r="I420" s="22"/>
    </row>
    <row r="421" spans="1:9" ht="17.100000000000001" customHeight="1">
      <c r="A421" s="22"/>
      <c r="B421" s="22"/>
      <c r="C421" s="22"/>
      <c r="D421" s="22"/>
      <c r="E421" s="22"/>
      <c r="F421" s="22"/>
      <c r="G421" s="22"/>
      <c r="H421" s="22"/>
      <c r="I421" s="22"/>
    </row>
    <row r="422" spans="1:9" ht="17.100000000000001" customHeight="1">
      <c r="A422" s="22"/>
      <c r="B422" s="22"/>
      <c r="C422" s="22"/>
      <c r="D422" s="22"/>
      <c r="E422" s="22"/>
      <c r="F422" s="22"/>
      <c r="G422" s="22"/>
      <c r="H422" s="22"/>
      <c r="I422" s="22"/>
    </row>
    <row r="423" spans="1:9" ht="17.100000000000001" customHeight="1">
      <c r="A423" s="22"/>
      <c r="B423" s="22"/>
      <c r="C423" s="22"/>
      <c r="D423" s="22"/>
      <c r="E423" s="22"/>
      <c r="F423" s="22"/>
      <c r="G423" s="22"/>
      <c r="H423" s="22"/>
      <c r="I423" s="22"/>
    </row>
    <row r="424" spans="1:9" ht="17.100000000000001" customHeight="1">
      <c r="A424" s="22"/>
      <c r="B424" s="22"/>
      <c r="C424" s="22"/>
      <c r="D424" s="22"/>
      <c r="E424" s="22"/>
      <c r="F424" s="22"/>
      <c r="G424" s="22"/>
      <c r="H424" s="22"/>
      <c r="I424" s="22"/>
    </row>
    <row r="425" spans="1:9" ht="17.100000000000001" customHeight="1">
      <c r="A425" s="22"/>
      <c r="B425" s="22"/>
      <c r="C425" s="22"/>
      <c r="D425" s="22"/>
      <c r="E425" s="22"/>
      <c r="F425" s="22"/>
      <c r="G425" s="22"/>
      <c r="H425" s="22"/>
      <c r="I425" s="22"/>
    </row>
    <row r="426" spans="1:9" ht="17.100000000000001" customHeight="1">
      <c r="A426" s="22"/>
      <c r="B426" s="22"/>
      <c r="C426" s="22"/>
      <c r="D426" s="22"/>
      <c r="E426" s="22"/>
      <c r="F426" s="22"/>
      <c r="G426" s="22"/>
      <c r="H426" s="22"/>
      <c r="I426" s="22"/>
    </row>
    <row r="427" spans="1:9" ht="17.100000000000001" customHeight="1">
      <c r="A427" s="22"/>
      <c r="B427" s="22"/>
      <c r="C427" s="22"/>
      <c r="D427" s="22"/>
      <c r="E427" s="22"/>
      <c r="F427" s="22"/>
      <c r="G427" s="22"/>
      <c r="H427" s="22"/>
      <c r="I427" s="22"/>
    </row>
    <row r="428" spans="1:9" ht="17.100000000000001" customHeight="1">
      <c r="A428" s="22"/>
      <c r="B428" s="22"/>
      <c r="C428" s="22"/>
      <c r="D428" s="22"/>
      <c r="E428" s="22"/>
      <c r="F428" s="22"/>
      <c r="G428" s="22"/>
      <c r="H428" s="22"/>
      <c r="I428" s="22"/>
    </row>
    <row r="429" spans="1:9" ht="17.100000000000001" customHeight="1">
      <c r="A429" s="22"/>
      <c r="B429" s="22"/>
      <c r="C429" s="22"/>
      <c r="D429" s="22"/>
      <c r="E429" s="22"/>
      <c r="F429" s="22"/>
      <c r="G429" s="22"/>
      <c r="H429" s="22"/>
      <c r="I429" s="22"/>
    </row>
    <row r="430" spans="1:9" ht="17.100000000000001" customHeight="1">
      <c r="A430" s="22"/>
      <c r="B430" s="22"/>
      <c r="C430" s="22"/>
      <c r="D430" s="22"/>
      <c r="E430" s="22"/>
      <c r="F430" s="22"/>
      <c r="G430" s="22"/>
      <c r="H430" s="22"/>
      <c r="I430" s="22"/>
    </row>
    <row r="431" spans="1:9" ht="17.100000000000001" customHeight="1">
      <c r="A431" s="22"/>
      <c r="B431" s="22"/>
      <c r="C431" s="22"/>
      <c r="D431" s="22"/>
      <c r="E431" s="22"/>
      <c r="F431" s="22"/>
      <c r="G431" s="22"/>
      <c r="H431" s="22"/>
      <c r="I431" s="22"/>
    </row>
    <row r="432" spans="1:9" ht="17.100000000000001" customHeight="1">
      <c r="A432" s="22"/>
      <c r="B432" s="22"/>
      <c r="C432" s="22"/>
      <c r="D432" s="22"/>
      <c r="E432" s="22"/>
      <c r="F432" s="22"/>
      <c r="G432" s="22"/>
      <c r="H432" s="22"/>
      <c r="I432" s="22"/>
    </row>
    <row r="433" spans="1:9" ht="17.100000000000001" customHeight="1">
      <c r="A433" s="22"/>
      <c r="B433" s="22"/>
      <c r="C433" s="22"/>
      <c r="D433" s="22"/>
      <c r="E433" s="22"/>
      <c r="F433" s="22"/>
      <c r="G433" s="22"/>
      <c r="H433" s="22"/>
      <c r="I433" s="22"/>
    </row>
    <row r="434" spans="1:9" ht="17.100000000000001" customHeight="1">
      <c r="A434" s="22"/>
      <c r="B434" s="22"/>
      <c r="C434" s="22"/>
      <c r="D434" s="22"/>
      <c r="E434" s="22"/>
      <c r="F434" s="22"/>
      <c r="G434" s="22"/>
      <c r="H434" s="22"/>
      <c r="I434" s="22"/>
    </row>
    <row r="435" spans="1:9" ht="17.100000000000001" customHeight="1">
      <c r="A435" s="22"/>
      <c r="B435" s="22"/>
      <c r="C435" s="22"/>
      <c r="D435" s="22"/>
      <c r="E435" s="22"/>
      <c r="F435" s="22"/>
      <c r="G435" s="22"/>
      <c r="H435" s="22"/>
      <c r="I435" s="22"/>
    </row>
    <row r="436" spans="1:9" ht="17.100000000000001" customHeight="1">
      <c r="A436" s="22"/>
      <c r="B436" s="22"/>
      <c r="C436" s="22"/>
      <c r="D436" s="22"/>
      <c r="E436" s="22"/>
      <c r="F436" s="22"/>
      <c r="G436" s="22"/>
      <c r="H436" s="22"/>
      <c r="I436" s="22"/>
    </row>
    <row r="437" spans="1:9" ht="17.100000000000001" customHeight="1">
      <c r="A437" s="22"/>
      <c r="B437" s="22"/>
      <c r="C437" s="22"/>
      <c r="D437" s="22"/>
      <c r="E437" s="22"/>
      <c r="F437" s="22"/>
      <c r="G437" s="22"/>
      <c r="H437" s="22"/>
      <c r="I437" s="22"/>
    </row>
    <row r="438" spans="1:9" ht="17.100000000000001" customHeight="1">
      <c r="A438" s="22"/>
      <c r="B438" s="22"/>
      <c r="C438" s="22"/>
      <c r="D438" s="22"/>
      <c r="E438" s="22"/>
      <c r="F438" s="22"/>
      <c r="G438" s="22"/>
      <c r="H438" s="22"/>
      <c r="I438" s="22"/>
    </row>
    <row r="439" spans="1:9" ht="17.100000000000001" customHeight="1">
      <c r="A439" s="22"/>
      <c r="B439" s="22"/>
      <c r="C439" s="22"/>
      <c r="D439" s="22"/>
      <c r="E439" s="22"/>
      <c r="F439" s="22"/>
      <c r="G439" s="22"/>
      <c r="H439" s="22"/>
      <c r="I439" s="22"/>
    </row>
    <row r="440" spans="1:9" ht="17.100000000000001" customHeight="1">
      <c r="A440" s="22"/>
      <c r="B440" s="22"/>
      <c r="C440" s="22"/>
      <c r="D440" s="22"/>
      <c r="E440" s="22"/>
      <c r="F440" s="22"/>
      <c r="G440" s="22"/>
      <c r="H440" s="22"/>
      <c r="I440" s="22"/>
    </row>
    <row r="441" spans="1:9" ht="17.100000000000001" customHeight="1">
      <c r="A441" s="22"/>
      <c r="B441" s="22"/>
      <c r="C441" s="22"/>
      <c r="D441" s="22"/>
      <c r="E441" s="22"/>
      <c r="F441" s="22"/>
      <c r="G441" s="22"/>
      <c r="H441" s="22"/>
      <c r="I441" s="22"/>
    </row>
    <row r="442" spans="1:9" ht="17.100000000000001" customHeight="1">
      <c r="A442" s="22"/>
      <c r="B442" s="22"/>
      <c r="C442" s="22"/>
      <c r="D442" s="22"/>
      <c r="E442" s="22"/>
      <c r="F442" s="22"/>
      <c r="G442" s="22"/>
      <c r="H442" s="22"/>
      <c r="I442" s="22"/>
    </row>
    <row r="443" spans="1:9" ht="17.100000000000001" customHeight="1">
      <c r="A443" s="22"/>
      <c r="B443" s="22"/>
      <c r="C443" s="22"/>
      <c r="D443" s="22"/>
      <c r="E443" s="22"/>
      <c r="F443" s="22"/>
      <c r="G443" s="22"/>
      <c r="H443" s="22"/>
      <c r="I443" s="22"/>
    </row>
    <row r="444" spans="1:9" ht="17.100000000000001" customHeight="1">
      <c r="A444" s="22"/>
      <c r="B444" s="22"/>
      <c r="C444" s="22"/>
      <c r="D444" s="22"/>
      <c r="E444" s="22"/>
      <c r="F444" s="22"/>
      <c r="G444" s="22"/>
      <c r="H444" s="22"/>
      <c r="I444" s="22"/>
    </row>
    <row r="445" spans="1:9" ht="17.100000000000001" customHeight="1">
      <c r="A445" s="22"/>
      <c r="B445" s="22"/>
      <c r="C445" s="22"/>
      <c r="D445" s="22"/>
      <c r="E445" s="22"/>
      <c r="F445" s="22"/>
      <c r="G445" s="22"/>
      <c r="H445" s="22"/>
      <c r="I445" s="22"/>
    </row>
    <row r="446" spans="1:9" ht="17.100000000000001" customHeight="1">
      <c r="A446" s="22"/>
      <c r="B446" s="22"/>
      <c r="C446" s="22"/>
      <c r="D446" s="22"/>
      <c r="E446" s="22"/>
      <c r="F446" s="22"/>
      <c r="G446" s="22"/>
      <c r="H446" s="22"/>
      <c r="I446" s="22"/>
    </row>
    <row r="447" spans="1:9" ht="17.100000000000001" customHeight="1">
      <c r="A447" s="22"/>
      <c r="B447" s="22"/>
      <c r="C447" s="22"/>
      <c r="D447" s="22"/>
      <c r="E447" s="22"/>
      <c r="F447" s="22"/>
      <c r="G447" s="22"/>
      <c r="H447" s="22"/>
      <c r="I447" s="22"/>
    </row>
    <row r="448" spans="1:9" ht="17.100000000000001" customHeight="1">
      <c r="A448" s="22"/>
      <c r="B448" s="22"/>
      <c r="C448" s="22"/>
      <c r="D448" s="22"/>
      <c r="E448" s="22"/>
      <c r="F448" s="22"/>
      <c r="G448" s="22"/>
      <c r="H448" s="22"/>
      <c r="I448" s="22"/>
    </row>
    <row r="449" spans="1:9" ht="17.100000000000001" customHeight="1">
      <c r="A449" s="22"/>
      <c r="B449" s="22"/>
      <c r="C449" s="22"/>
      <c r="D449" s="22"/>
      <c r="E449" s="22"/>
      <c r="F449" s="22"/>
      <c r="G449" s="22"/>
      <c r="H449" s="22"/>
      <c r="I449" s="22"/>
    </row>
    <row r="450" spans="1:9" ht="17.100000000000001" customHeight="1">
      <c r="A450" s="22"/>
      <c r="B450" s="22"/>
      <c r="C450" s="22"/>
      <c r="D450" s="22"/>
      <c r="E450" s="22"/>
      <c r="F450" s="22"/>
      <c r="G450" s="22"/>
      <c r="H450" s="22"/>
      <c r="I450" s="22"/>
    </row>
    <row r="451" spans="1:9" ht="17.100000000000001" customHeight="1">
      <c r="A451" s="22"/>
      <c r="B451" s="22"/>
      <c r="C451" s="22"/>
      <c r="D451" s="22"/>
      <c r="E451" s="22"/>
      <c r="F451" s="22"/>
      <c r="G451" s="22"/>
      <c r="H451" s="22"/>
      <c r="I451" s="22"/>
    </row>
    <row r="452" spans="1:9" ht="17.100000000000001" customHeight="1">
      <c r="A452" s="22"/>
      <c r="B452" s="22"/>
      <c r="C452" s="22"/>
      <c r="D452" s="22"/>
      <c r="E452" s="22"/>
      <c r="F452" s="22"/>
      <c r="G452" s="22"/>
      <c r="H452" s="22"/>
      <c r="I452" s="22"/>
    </row>
    <row r="453" spans="1:9" ht="17.100000000000001" customHeight="1">
      <c r="A453" s="22"/>
      <c r="B453" s="22"/>
      <c r="C453" s="22"/>
      <c r="D453" s="22"/>
      <c r="E453" s="22"/>
      <c r="F453" s="22"/>
      <c r="G453" s="22"/>
      <c r="H453" s="22"/>
      <c r="I453" s="22"/>
    </row>
    <row r="454" spans="1:9" ht="17.100000000000001" customHeight="1">
      <c r="A454" s="22"/>
      <c r="B454" s="22"/>
      <c r="C454" s="22"/>
      <c r="D454" s="22"/>
      <c r="E454" s="22"/>
      <c r="F454" s="22"/>
      <c r="G454" s="22"/>
      <c r="H454" s="22"/>
      <c r="I454" s="22"/>
    </row>
    <row r="455" spans="1:9" ht="17.100000000000001" customHeight="1">
      <c r="A455" s="22"/>
      <c r="B455" s="22"/>
      <c r="C455" s="22"/>
      <c r="D455" s="22"/>
      <c r="E455" s="22"/>
      <c r="F455" s="22"/>
      <c r="G455" s="22"/>
      <c r="H455" s="22"/>
      <c r="I455" s="22"/>
    </row>
    <row r="456" spans="1:9" ht="17.100000000000001" customHeight="1">
      <c r="A456" s="22"/>
      <c r="B456" s="22"/>
      <c r="C456" s="22"/>
      <c r="D456" s="22"/>
      <c r="E456" s="22"/>
      <c r="F456" s="22"/>
      <c r="G456" s="22"/>
      <c r="H456" s="22"/>
      <c r="I456" s="22"/>
    </row>
    <row r="457" spans="1:9" ht="17.100000000000001" customHeight="1">
      <c r="A457" s="22"/>
      <c r="B457" s="22"/>
      <c r="C457" s="22"/>
      <c r="D457" s="22"/>
      <c r="E457" s="22"/>
      <c r="F457" s="22"/>
      <c r="G457" s="22"/>
      <c r="H457" s="22"/>
      <c r="I457" s="22"/>
    </row>
    <row r="458" spans="1:9" ht="17.100000000000001" customHeight="1">
      <c r="A458" s="22"/>
      <c r="B458" s="22"/>
      <c r="C458" s="22"/>
      <c r="D458" s="22"/>
      <c r="E458" s="22"/>
      <c r="F458" s="22"/>
      <c r="G458" s="22"/>
      <c r="H458" s="22"/>
      <c r="I458" s="22"/>
    </row>
    <row r="459" spans="1:9" ht="17.100000000000001" customHeight="1">
      <c r="A459" s="22"/>
      <c r="B459" s="22"/>
      <c r="C459" s="22"/>
      <c r="D459" s="22"/>
      <c r="E459" s="22"/>
      <c r="F459" s="22"/>
      <c r="G459" s="22"/>
      <c r="H459" s="22"/>
      <c r="I459" s="22"/>
    </row>
    <row r="460" spans="1:9" ht="17.100000000000001" customHeight="1">
      <c r="A460" s="22"/>
      <c r="B460" s="22"/>
      <c r="C460" s="22"/>
      <c r="D460" s="22"/>
      <c r="E460" s="22"/>
      <c r="F460" s="22"/>
      <c r="G460" s="22"/>
      <c r="H460" s="22"/>
      <c r="I460" s="22"/>
    </row>
    <row r="461" spans="1:9" ht="17.100000000000001" customHeight="1">
      <c r="A461" s="22"/>
      <c r="B461" s="22"/>
      <c r="C461" s="22"/>
      <c r="D461" s="22"/>
      <c r="E461" s="22"/>
      <c r="F461" s="22"/>
      <c r="G461" s="22"/>
      <c r="H461" s="22"/>
      <c r="I461" s="22"/>
    </row>
    <row r="462" spans="1:9" ht="17.100000000000001" customHeight="1">
      <c r="A462" s="22"/>
      <c r="B462" s="22"/>
      <c r="C462" s="22"/>
      <c r="D462" s="22"/>
      <c r="E462" s="22"/>
      <c r="F462" s="22"/>
      <c r="G462" s="22"/>
      <c r="H462" s="22"/>
      <c r="I462" s="22"/>
    </row>
    <row r="463" spans="1:9" ht="17.100000000000001" customHeight="1">
      <c r="A463" s="22"/>
      <c r="B463" s="22"/>
      <c r="C463" s="22"/>
      <c r="D463" s="22"/>
      <c r="E463" s="22"/>
      <c r="F463" s="22"/>
      <c r="G463" s="22"/>
      <c r="H463" s="22"/>
      <c r="I463" s="22"/>
    </row>
    <row r="464" spans="1:9" ht="17.100000000000001" customHeight="1">
      <c r="A464" s="22"/>
      <c r="B464" s="22"/>
      <c r="C464" s="22"/>
      <c r="D464" s="22"/>
      <c r="E464" s="22"/>
      <c r="F464" s="22"/>
      <c r="G464" s="22"/>
      <c r="H464" s="22"/>
      <c r="I464" s="22"/>
    </row>
    <row r="465" spans="1:9" ht="17.100000000000001" customHeight="1">
      <c r="A465" s="22"/>
      <c r="B465" s="22"/>
      <c r="C465" s="22"/>
      <c r="D465" s="22"/>
      <c r="E465" s="22"/>
      <c r="F465" s="22"/>
      <c r="G465" s="22"/>
      <c r="H465" s="22"/>
      <c r="I465" s="22"/>
    </row>
    <row r="466" spans="1:9" ht="17.100000000000001" customHeight="1">
      <c r="A466" s="22"/>
      <c r="B466" s="22"/>
      <c r="C466" s="22"/>
      <c r="D466" s="22"/>
      <c r="E466" s="22"/>
      <c r="F466" s="22"/>
      <c r="G466" s="22"/>
      <c r="H466" s="22"/>
      <c r="I466" s="22"/>
    </row>
    <row r="467" spans="1:9" ht="17.100000000000001" customHeight="1">
      <c r="A467" s="22"/>
      <c r="B467" s="22"/>
      <c r="C467" s="22"/>
      <c r="D467" s="22"/>
      <c r="E467" s="22"/>
      <c r="F467" s="22"/>
      <c r="G467" s="22"/>
      <c r="H467" s="22"/>
      <c r="I467" s="22"/>
    </row>
    <row r="468" spans="1:9" ht="17.100000000000001" customHeight="1">
      <c r="A468" s="22"/>
      <c r="B468" s="22"/>
      <c r="C468" s="22"/>
      <c r="D468" s="22"/>
      <c r="E468" s="22"/>
      <c r="F468" s="22"/>
      <c r="G468" s="22"/>
      <c r="H468" s="22"/>
      <c r="I468" s="22"/>
    </row>
    <row r="469" spans="1:9" ht="17.100000000000001" customHeight="1">
      <c r="A469" s="22"/>
      <c r="B469" s="22"/>
      <c r="C469" s="22"/>
      <c r="D469" s="22"/>
      <c r="E469" s="22"/>
      <c r="F469" s="22"/>
      <c r="G469" s="22"/>
      <c r="H469" s="22"/>
      <c r="I469" s="22"/>
    </row>
    <row r="470" spans="1:9" ht="17.100000000000001" customHeight="1">
      <c r="A470" s="22"/>
      <c r="B470" s="22"/>
      <c r="C470" s="22"/>
      <c r="D470" s="22"/>
      <c r="E470" s="22"/>
      <c r="F470" s="22"/>
      <c r="G470" s="22"/>
      <c r="H470" s="22"/>
      <c r="I470" s="22"/>
    </row>
    <row r="471" spans="1:9" ht="17.100000000000001" customHeight="1">
      <c r="A471" s="22"/>
      <c r="B471" s="22"/>
      <c r="C471" s="22"/>
      <c r="D471" s="22"/>
      <c r="E471" s="22"/>
      <c r="F471" s="22"/>
      <c r="G471" s="22"/>
      <c r="H471" s="22"/>
      <c r="I471" s="22"/>
    </row>
    <row r="472" spans="1:9" ht="17.100000000000001" customHeight="1">
      <c r="A472" s="22"/>
      <c r="B472" s="22"/>
      <c r="C472" s="22"/>
      <c r="D472" s="22"/>
      <c r="E472" s="22"/>
      <c r="F472" s="22"/>
      <c r="G472" s="22"/>
      <c r="H472" s="22"/>
      <c r="I472" s="22"/>
    </row>
    <row r="473" spans="1:9" ht="17.100000000000001" customHeight="1">
      <c r="A473" s="22"/>
      <c r="B473" s="22"/>
      <c r="C473" s="22"/>
      <c r="D473" s="22"/>
      <c r="E473" s="22"/>
      <c r="F473" s="22"/>
      <c r="G473" s="22"/>
      <c r="H473" s="22"/>
      <c r="I473" s="22"/>
    </row>
    <row r="474" spans="1:9" ht="17.100000000000001" customHeight="1">
      <c r="A474" s="22"/>
      <c r="B474" s="22"/>
      <c r="C474" s="22"/>
      <c r="D474" s="22"/>
      <c r="E474" s="22"/>
      <c r="F474" s="22"/>
      <c r="G474" s="22"/>
      <c r="H474" s="22"/>
      <c r="I474" s="22"/>
    </row>
    <row r="475" spans="1:9" ht="17.100000000000001" customHeight="1">
      <c r="A475" s="22"/>
      <c r="B475" s="22"/>
      <c r="C475" s="22"/>
      <c r="D475" s="22"/>
      <c r="E475" s="22"/>
      <c r="F475" s="22"/>
      <c r="G475" s="22"/>
      <c r="H475" s="22"/>
      <c r="I475" s="22"/>
    </row>
    <row r="476" spans="1:9" ht="17.100000000000001" customHeight="1">
      <c r="A476" s="22"/>
      <c r="B476" s="22"/>
      <c r="C476" s="22"/>
      <c r="D476" s="22"/>
      <c r="E476" s="22"/>
      <c r="F476" s="22"/>
      <c r="G476" s="22"/>
      <c r="H476" s="22"/>
      <c r="I476" s="22"/>
    </row>
    <row r="477" spans="1:9" ht="17.100000000000001" customHeight="1">
      <c r="A477" s="22"/>
      <c r="B477" s="22"/>
      <c r="C477" s="22"/>
      <c r="D477" s="22"/>
      <c r="E477" s="22"/>
      <c r="F477" s="22"/>
      <c r="G477" s="22"/>
      <c r="H477" s="22"/>
      <c r="I477" s="22"/>
    </row>
    <row r="478" spans="1:9" ht="17.100000000000001" customHeight="1">
      <c r="A478" s="22"/>
      <c r="B478" s="22"/>
      <c r="C478" s="22"/>
      <c r="D478" s="22"/>
      <c r="E478" s="22"/>
      <c r="F478" s="22"/>
      <c r="G478" s="22"/>
      <c r="H478" s="22"/>
      <c r="I478" s="22"/>
    </row>
    <row r="479" spans="1:9" ht="17.100000000000001" customHeight="1">
      <c r="A479" s="22"/>
      <c r="B479" s="22"/>
      <c r="C479" s="22"/>
      <c r="D479" s="22"/>
      <c r="E479" s="22"/>
      <c r="F479" s="22"/>
      <c r="G479" s="22"/>
      <c r="H479" s="22"/>
      <c r="I479" s="22"/>
    </row>
    <row r="480" spans="1:9" ht="17.100000000000001" customHeight="1">
      <c r="A480" s="22"/>
      <c r="B480" s="22"/>
      <c r="C480" s="22"/>
      <c r="D480" s="22"/>
      <c r="E480" s="22"/>
      <c r="F480" s="22"/>
      <c r="G480" s="22"/>
      <c r="H480" s="22"/>
      <c r="I480" s="22"/>
    </row>
    <row r="481" spans="1:9" ht="17.100000000000001" customHeight="1">
      <c r="A481" s="22"/>
      <c r="B481" s="22"/>
      <c r="C481" s="22"/>
      <c r="D481" s="22"/>
      <c r="E481" s="22"/>
      <c r="F481" s="22"/>
      <c r="G481" s="22"/>
      <c r="H481" s="22"/>
      <c r="I481" s="22"/>
    </row>
    <row r="482" spans="1:9" ht="17.100000000000001" customHeight="1">
      <c r="A482" s="22"/>
      <c r="B482" s="22"/>
      <c r="C482" s="22"/>
      <c r="D482" s="22"/>
      <c r="E482" s="22"/>
      <c r="F482" s="22"/>
      <c r="G482" s="22"/>
      <c r="H482" s="22"/>
      <c r="I482" s="22"/>
    </row>
    <row r="483" spans="1:9" ht="17.100000000000001" customHeight="1">
      <c r="A483" s="22"/>
      <c r="B483" s="22"/>
      <c r="C483" s="22"/>
      <c r="D483" s="22"/>
      <c r="E483" s="22"/>
      <c r="F483" s="22"/>
      <c r="G483" s="22"/>
      <c r="H483" s="22"/>
      <c r="I483" s="22"/>
    </row>
    <row r="484" spans="1:9" ht="17.100000000000001" customHeight="1">
      <c r="A484" s="22"/>
      <c r="B484" s="22"/>
      <c r="C484" s="22"/>
      <c r="D484" s="22"/>
      <c r="E484" s="22"/>
      <c r="F484" s="22"/>
      <c r="G484" s="22"/>
      <c r="H484" s="22"/>
      <c r="I484" s="22"/>
    </row>
    <row r="485" spans="1:9" ht="17.100000000000001" customHeight="1">
      <c r="A485" s="22"/>
      <c r="B485" s="22"/>
      <c r="C485" s="22"/>
      <c r="D485" s="22"/>
      <c r="E485" s="22"/>
      <c r="F485" s="22"/>
      <c r="G485" s="22"/>
      <c r="H485" s="22"/>
      <c r="I485" s="22"/>
    </row>
    <row r="486" spans="1:9" ht="17.100000000000001" customHeight="1">
      <c r="A486" s="22"/>
      <c r="B486" s="22"/>
      <c r="C486" s="22"/>
      <c r="D486" s="22"/>
      <c r="E486" s="22"/>
      <c r="F486" s="22"/>
      <c r="G486" s="22"/>
      <c r="H486" s="22"/>
      <c r="I486" s="22"/>
    </row>
    <row r="487" spans="1:9" ht="17.100000000000001" customHeight="1">
      <c r="A487" s="22"/>
      <c r="B487" s="22"/>
      <c r="C487" s="22"/>
      <c r="D487" s="22"/>
      <c r="E487" s="22"/>
      <c r="F487" s="22"/>
      <c r="G487" s="22"/>
      <c r="H487" s="22"/>
      <c r="I487" s="22"/>
    </row>
    <row r="488" spans="1:9" ht="17.100000000000001" customHeight="1">
      <c r="A488" s="22"/>
      <c r="B488" s="22"/>
      <c r="C488" s="22"/>
      <c r="D488" s="22"/>
      <c r="E488" s="22"/>
      <c r="F488" s="22"/>
      <c r="G488" s="22"/>
      <c r="H488" s="22"/>
      <c r="I488" s="22"/>
    </row>
    <row r="489" spans="1:9" ht="17.100000000000001" customHeight="1">
      <c r="A489" s="22"/>
      <c r="B489" s="22"/>
      <c r="C489" s="22"/>
      <c r="D489" s="22"/>
      <c r="E489" s="22"/>
      <c r="F489" s="22"/>
      <c r="G489" s="22"/>
      <c r="H489" s="22"/>
      <c r="I489" s="22"/>
    </row>
    <row r="490" spans="1:9" ht="17.100000000000001" customHeight="1">
      <c r="A490" s="22"/>
      <c r="B490" s="22"/>
      <c r="C490" s="22"/>
      <c r="D490" s="22"/>
      <c r="E490" s="22"/>
      <c r="F490" s="22"/>
      <c r="G490" s="22"/>
      <c r="H490" s="22"/>
      <c r="I490" s="22"/>
    </row>
    <row r="491" spans="1:9" ht="17.100000000000001" customHeight="1">
      <c r="A491" s="22"/>
      <c r="B491" s="22"/>
      <c r="C491" s="22"/>
      <c r="D491" s="22"/>
      <c r="E491" s="22"/>
      <c r="F491" s="22"/>
      <c r="G491" s="22"/>
      <c r="H491" s="22"/>
      <c r="I491" s="22"/>
    </row>
    <row r="492" spans="1:9" ht="17.100000000000001" customHeight="1">
      <c r="A492" s="22"/>
      <c r="B492" s="22"/>
      <c r="C492" s="22"/>
      <c r="D492" s="22"/>
      <c r="E492" s="22"/>
      <c r="F492" s="22"/>
      <c r="G492" s="22"/>
      <c r="H492" s="22"/>
      <c r="I492" s="22"/>
    </row>
    <row r="493" spans="1:9" ht="17.100000000000001" customHeight="1">
      <c r="A493" s="22"/>
      <c r="B493" s="22"/>
      <c r="C493" s="22"/>
      <c r="D493" s="22"/>
      <c r="E493" s="22"/>
      <c r="F493" s="22"/>
      <c r="G493" s="22"/>
      <c r="H493" s="22"/>
      <c r="I493" s="22"/>
    </row>
    <row r="494" spans="1:9" ht="17.100000000000001" customHeight="1">
      <c r="A494" s="22"/>
      <c r="B494" s="22"/>
      <c r="C494" s="22"/>
      <c r="D494" s="22"/>
      <c r="E494" s="22"/>
      <c r="F494" s="22"/>
      <c r="G494" s="22"/>
      <c r="H494" s="22"/>
      <c r="I494" s="22"/>
    </row>
    <row r="495" spans="1:9" ht="17.100000000000001" customHeight="1">
      <c r="A495" s="22"/>
      <c r="B495" s="22"/>
      <c r="C495" s="22"/>
      <c r="D495" s="22"/>
      <c r="E495" s="22"/>
      <c r="F495" s="22"/>
      <c r="G495" s="22"/>
      <c r="H495" s="22"/>
      <c r="I495" s="22"/>
    </row>
    <row r="496" spans="1:9" ht="17.100000000000001" customHeight="1">
      <c r="A496" s="22"/>
      <c r="B496" s="22"/>
      <c r="C496" s="22"/>
      <c r="D496" s="22"/>
      <c r="E496" s="22"/>
      <c r="F496" s="22"/>
      <c r="G496" s="22"/>
      <c r="H496" s="22"/>
      <c r="I496" s="22"/>
    </row>
    <row r="497" spans="1:9" ht="17.100000000000001" customHeight="1">
      <c r="A497" s="22"/>
      <c r="B497" s="22"/>
      <c r="C497" s="22"/>
      <c r="D497" s="22"/>
      <c r="E497" s="22"/>
      <c r="F497" s="22"/>
      <c r="G497" s="22"/>
      <c r="H497" s="22"/>
      <c r="I497" s="22"/>
    </row>
    <row r="498" spans="1:9" ht="17.100000000000001" customHeight="1">
      <c r="A498" s="22"/>
      <c r="B498" s="22"/>
      <c r="C498" s="22"/>
      <c r="D498" s="22"/>
      <c r="E498" s="22"/>
      <c r="F498" s="22"/>
      <c r="G498" s="22"/>
      <c r="H498" s="22"/>
      <c r="I498" s="22"/>
    </row>
    <row r="499" spans="1:9" ht="17.100000000000001" customHeight="1">
      <c r="A499" s="22"/>
      <c r="B499" s="22"/>
      <c r="C499" s="22"/>
      <c r="D499" s="22"/>
      <c r="E499" s="22"/>
      <c r="F499" s="22"/>
      <c r="G499" s="22"/>
      <c r="H499" s="22"/>
      <c r="I499" s="22"/>
    </row>
    <row r="500" spans="1:9" ht="17.100000000000001" customHeight="1">
      <c r="A500" s="22"/>
      <c r="B500" s="22"/>
      <c r="C500" s="22"/>
      <c r="D500" s="22"/>
      <c r="E500" s="22"/>
      <c r="F500" s="22"/>
      <c r="G500" s="22"/>
      <c r="H500" s="22"/>
      <c r="I500" s="22"/>
    </row>
    <row r="501" spans="1:9" ht="17.100000000000001" customHeight="1">
      <c r="A501" s="22"/>
      <c r="B501" s="22"/>
      <c r="C501" s="22"/>
      <c r="D501" s="22"/>
      <c r="E501" s="22"/>
      <c r="F501" s="22"/>
      <c r="G501" s="22"/>
      <c r="H501" s="22"/>
      <c r="I501" s="22"/>
    </row>
    <row r="502" spans="1:9" ht="17.100000000000001" customHeight="1">
      <c r="A502" s="22"/>
      <c r="B502" s="22"/>
      <c r="C502" s="22"/>
      <c r="D502" s="22"/>
      <c r="E502" s="22"/>
      <c r="F502" s="22"/>
      <c r="G502" s="22"/>
      <c r="H502" s="22"/>
      <c r="I502" s="22"/>
    </row>
    <row r="503" spans="1:9" ht="17.100000000000001" customHeight="1">
      <c r="A503" s="22"/>
      <c r="B503" s="22"/>
      <c r="C503" s="22"/>
      <c r="D503" s="22"/>
      <c r="E503" s="22"/>
      <c r="F503" s="22"/>
      <c r="G503" s="22"/>
      <c r="H503" s="22"/>
      <c r="I503" s="22"/>
    </row>
    <row r="504" spans="1:9" ht="17.100000000000001" customHeight="1">
      <c r="A504" s="22"/>
      <c r="B504" s="22"/>
      <c r="C504" s="22"/>
      <c r="D504" s="22"/>
      <c r="E504" s="22"/>
      <c r="F504" s="22"/>
      <c r="G504" s="22"/>
      <c r="H504" s="22"/>
      <c r="I504" s="22"/>
    </row>
    <row r="505" spans="1:9" ht="17.100000000000001" customHeight="1">
      <c r="A505" s="22"/>
      <c r="B505" s="22"/>
      <c r="C505" s="22"/>
      <c r="D505" s="22"/>
      <c r="E505" s="22"/>
      <c r="F505" s="22"/>
      <c r="G505" s="22"/>
      <c r="H505" s="22"/>
      <c r="I505" s="22"/>
    </row>
    <row r="506" spans="1:9" ht="17.100000000000001" customHeight="1">
      <c r="A506" s="22"/>
      <c r="B506" s="22"/>
      <c r="C506" s="22"/>
      <c r="D506" s="22"/>
      <c r="E506" s="22"/>
      <c r="F506" s="22"/>
      <c r="G506" s="22"/>
      <c r="H506" s="22"/>
      <c r="I506" s="22"/>
    </row>
    <row r="507" spans="1:9" ht="17.100000000000001" customHeight="1">
      <c r="A507" s="22"/>
      <c r="B507" s="22"/>
      <c r="C507" s="22"/>
      <c r="D507" s="22"/>
      <c r="E507" s="22"/>
      <c r="F507" s="22"/>
      <c r="G507" s="22"/>
      <c r="H507" s="22"/>
      <c r="I507" s="22"/>
    </row>
    <row r="508" spans="1:9" ht="17.100000000000001" customHeight="1">
      <c r="A508" s="22"/>
      <c r="B508" s="22"/>
      <c r="C508" s="22"/>
      <c r="D508" s="22"/>
      <c r="E508" s="22"/>
      <c r="F508" s="22"/>
      <c r="G508" s="22"/>
      <c r="H508" s="22"/>
      <c r="I508" s="22"/>
    </row>
    <row r="509" spans="1:9" ht="17.100000000000001" customHeight="1">
      <c r="A509" s="22"/>
      <c r="B509" s="22"/>
      <c r="C509" s="22"/>
      <c r="D509" s="22"/>
      <c r="E509" s="22"/>
      <c r="F509" s="22"/>
      <c r="G509" s="22"/>
      <c r="H509" s="22"/>
      <c r="I509" s="22"/>
    </row>
    <row r="510" spans="1:9" ht="17.100000000000001" customHeight="1">
      <c r="A510" s="22"/>
      <c r="B510" s="22"/>
      <c r="C510" s="22"/>
      <c r="D510" s="22"/>
      <c r="E510" s="22"/>
      <c r="F510" s="22"/>
      <c r="G510" s="22"/>
      <c r="H510" s="22"/>
      <c r="I510" s="22"/>
    </row>
    <row r="511" spans="1:9" ht="17.100000000000001" customHeight="1">
      <c r="A511" s="22"/>
      <c r="B511" s="22"/>
      <c r="C511" s="22"/>
      <c r="D511" s="22"/>
      <c r="E511" s="22"/>
      <c r="F511" s="22"/>
      <c r="G511" s="22"/>
      <c r="H511" s="22"/>
      <c r="I511" s="22"/>
    </row>
    <row r="512" spans="1:9" ht="17.100000000000001" customHeight="1">
      <c r="A512" s="22"/>
      <c r="B512" s="22"/>
      <c r="C512" s="22"/>
      <c r="D512" s="22"/>
      <c r="E512" s="22"/>
      <c r="F512" s="22"/>
      <c r="G512" s="22"/>
      <c r="H512" s="22"/>
      <c r="I512" s="22"/>
    </row>
    <row r="513" spans="1:9" ht="17.100000000000001" customHeight="1">
      <c r="A513" s="22"/>
      <c r="B513" s="22"/>
      <c r="C513" s="22"/>
      <c r="D513" s="22"/>
      <c r="E513" s="22"/>
      <c r="F513" s="22"/>
      <c r="G513" s="22"/>
      <c r="H513" s="22"/>
      <c r="I513" s="22"/>
    </row>
    <row r="514" spans="1:9" ht="17.100000000000001" customHeight="1">
      <c r="A514" s="22"/>
      <c r="B514" s="22"/>
      <c r="C514" s="22"/>
      <c r="D514" s="22"/>
      <c r="E514" s="22"/>
      <c r="F514" s="22"/>
      <c r="G514" s="22"/>
      <c r="H514" s="22"/>
      <c r="I514" s="22"/>
    </row>
    <row r="515" spans="1:9" ht="17.100000000000001" customHeight="1">
      <c r="A515" s="22"/>
      <c r="B515" s="22"/>
      <c r="C515" s="22"/>
      <c r="D515" s="22"/>
      <c r="E515" s="22"/>
      <c r="F515" s="22"/>
      <c r="G515" s="22"/>
      <c r="H515" s="22"/>
      <c r="I515" s="22"/>
    </row>
    <row r="516" spans="1:9" ht="17.100000000000001" customHeight="1">
      <c r="A516" s="22"/>
      <c r="B516" s="22"/>
      <c r="C516" s="22"/>
      <c r="D516" s="22"/>
      <c r="E516" s="22"/>
      <c r="F516" s="22"/>
      <c r="G516" s="22"/>
      <c r="H516" s="22"/>
      <c r="I516" s="22"/>
    </row>
    <row r="517" spans="1:9" ht="17.100000000000001" customHeight="1">
      <c r="A517" s="22"/>
      <c r="B517" s="22"/>
      <c r="C517" s="22"/>
      <c r="D517" s="22"/>
      <c r="E517" s="22"/>
      <c r="F517" s="22"/>
      <c r="G517" s="22"/>
      <c r="H517" s="22"/>
      <c r="I517" s="22"/>
    </row>
    <row r="518" spans="1:9" ht="17.100000000000001" customHeight="1">
      <c r="A518" s="22"/>
      <c r="B518" s="22"/>
      <c r="C518" s="22"/>
      <c r="D518" s="22"/>
      <c r="E518" s="22"/>
      <c r="F518" s="22"/>
      <c r="G518" s="22"/>
      <c r="H518" s="22"/>
      <c r="I518" s="22"/>
    </row>
    <row r="519" spans="1:9" ht="17.100000000000001" customHeight="1">
      <c r="A519" s="22"/>
      <c r="B519" s="22"/>
      <c r="C519" s="22"/>
      <c r="D519" s="22"/>
      <c r="E519" s="22"/>
      <c r="F519" s="22"/>
      <c r="G519" s="22"/>
      <c r="H519" s="22"/>
      <c r="I519" s="22"/>
    </row>
    <row r="520" spans="1:9" ht="17.100000000000001" customHeight="1">
      <c r="A520" s="22"/>
      <c r="B520" s="22"/>
      <c r="C520" s="22"/>
      <c r="D520" s="22"/>
      <c r="E520" s="22"/>
      <c r="F520" s="22"/>
      <c r="G520" s="22"/>
      <c r="H520" s="22"/>
      <c r="I520" s="22"/>
    </row>
    <row r="521" spans="1:9" ht="17.100000000000001" customHeight="1">
      <c r="A521" s="22"/>
      <c r="B521" s="22"/>
      <c r="C521" s="22"/>
      <c r="D521" s="22"/>
      <c r="E521" s="22"/>
      <c r="F521" s="22"/>
      <c r="G521" s="22"/>
      <c r="H521" s="22"/>
      <c r="I521" s="22"/>
    </row>
    <row r="522" spans="1:9" ht="17.100000000000001" customHeight="1">
      <c r="A522" s="22"/>
      <c r="B522" s="22"/>
      <c r="C522" s="22"/>
      <c r="D522" s="22"/>
      <c r="E522" s="22"/>
      <c r="F522" s="22"/>
      <c r="G522" s="22"/>
      <c r="H522" s="22"/>
      <c r="I522" s="22"/>
    </row>
    <row r="523" spans="1:9" ht="17.100000000000001" customHeight="1">
      <c r="A523" s="22"/>
      <c r="B523" s="22"/>
      <c r="C523" s="22"/>
      <c r="D523" s="22"/>
      <c r="E523" s="22"/>
      <c r="F523" s="22"/>
      <c r="G523" s="22"/>
      <c r="H523" s="22"/>
      <c r="I523" s="22"/>
    </row>
    <row r="524" spans="1:9" ht="17.100000000000001" customHeight="1">
      <c r="A524" s="22"/>
      <c r="B524" s="22"/>
      <c r="C524" s="22"/>
      <c r="D524" s="22"/>
      <c r="E524" s="22"/>
      <c r="F524" s="22"/>
      <c r="G524" s="22"/>
      <c r="H524" s="22"/>
      <c r="I524" s="22"/>
    </row>
    <row r="525" spans="1:9" ht="17.100000000000001" customHeight="1">
      <c r="A525" s="22"/>
      <c r="B525" s="22"/>
      <c r="C525" s="22"/>
      <c r="D525" s="22"/>
      <c r="E525" s="22"/>
      <c r="F525" s="22"/>
      <c r="G525" s="22"/>
      <c r="H525" s="22"/>
      <c r="I525" s="22"/>
    </row>
    <row r="526" spans="1:9" ht="17.100000000000001" customHeight="1">
      <c r="A526" s="22"/>
      <c r="B526" s="22"/>
      <c r="C526" s="22"/>
      <c r="D526" s="22"/>
      <c r="E526" s="22"/>
      <c r="F526" s="22"/>
      <c r="G526" s="22"/>
      <c r="H526" s="22"/>
      <c r="I526" s="22"/>
    </row>
    <row r="527" spans="1:9" ht="17.100000000000001" customHeight="1">
      <c r="A527" s="22"/>
      <c r="B527" s="22"/>
      <c r="C527" s="22"/>
      <c r="D527" s="22"/>
      <c r="E527" s="22"/>
      <c r="F527" s="22"/>
      <c r="G527" s="22"/>
      <c r="H527" s="22"/>
      <c r="I527" s="22"/>
    </row>
    <row r="528" spans="1:9" ht="17.100000000000001" customHeight="1">
      <c r="A528" s="22"/>
      <c r="B528" s="22"/>
      <c r="C528" s="22"/>
      <c r="D528" s="22"/>
      <c r="E528" s="22"/>
      <c r="F528" s="22"/>
      <c r="G528" s="22"/>
      <c r="H528" s="22"/>
      <c r="I528" s="22"/>
    </row>
    <row r="529" spans="1:9" ht="17.100000000000001" customHeight="1">
      <c r="A529" s="22"/>
      <c r="B529" s="22"/>
      <c r="C529" s="22"/>
      <c r="D529" s="22"/>
      <c r="E529" s="22"/>
      <c r="F529" s="22"/>
      <c r="G529" s="22"/>
      <c r="H529" s="22"/>
      <c r="I529" s="22"/>
    </row>
    <row r="530" spans="1:9" ht="17.100000000000001" customHeight="1">
      <c r="A530" s="22"/>
      <c r="B530" s="22"/>
      <c r="C530" s="22"/>
      <c r="D530" s="22"/>
      <c r="E530" s="22"/>
      <c r="F530" s="22"/>
      <c r="G530" s="22"/>
      <c r="H530" s="22"/>
      <c r="I530" s="22"/>
    </row>
    <row r="531" spans="1:9" ht="17.100000000000001" customHeight="1">
      <c r="A531" s="22"/>
      <c r="B531" s="22"/>
      <c r="C531" s="22"/>
      <c r="D531" s="22"/>
      <c r="E531" s="22"/>
      <c r="F531" s="22"/>
      <c r="G531" s="22"/>
      <c r="H531" s="22"/>
      <c r="I531" s="22"/>
    </row>
    <row r="532" spans="1:9" ht="17.100000000000001" customHeight="1">
      <c r="A532" s="22"/>
      <c r="B532" s="22"/>
      <c r="C532" s="22"/>
      <c r="D532" s="22"/>
      <c r="E532" s="22"/>
      <c r="F532" s="22"/>
      <c r="G532" s="22"/>
      <c r="H532" s="22"/>
      <c r="I532" s="22"/>
    </row>
    <row r="533" spans="1:9" ht="17.100000000000001" customHeight="1">
      <c r="A533" s="22"/>
      <c r="B533" s="22"/>
      <c r="C533" s="22"/>
      <c r="D533" s="22"/>
      <c r="E533" s="22"/>
      <c r="F533" s="22"/>
      <c r="G533" s="22"/>
      <c r="H533" s="22"/>
      <c r="I533" s="22"/>
    </row>
    <row r="534" spans="1:9" ht="17.100000000000001" customHeight="1">
      <c r="A534" s="22"/>
      <c r="B534" s="22"/>
      <c r="C534" s="22"/>
      <c r="D534" s="22"/>
      <c r="E534" s="22"/>
      <c r="F534" s="22"/>
      <c r="G534" s="22"/>
      <c r="H534" s="22"/>
      <c r="I534" s="22"/>
    </row>
    <row r="535" spans="1:9" ht="17.100000000000001" customHeight="1">
      <c r="A535" s="22"/>
      <c r="B535" s="22"/>
      <c r="C535" s="22"/>
      <c r="D535" s="22"/>
      <c r="E535" s="22"/>
      <c r="F535" s="22"/>
      <c r="G535" s="22"/>
      <c r="H535" s="22"/>
      <c r="I535" s="22"/>
    </row>
    <row r="536" spans="1:9" ht="17.100000000000001" customHeight="1">
      <c r="A536" s="22"/>
      <c r="B536" s="22"/>
      <c r="C536" s="22"/>
      <c r="D536" s="22"/>
      <c r="E536" s="22"/>
      <c r="F536" s="22"/>
      <c r="G536" s="22"/>
      <c r="H536" s="22"/>
      <c r="I536" s="22"/>
    </row>
    <row r="537" spans="1:9" ht="17.100000000000001" customHeight="1">
      <c r="A537" s="22"/>
      <c r="B537" s="22"/>
      <c r="C537" s="22"/>
      <c r="D537" s="22"/>
      <c r="E537" s="22"/>
      <c r="F537" s="22"/>
      <c r="G537" s="22"/>
      <c r="H537" s="22"/>
      <c r="I537" s="22"/>
    </row>
    <row r="538" spans="1:9" ht="17.100000000000001" customHeight="1">
      <c r="A538" s="22"/>
      <c r="B538" s="22"/>
      <c r="C538" s="22"/>
      <c r="D538" s="22"/>
      <c r="E538" s="22"/>
      <c r="F538" s="22"/>
      <c r="G538" s="22"/>
      <c r="H538" s="22"/>
      <c r="I538" s="22"/>
    </row>
    <row r="539" spans="1:9" ht="17.100000000000001" customHeight="1">
      <c r="A539" s="22"/>
      <c r="B539" s="22"/>
      <c r="C539" s="22"/>
      <c r="D539" s="22"/>
      <c r="E539" s="22"/>
      <c r="F539" s="22"/>
      <c r="G539" s="22"/>
      <c r="H539" s="22"/>
      <c r="I539" s="22"/>
    </row>
    <row r="540" spans="1:9" ht="17.100000000000001" customHeight="1">
      <c r="A540" s="22"/>
      <c r="B540" s="22"/>
      <c r="C540" s="22"/>
      <c r="D540" s="22"/>
      <c r="E540" s="22"/>
      <c r="F540" s="22"/>
      <c r="G540" s="22"/>
      <c r="H540" s="22"/>
      <c r="I540" s="22"/>
    </row>
    <row r="541" spans="1:9" ht="17.100000000000001" customHeight="1">
      <c r="A541" s="22"/>
      <c r="B541" s="22"/>
      <c r="C541" s="22"/>
      <c r="D541" s="22"/>
      <c r="E541" s="22"/>
      <c r="F541" s="22"/>
      <c r="G541" s="22"/>
      <c r="H541" s="22"/>
      <c r="I541" s="22"/>
    </row>
    <row r="542" spans="1:9" ht="17.100000000000001" customHeight="1">
      <c r="A542" s="22"/>
      <c r="B542" s="22"/>
      <c r="C542" s="22"/>
      <c r="D542" s="22"/>
      <c r="E542" s="22"/>
      <c r="F542" s="22"/>
      <c r="G542" s="22"/>
      <c r="H542" s="22"/>
      <c r="I542" s="22"/>
    </row>
    <row r="543" spans="1:9" ht="17.100000000000001" customHeight="1">
      <c r="A543" s="22"/>
      <c r="B543" s="22"/>
      <c r="C543" s="22"/>
      <c r="D543" s="22"/>
      <c r="E543" s="22"/>
      <c r="F543" s="22"/>
      <c r="G543" s="22"/>
      <c r="H543" s="22"/>
      <c r="I543" s="22"/>
    </row>
    <row r="544" spans="1:9" ht="17.100000000000001" customHeight="1">
      <c r="A544" s="22"/>
      <c r="B544" s="22"/>
      <c r="C544" s="22"/>
      <c r="D544" s="22"/>
      <c r="E544" s="22"/>
      <c r="F544" s="22"/>
      <c r="G544" s="22"/>
      <c r="H544" s="22"/>
      <c r="I544" s="22"/>
    </row>
    <row r="545" spans="1:9" ht="17.100000000000001" customHeight="1">
      <c r="A545" s="22"/>
      <c r="B545" s="22"/>
      <c r="C545" s="22"/>
      <c r="D545" s="22"/>
      <c r="E545" s="22"/>
      <c r="F545" s="22"/>
      <c r="G545" s="22"/>
      <c r="H545" s="22"/>
      <c r="I545" s="22"/>
    </row>
    <row r="546" spans="1:9" ht="17.100000000000001" customHeight="1">
      <c r="A546" s="22"/>
      <c r="B546" s="22"/>
      <c r="C546" s="22"/>
      <c r="D546" s="22"/>
      <c r="E546" s="22"/>
      <c r="F546" s="22"/>
      <c r="G546" s="22"/>
      <c r="H546" s="22"/>
      <c r="I546" s="22"/>
    </row>
    <row r="547" spans="1:9" ht="17.100000000000001" customHeight="1">
      <c r="A547" s="22"/>
      <c r="B547" s="22"/>
      <c r="C547" s="22"/>
      <c r="D547" s="22"/>
      <c r="E547" s="22"/>
      <c r="F547" s="22"/>
      <c r="G547" s="22"/>
      <c r="H547" s="22"/>
      <c r="I547" s="22"/>
    </row>
    <row r="548" spans="1:9" ht="17.100000000000001" customHeight="1">
      <c r="A548" s="22"/>
      <c r="B548" s="22"/>
      <c r="C548" s="22"/>
      <c r="D548" s="22"/>
      <c r="E548" s="22"/>
      <c r="F548" s="22"/>
      <c r="G548" s="22"/>
      <c r="H548" s="22"/>
      <c r="I548" s="22"/>
    </row>
    <row r="549" spans="1:9" ht="17.100000000000001" customHeight="1">
      <c r="A549" s="22"/>
      <c r="B549" s="22"/>
      <c r="C549" s="22"/>
      <c r="D549" s="22"/>
      <c r="E549" s="22"/>
      <c r="F549" s="22"/>
      <c r="G549" s="22"/>
      <c r="H549" s="22"/>
      <c r="I549" s="22"/>
    </row>
    <row r="550" spans="1:9" ht="17.100000000000001" customHeight="1">
      <c r="A550" s="22"/>
      <c r="B550" s="22"/>
      <c r="C550" s="22"/>
      <c r="D550" s="22"/>
      <c r="E550" s="22"/>
      <c r="F550" s="22"/>
      <c r="G550" s="22"/>
      <c r="H550" s="22"/>
      <c r="I550" s="22"/>
    </row>
    <row r="551" spans="1:9" ht="17.100000000000001" customHeight="1">
      <c r="A551" s="22"/>
      <c r="B551" s="22"/>
      <c r="C551" s="22"/>
      <c r="D551" s="22"/>
      <c r="E551" s="22"/>
      <c r="F551" s="22"/>
      <c r="G551" s="22"/>
      <c r="H551" s="22"/>
      <c r="I551" s="22"/>
    </row>
    <row r="552" spans="1:9" ht="17.100000000000001" customHeight="1">
      <c r="A552" s="22"/>
      <c r="B552" s="22"/>
      <c r="C552" s="22"/>
      <c r="D552" s="22"/>
      <c r="E552" s="22"/>
      <c r="F552" s="22"/>
      <c r="G552" s="22"/>
      <c r="H552" s="22"/>
      <c r="I552" s="22"/>
    </row>
    <row r="553" spans="1:9" ht="17.100000000000001" customHeight="1">
      <c r="A553" s="22"/>
      <c r="B553" s="22"/>
      <c r="C553" s="22"/>
      <c r="D553" s="22"/>
      <c r="E553" s="22"/>
      <c r="F553" s="22"/>
      <c r="G553" s="22"/>
      <c r="H553" s="22"/>
      <c r="I553" s="22"/>
    </row>
    <row r="554" spans="1:9" ht="17.100000000000001" customHeight="1">
      <c r="A554" s="22"/>
      <c r="B554" s="22"/>
      <c r="C554" s="22"/>
      <c r="D554" s="22"/>
      <c r="E554" s="22"/>
      <c r="F554" s="22"/>
      <c r="G554" s="22"/>
      <c r="H554" s="22"/>
      <c r="I554" s="22"/>
    </row>
    <row r="555" spans="1:9" ht="17.100000000000001" customHeight="1">
      <c r="A555" s="22"/>
      <c r="B555" s="22"/>
      <c r="C555" s="22"/>
      <c r="D555" s="22"/>
      <c r="E555" s="22"/>
      <c r="F555" s="22"/>
      <c r="G555" s="22"/>
      <c r="H555" s="22"/>
      <c r="I555" s="22"/>
    </row>
    <row r="556" spans="1:9" ht="17.100000000000001" customHeight="1">
      <c r="A556" s="22"/>
      <c r="B556" s="22"/>
      <c r="C556" s="22"/>
      <c r="D556" s="22"/>
      <c r="E556" s="22"/>
      <c r="F556" s="22"/>
      <c r="G556" s="22"/>
      <c r="H556" s="22"/>
      <c r="I556" s="22"/>
    </row>
    <row r="557" spans="1:9" ht="17.100000000000001" customHeight="1">
      <c r="A557" s="22"/>
      <c r="B557" s="22"/>
      <c r="C557" s="22"/>
      <c r="D557" s="22"/>
      <c r="E557" s="22"/>
      <c r="F557" s="22"/>
      <c r="G557" s="22"/>
      <c r="H557" s="22"/>
      <c r="I557" s="22"/>
    </row>
    <row r="558" spans="1:9" ht="17.100000000000001" customHeight="1">
      <c r="A558" s="22"/>
      <c r="B558" s="22"/>
      <c r="C558" s="22"/>
      <c r="D558" s="22"/>
      <c r="E558" s="22"/>
      <c r="F558" s="22"/>
      <c r="G558" s="22"/>
      <c r="H558" s="22"/>
      <c r="I558" s="22"/>
    </row>
    <row r="559" spans="1:9" ht="17.100000000000001" customHeight="1">
      <c r="A559" s="22"/>
      <c r="B559" s="22"/>
      <c r="C559" s="22"/>
      <c r="D559" s="22"/>
      <c r="E559" s="22"/>
      <c r="F559" s="22"/>
      <c r="G559" s="22"/>
      <c r="H559" s="22"/>
      <c r="I559" s="22"/>
    </row>
    <row r="560" spans="1:9" ht="17.100000000000001" customHeight="1">
      <c r="A560" s="22"/>
      <c r="B560" s="22"/>
      <c r="C560" s="22"/>
      <c r="D560" s="22"/>
      <c r="E560" s="22"/>
      <c r="F560" s="22"/>
      <c r="G560" s="22"/>
      <c r="H560" s="22"/>
      <c r="I560" s="22"/>
    </row>
    <row r="561" spans="1:9" ht="17.100000000000001" customHeight="1">
      <c r="A561" s="22"/>
      <c r="B561" s="22"/>
      <c r="C561" s="22"/>
      <c r="D561" s="22"/>
      <c r="E561" s="22"/>
      <c r="F561" s="22"/>
      <c r="G561" s="22"/>
      <c r="H561" s="22"/>
      <c r="I561" s="22"/>
    </row>
    <row r="562" spans="1:9" ht="17.100000000000001" customHeight="1">
      <c r="A562" s="22"/>
      <c r="B562" s="22"/>
      <c r="C562" s="22"/>
      <c r="D562" s="22"/>
      <c r="E562" s="22"/>
      <c r="F562" s="22"/>
      <c r="G562" s="22"/>
      <c r="H562" s="22"/>
      <c r="I562" s="22"/>
    </row>
    <row r="563" spans="1:9" ht="17.100000000000001" customHeight="1">
      <c r="A563" s="22"/>
      <c r="B563" s="22"/>
      <c r="C563" s="22"/>
      <c r="D563" s="22"/>
      <c r="E563" s="22"/>
      <c r="F563" s="22"/>
      <c r="G563" s="22"/>
      <c r="H563" s="22"/>
      <c r="I563" s="22"/>
    </row>
    <row r="564" spans="1:9" ht="17.100000000000001" customHeight="1">
      <c r="A564" s="22"/>
      <c r="B564" s="22"/>
      <c r="C564" s="22"/>
      <c r="D564" s="22"/>
      <c r="E564" s="22"/>
      <c r="F564" s="22"/>
      <c r="G564" s="22"/>
      <c r="H564" s="22"/>
      <c r="I564" s="22"/>
    </row>
    <row r="565" spans="1:9" ht="17.100000000000001" customHeight="1">
      <c r="A565" s="22"/>
      <c r="B565" s="22"/>
      <c r="C565" s="22"/>
      <c r="D565" s="22"/>
      <c r="E565" s="22"/>
      <c r="F565" s="22"/>
      <c r="G565" s="22"/>
      <c r="H565" s="22"/>
      <c r="I565" s="22"/>
    </row>
    <row r="566" spans="1:9" ht="17.100000000000001" customHeight="1">
      <c r="A566" s="22"/>
      <c r="B566" s="22"/>
      <c r="C566" s="22"/>
      <c r="D566" s="22"/>
      <c r="E566" s="22"/>
      <c r="F566" s="22"/>
      <c r="G566" s="22"/>
      <c r="H566" s="22"/>
      <c r="I566" s="22"/>
    </row>
    <row r="567" spans="1:9" ht="17.100000000000001" customHeight="1">
      <c r="A567" s="22"/>
      <c r="B567" s="22"/>
      <c r="C567" s="22"/>
      <c r="D567" s="22"/>
      <c r="E567" s="22"/>
      <c r="F567" s="22"/>
      <c r="G567" s="22"/>
      <c r="H567" s="22"/>
      <c r="I567" s="22"/>
    </row>
    <row r="568" spans="1:9" ht="17.100000000000001" customHeight="1">
      <c r="A568" s="22"/>
      <c r="B568" s="22"/>
      <c r="C568" s="22"/>
      <c r="D568" s="22"/>
      <c r="E568" s="22"/>
      <c r="F568" s="22"/>
      <c r="G568" s="22"/>
      <c r="H568" s="22"/>
      <c r="I568" s="22"/>
    </row>
    <row r="569" spans="1:9" ht="17.100000000000001" customHeight="1">
      <c r="A569" s="22"/>
      <c r="B569" s="22"/>
      <c r="C569" s="22"/>
      <c r="D569" s="22"/>
      <c r="E569" s="22"/>
      <c r="F569" s="22"/>
      <c r="G569" s="22"/>
      <c r="H569" s="22"/>
      <c r="I569" s="22"/>
    </row>
    <row r="570" spans="1:9" ht="17.100000000000001" customHeight="1">
      <c r="A570" s="22"/>
      <c r="B570" s="22"/>
      <c r="C570" s="22"/>
      <c r="D570" s="22"/>
      <c r="E570" s="22"/>
      <c r="F570" s="22"/>
      <c r="G570" s="22"/>
      <c r="H570" s="22"/>
      <c r="I570" s="22"/>
    </row>
    <row r="571" spans="1:9" ht="17.100000000000001" customHeight="1">
      <c r="A571" s="22"/>
      <c r="B571" s="22"/>
      <c r="C571" s="22"/>
      <c r="D571" s="22"/>
      <c r="E571" s="22"/>
      <c r="F571" s="22"/>
      <c r="G571" s="22"/>
      <c r="H571" s="22"/>
      <c r="I571" s="22"/>
    </row>
    <row r="572" spans="1:9" ht="17.100000000000001" customHeight="1">
      <c r="A572" s="22"/>
      <c r="B572" s="22"/>
      <c r="C572" s="22"/>
      <c r="D572" s="22"/>
      <c r="E572" s="22"/>
      <c r="F572" s="22"/>
      <c r="G572" s="22"/>
      <c r="H572" s="22"/>
      <c r="I572" s="22"/>
    </row>
    <row r="573" spans="1:9" ht="17.100000000000001" customHeight="1">
      <c r="A573" s="22"/>
      <c r="B573" s="22"/>
      <c r="C573" s="22"/>
      <c r="D573" s="22"/>
      <c r="E573" s="22"/>
      <c r="F573" s="22"/>
      <c r="G573" s="22"/>
      <c r="H573" s="22"/>
      <c r="I573" s="22"/>
    </row>
    <row r="574" spans="1:9" ht="17.100000000000001" customHeight="1">
      <c r="A574" s="22"/>
      <c r="B574" s="22"/>
      <c r="C574" s="22"/>
      <c r="D574" s="22"/>
      <c r="E574" s="22"/>
      <c r="F574" s="22"/>
      <c r="G574" s="22"/>
      <c r="H574" s="22"/>
      <c r="I574" s="22"/>
    </row>
    <row r="575" spans="1:9" ht="17.100000000000001" customHeight="1">
      <c r="A575" s="22"/>
      <c r="B575" s="22"/>
      <c r="C575" s="22"/>
      <c r="D575" s="22"/>
      <c r="E575" s="22"/>
      <c r="F575" s="22"/>
      <c r="G575" s="22"/>
      <c r="H575" s="22"/>
      <c r="I575" s="22"/>
    </row>
    <row r="576" spans="1:9" ht="17.100000000000001" customHeight="1">
      <c r="A576" s="22"/>
      <c r="B576" s="22"/>
      <c r="C576" s="22"/>
      <c r="D576" s="22"/>
      <c r="E576" s="22"/>
      <c r="F576" s="22"/>
      <c r="G576" s="22"/>
      <c r="H576" s="22"/>
      <c r="I576" s="22"/>
    </row>
    <row r="577" spans="1:9" ht="17.100000000000001" customHeight="1">
      <c r="A577" s="22"/>
      <c r="B577" s="22"/>
      <c r="C577" s="22"/>
      <c r="D577" s="22"/>
      <c r="E577" s="22"/>
      <c r="F577" s="22"/>
      <c r="G577" s="22"/>
      <c r="H577" s="22"/>
      <c r="I577" s="22"/>
    </row>
    <row r="578" spans="1:9" ht="17.100000000000001" customHeight="1">
      <c r="A578" s="22"/>
      <c r="B578" s="22"/>
      <c r="C578" s="22"/>
      <c r="D578" s="22"/>
      <c r="E578" s="22"/>
      <c r="F578" s="22"/>
      <c r="G578" s="22"/>
      <c r="H578" s="22"/>
      <c r="I578" s="22"/>
    </row>
    <row r="579" spans="1:9" ht="17.100000000000001" customHeight="1">
      <c r="A579" s="22"/>
      <c r="B579" s="22"/>
      <c r="C579" s="22"/>
      <c r="D579" s="22"/>
      <c r="E579" s="22"/>
      <c r="F579" s="22"/>
      <c r="G579" s="22"/>
      <c r="H579" s="22"/>
      <c r="I579" s="22"/>
    </row>
    <row r="580" spans="1:9" ht="17.100000000000001" customHeight="1">
      <c r="A580" s="22"/>
      <c r="B580" s="22"/>
      <c r="C580" s="22"/>
      <c r="D580" s="22"/>
      <c r="E580" s="22"/>
      <c r="F580" s="22"/>
      <c r="G580" s="22"/>
      <c r="H580" s="22"/>
      <c r="I580" s="22"/>
    </row>
    <row r="581" spans="1:9" ht="17.100000000000001" customHeight="1">
      <c r="A581" s="22"/>
      <c r="B581" s="22"/>
      <c r="C581" s="22"/>
      <c r="D581" s="22"/>
      <c r="E581" s="22"/>
      <c r="F581" s="22"/>
      <c r="G581" s="22"/>
      <c r="H581" s="22"/>
      <c r="I581" s="22"/>
    </row>
    <row r="582" spans="1:9" ht="17.100000000000001" customHeight="1">
      <c r="A582" s="22"/>
      <c r="B582" s="22"/>
      <c r="C582" s="22"/>
      <c r="D582" s="22"/>
      <c r="E582" s="22"/>
      <c r="F582" s="22"/>
      <c r="G582" s="22"/>
      <c r="H582" s="22"/>
      <c r="I582" s="22"/>
    </row>
    <row r="583" spans="1:9" ht="17.100000000000001" customHeight="1">
      <c r="A583" s="22"/>
      <c r="B583" s="22"/>
      <c r="C583" s="22"/>
      <c r="D583" s="22"/>
      <c r="E583" s="22"/>
      <c r="F583" s="22"/>
      <c r="G583" s="22"/>
      <c r="H583" s="22"/>
      <c r="I583" s="22"/>
    </row>
    <row r="584" spans="1:9" ht="17.100000000000001" customHeight="1">
      <c r="A584" s="22"/>
      <c r="B584" s="22"/>
      <c r="C584" s="22"/>
      <c r="D584" s="22"/>
      <c r="E584" s="22"/>
      <c r="F584" s="22"/>
      <c r="G584" s="22"/>
      <c r="H584" s="22"/>
      <c r="I584" s="22"/>
    </row>
    <row r="585" spans="1:9" ht="17.100000000000001" customHeight="1">
      <c r="A585" s="22"/>
      <c r="B585" s="22"/>
      <c r="C585" s="22"/>
      <c r="D585" s="22"/>
      <c r="E585" s="22"/>
      <c r="F585" s="22"/>
      <c r="G585" s="22"/>
      <c r="H585" s="22"/>
      <c r="I585" s="22"/>
    </row>
    <row r="586" spans="1:9" ht="17.100000000000001" customHeight="1">
      <c r="A586" s="22"/>
      <c r="B586" s="22"/>
      <c r="C586" s="22"/>
      <c r="D586" s="22"/>
      <c r="E586" s="22"/>
      <c r="F586" s="22"/>
      <c r="G586" s="22"/>
      <c r="H586" s="22"/>
      <c r="I586" s="22"/>
    </row>
    <row r="587" spans="1:9" ht="17.100000000000001" customHeight="1">
      <c r="A587" s="22"/>
      <c r="B587" s="22"/>
      <c r="C587" s="22"/>
      <c r="D587" s="22"/>
      <c r="E587" s="22"/>
      <c r="F587" s="22"/>
      <c r="G587" s="22"/>
      <c r="H587" s="22"/>
      <c r="I587" s="22"/>
    </row>
    <row r="588" spans="1:9" ht="17.100000000000001" customHeight="1">
      <c r="A588" s="22"/>
      <c r="B588" s="22"/>
      <c r="C588" s="22"/>
      <c r="D588" s="22"/>
      <c r="E588" s="22"/>
      <c r="F588" s="22"/>
      <c r="G588" s="22"/>
      <c r="H588" s="22"/>
      <c r="I588" s="22"/>
    </row>
    <row r="589" spans="1:9" ht="17.100000000000001" customHeight="1">
      <c r="A589" s="22"/>
      <c r="B589" s="22"/>
      <c r="C589" s="22"/>
      <c r="D589" s="22"/>
      <c r="E589" s="22"/>
      <c r="F589" s="22"/>
      <c r="G589" s="22"/>
      <c r="H589" s="22"/>
      <c r="I589" s="22"/>
    </row>
    <row r="590" spans="1:9" ht="17.100000000000001" customHeight="1">
      <c r="A590" s="22"/>
      <c r="B590" s="22"/>
      <c r="C590" s="22"/>
      <c r="D590" s="22"/>
      <c r="E590" s="22"/>
      <c r="F590" s="22"/>
      <c r="G590" s="22"/>
      <c r="H590" s="22"/>
      <c r="I590" s="22"/>
    </row>
    <row r="591" spans="1:9" ht="17.100000000000001" customHeight="1">
      <c r="A591" s="22"/>
      <c r="B591" s="22"/>
      <c r="C591" s="22"/>
      <c r="D591" s="22"/>
      <c r="E591" s="22"/>
      <c r="F591" s="22"/>
      <c r="G591" s="22"/>
      <c r="H591" s="22"/>
      <c r="I591" s="22"/>
    </row>
    <row r="592" spans="1:9" ht="17.100000000000001" customHeight="1">
      <c r="A592" s="22"/>
      <c r="B592" s="22"/>
      <c r="C592" s="22"/>
      <c r="D592" s="22"/>
      <c r="E592" s="22"/>
      <c r="F592" s="22"/>
      <c r="G592" s="22"/>
      <c r="H592" s="22"/>
      <c r="I592" s="22"/>
    </row>
    <row r="593" spans="1:9" ht="17.100000000000001" customHeight="1">
      <c r="A593" s="22"/>
      <c r="B593" s="22"/>
      <c r="C593" s="22"/>
      <c r="D593" s="22"/>
      <c r="E593" s="22"/>
      <c r="F593" s="22"/>
      <c r="G593" s="22"/>
      <c r="H593" s="22"/>
      <c r="I593" s="22"/>
    </row>
    <row r="594" spans="1:9" ht="17.100000000000001" customHeight="1">
      <c r="A594" s="22"/>
      <c r="B594" s="22"/>
      <c r="C594" s="22"/>
      <c r="D594" s="22"/>
      <c r="E594" s="22"/>
      <c r="F594" s="22"/>
      <c r="G594" s="22"/>
      <c r="H594" s="22"/>
      <c r="I594" s="22"/>
    </row>
    <row r="595" spans="1:9" ht="17.100000000000001" customHeight="1">
      <c r="A595" s="22"/>
      <c r="B595" s="22"/>
      <c r="C595" s="22"/>
      <c r="D595" s="22"/>
      <c r="E595" s="22"/>
      <c r="F595" s="22"/>
      <c r="G595" s="22"/>
      <c r="H595" s="22"/>
      <c r="I595" s="22"/>
    </row>
    <row r="596" spans="1:9" ht="17.100000000000001" customHeight="1">
      <c r="A596" s="22"/>
      <c r="B596" s="22"/>
      <c r="C596" s="22"/>
      <c r="D596" s="22"/>
      <c r="E596" s="22"/>
      <c r="F596" s="22"/>
      <c r="G596" s="22"/>
      <c r="H596" s="22"/>
      <c r="I596" s="22"/>
    </row>
    <row r="597" spans="1:9" ht="17.100000000000001" customHeight="1">
      <c r="A597" s="22"/>
      <c r="B597" s="22"/>
      <c r="C597" s="22"/>
      <c r="D597" s="22"/>
      <c r="E597" s="22"/>
      <c r="F597" s="22"/>
      <c r="G597" s="22"/>
      <c r="H597" s="22"/>
      <c r="I597" s="22"/>
    </row>
    <row r="598" spans="1:9" ht="17.100000000000001" customHeight="1">
      <c r="A598" s="22"/>
      <c r="B598" s="22"/>
      <c r="C598" s="22"/>
      <c r="D598" s="22"/>
      <c r="E598" s="22"/>
      <c r="F598" s="22"/>
      <c r="G598" s="22"/>
      <c r="H598" s="22"/>
      <c r="I598" s="22"/>
    </row>
    <row r="599" spans="1:9" ht="17.100000000000001" customHeight="1">
      <c r="A599" s="22"/>
      <c r="B599" s="22"/>
      <c r="C599" s="22"/>
      <c r="D599" s="22"/>
      <c r="E599" s="22"/>
      <c r="F599" s="22"/>
      <c r="G599" s="22"/>
      <c r="H599" s="22"/>
      <c r="I599" s="22"/>
    </row>
    <row r="600" spans="1:9" ht="17.100000000000001" customHeight="1">
      <c r="A600" s="22"/>
      <c r="B600" s="22"/>
      <c r="C600" s="22"/>
      <c r="D600" s="22"/>
      <c r="E600" s="22"/>
      <c r="F600" s="22"/>
      <c r="G600" s="22"/>
      <c r="H600" s="22"/>
      <c r="I600" s="22"/>
    </row>
    <row r="601" spans="1:9" ht="17.100000000000001" customHeight="1">
      <c r="A601" s="22"/>
      <c r="B601" s="22"/>
      <c r="C601" s="22"/>
      <c r="D601" s="22"/>
      <c r="E601" s="22"/>
      <c r="F601" s="22"/>
      <c r="G601" s="22"/>
      <c r="H601" s="22"/>
      <c r="I601" s="22"/>
    </row>
    <row r="602" spans="1:9" ht="17.100000000000001" customHeight="1">
      <c r="A602" s="22"/>
      <c r="B602" s="22"/>
      <c r="C602" s="22"/>
      <c r="D602" s="22"/>
      <c r="E602" s="22"/>
      <c r="F602" s="22"/>
      <c r="G602" s="22"/>
      <c r="H602" s="22"/>
      <c r="I602" s="22"/>
    </row>
    <row r="603" spans="1:9" ht="17.100000000000001" customHeight="1">
      <c r="A603" s="22"/>
      <c r="B603" s="22"/>
      <c r="C603" s="22"/>
      <c r="D603" s="22"/>
      <c r="E603" s="22"/>
      <c r="F603" s="22"/>
      <c r="G603" s="22"/>
      <c r="H603" s="22"/>
      <c r="I603" s="22"/>
    </row>
    <row r="604" spans="1:9" ht="17.100000000000001" customHeight="1">
      <c r="A604" s="22"/>
      <c r="B604" s="22"/>
      <c r="C604" s="22"/>
      <c r="D604" s="22"/>
      <c r="E604" s="22"/>
      <c r="F604" s="22"/>
      <c r="G604" s="22"/>
      <c r="H604" s="22"/>
      <c r="I604" s="22"/>
    </row>
    <row r="605" spans="1:9" ht="17.100000000000001" customHeight="1">
      <c r="A605" s="22"/>
      <c r="B605" s="22"/>
      <c r="C605" s="22"/>
      <c r="D605" s="22"/>
      <c r="E605" s="22"/>
      <c r="F605" s="22"/>
      <c r="G605" s="22"/>
      <c r="H605" s="22"/>
      <c r="I605" s="22"/>
    </row>
    <row r="606" spans="1:9" ht="17.100000000000001" customHeight="1">
      <c r="A606" s="22"/>
      <c r="B606" s="22"/>
      <c r="C606" s="22"/>
      <c r="D606" s="22"/>
      <c r="E606" s="22"/>
      <c r="F606" s="22"/>
      <c r="G606" s="22"/>
      <c r="H606" s="22"/>
      <c r="I606" s="22"/>
    </row>
    <row r="607" spans="1:9" ht="17.100000000000001" customHeight="1">
      <c r="A607" s="22"/>
      <c r="B607" s="22"/>
      <c r="C607" s="22"/>
      <c r="D607" s="22"/>
      <c r="E607" s="22"/>
      <c r="F607" s="22"/>
      <c r="G607" s="22"/>
      <c r="H607" s="22"/>
      <c r="I607" s="22"/>
    </row>
    <row r="608" spans="1:9" ht="17.100000000000001" customHeight="1">
      <c r="A608" s="22"/>
      <c r="B608" s="22"/>
      <c r="C608" s="22"/>
      <c r="D608" s="22"/>
      <c r="E608" s="22"/>
      <c r="F608" s="22"/>
      <c r="G608" s="22"/>
      <c r="H608" s="22"/>
      <c r="I608" s="22"/>
    </row>
    <row r="609" spans="1:9" ht="17.100000000000001" customHeight="1">
      <c r="A609" s="22"/>
      <c r="B609" s="22"/>
      <c r="C609" s="22"/>
      <c r="D609" s="22"/>
      <c r="E609" s="22"/>
      <c r="F609" s="22"/>
      <c r="G609" s="22"/>
      <c r="H609" s="22"/>
      <c r="I609" s="22"/>
    </row>
    <row r="610" spans="1:9" ht="17.100000000000001" customHeight="1">
      <c r="A610" s="22"/>
      <c r="B610" s="22"/>
      <c r="C610" s="22"/>
      <c r="D610" s="22"/>
      <c r="E610" s="22"/>
      <c r="F610" s="22"/>
      <c r="G610" s="22"/>
      <c r="H610" s="22"/>
      <c r="I610" s="22"/>
    </row>
    <row r="611" spans="1:9" ht="17.100000000000001" customHeight="1">
      <c r="A611" s="22"/>
      <c r="B611" s="22"/>
      <c r="C611" s="22"/>
      <c r="D611" s="22"/>
      <c r="E611" s="22"/>
      <c r="F611" s="22"/>
      <c r="G611" s="22"/>
      <c r="H611" s="22"/>
      <c r="I611" s="22"/>
    </row>
    <row r="612" spans="1:9" ht="17.100000000000001" customHeight="1">
      <c r="A612" s="22"/>
      <c r="B612" s="22"/>
      <c r="C612" s="22"/>
      <c r="D612" s="22"/>
      <c r="E612" s="22"/>
      <c r="F612" s="22"/>
      <c r="G612" s="22"/>
      <c r="H612" s="22"/>
      <c r="I612" s="22"/>
    </row>
    <row r="613" spans="1:9" ht="17.100000000000001" customHeight="1">
      <c r="A613" s="22"/>
      <c r="B613" s="22"/>
      <c r="C613" s="22"/>
      <c r="D613" s="22"/>
      <c r="E613" s="22"/>
      <c r="F613" s="22"/>
      <c r="G613" s="22"/>
      <c r="H613" s="22"/>
      <c r="I613" s="22"/>
    </row>
    <row r="614" spans="1:9" ht="17.100000000000001" customHeight="1">
      <c r="A614" s="22"/>
      <c r="B614" s="22"/>
      <c r="C614" s="22"/>
      <c r="D614" s="22"/>
      <c r="E614" s="22"/>
      <c r="F614" s="22"/>
      <c r="G614" s="22"/>
      <c r="H614" s="22"/>
      <c r="I614" s="22"/>
    </row>
    <row r="615" spans="1:9" ht="17.100000000000001" customHeight="1">
      <c r="A615" s="22"/>
      <c r="B615" s="22"/>
      <c r="C615" s="22"/>
      <c r="D615" s="22"/>
      <c r="E615" s="22"/>
      <c r="F615" s="22"/>
      <c r="G615" s="22"/>
      <c r="H615" s="22"/>
      <c r="I615" s="22"/>
    </row>
    <row r="616" spans="1:9" ht="17.100000000000001" customHeight="1">
      <c r="A616" s="22"/>
      <c r="B616" s="22"/>
      <c r="C616" s="22"/>
      <c r="D616" s="22"/>
      <c r="E616" s="22"/>
      <c r="F616" s="22"/>
      <c r="G616" s="22"/>
      <c r="H616" s="22"/>
      <c r="I616" s="22"/>
    </row>
    <row r="617" spans="1:9" ht="17.100000000000001" customHeight="1">
      <c r="A617" s="22"/>
      <c r="B617" s="22"/>
      <c r="C617" s="22"/>
      <c r="D617" s="22"/>
      <c r="E617" s="22"/>
      <c r="F617" s="22"/>
      <c r="G617" s="22"/>
      <c r="H617" s="22"/>
      <c r="I617" s="22"/>
    </row>
    <row r="618" spans="1:9" ht="17.100000000000001" customHeight="1">
      <c r="A618" s="22"/>
      <c r="B618" s="22"/>
      <c r="C618" s="22"/>
      <c r="D618" s="22"/>
      <c r="E618" s="22"/>
      <c r="F618" s="22"/>
      <c r="G618" s="22"/>
      <c r="H618" s="22"/>
      <c r="I618" s="22"/>
    </row>
    <row r="619" spans="1:9" ht="17.100000000000001" customHeight="1">
      <c r="A619" s="22"/>
      <c r="B619" s="22"/>
      <c r="C619" s="22"/>
      <c r="D619" s="22"/>
      <c r="E619" s="22"/>
      <c r="F619" s="22"/>
      <c r="G619" s="22"/>
      <c r="H619" s="22"/>
      <c r="I619" s="22"/>
    </row>
    <row r="620" spans="1:9" ht="17.100000000000001" customHeight="1">
      <c r="A620" s="22"/>
      <c r="B620" s="22"/>
      <c r="C620" s="22"/>
      <c r="D620" s="22"/>
      <c r="E620" s="22"/>
      <c r="F620" s="22"/>
      <c r="G620" s="22"/>
      <c r="H620" s="22"/>
      <c r="I620" s="22"/>
    </row>
    <row r="621" spans="1:9" ht="17.100000000000001" customHeight="1">
      <c r="A621" s="22"/>
      <c r="B621" s="22"/>
      <c r="C621" s="22"/>
      <c r="D621" s="22"/>
      <c r="E621" s="22"/>
      <c r="F621" s="22"/>
      <c r="G621" s="22"/>
      <c r="H621" s="22"/>
      <c r="I621" s="22"/>
    </row>
    <row r="622" spans="1:9" ht="17.100000000000001" customHeight="1">
      <c r="A622" s="22"/>
      <c r="B622" s="22"/>
      <c r="C622" s="22"/>
      <c r="D622" s="22"/>
      <c r="E622" s="22"/>
      <c r="F622" s="22"/>
      <c r="G622" s="22"/>
      <c r="H622" s="22"/>
      <c r="I622" s="22"/>
    </row>
    <row r="623" spans="1:9" ht="17.100000000000001" customHeight="1">
      <c r="A623" s="22"/>
      <c r="B623" s="22"/>
      <c r="C623" s="22"/>
      <c r="D623" s="22"/>
      <c r="E623" s="22"/>
      <c r="F623" s="22"/>
      <c r="G623" s="22"/>
      <c r="H623" s="22"/>
      <c r="I623" s="22"/>
    </row>
    <row r="624" spans="1:9" ht="17.100000000000001" customHeight="1">
      <c r="A624" s="22"/>
      <c r="B624" s="22"/>
      <c r="C624" s="22"/>
      <c r="D624" s="22"/>
      <c r="E624" s="22"/>
      <c r="F624" s="22"/>
      <c r="G624" s="22"/>
      <c r="H624" s="22"/>
      <c r="I624" s="22"/>
    </row>
    <row r="625" spans="1:9" ht="17.100000000000001" customHeight="1">
      <c r="A625" s="22"/>
      <c r="B625" s="22"/>
      <c r="C625" s="22"/>
      <c r="D625" s="22"/>
      <c r="E625" s="22"/>
      <c r="F625" s="22"/>
      <c r="G625" s="22"/>
      <c r="H625" s="22"/>
      <c r="I625" s="22"/>
    </row>
    <row r="626" spans="1:9" ht="17.100000000000001" customHeight="1">
      <c r="A626" s="22"/>
      <c r="B626" s="22"/>
      <c r="C626" s="22"/>
      <c r="D626" s="22"/>
      <c r="E626" s="22"/>
      <c r="F626" s="22"/>
      <c r="G626" s="22"/>
      <c r="H626" s="22"/>
      <c r="I626" s="22"/>
    </row>
    <row r="627" spans="1:9" ht="17.100000000000001" customHeight="1">
      <c r="A627" s="22"/>
      <c r="B627" s="22"/>
      <c r="C627" s="22"/>
      <c r="D627" s="22"/>
      <c r="E627" s="22"/>
      <c r="F627" s="22"/>
      <c r="G627" s="22"/>
      <c r="H627" s="22"/>
      <c r="I627" s="22"/>
    </row>
    <row r="628" spans="1:9" ht="17.100000000000001" customHeight="1">
      <c r="A628" s="22"/>
      <c r="B628" s="22"/>
      <c r="C628" s="22"/>
      <c r="D628" s="22"/>
      <c r="E628" s="22"/>
      <c r="F628" s="22"/>
      <c r="G628" s="22"/>
      <c r="H628" s="22"/>
      <c r="I628" s="22"/>
    </row>
    <row r="629" spans="1:9" ht="17.100000000000001" customHeight="1">
      <c r="A629" s="22"/>
      <c r="B629" s="22"/>
      <c r="C629" s="22"/>
      <c r="D629" s="22"/>
      <c r="E629" s="22"/>
      <c r="F629" s="22"/>
      <c r="G629" s="22"/>
      <c r="H629" s="22"/>
      <c r="I629" s="22"/>
    </row>
    <row r="630" spans="1:9" ht="17.100000000000001" customHeight="1">
      <c r="A630" s="22"/>
      <c r="B630" s="22"/>
      <c r="C630" s="22"/>
      <c r="D630" s="22"/>
      <c r="E630" s="22"/>
      <c r="F630" s="22"/>
      <c r="G630" s="22"/>
      <c r="H630" s="22"/>
      <c r="I630" s="22"/>
    </row>
    <row r="631" spans="1:9" ht="17.100000000000001" customHeight="1">
      <c r="A631" s="22"/>
      <c r="B631" s="22"/>
      <c r="C631" s="22"/>
      <c r="D631" s="22"/>
      <c r="E631" s="22"/>
      <c r="F631" s="22"/>
      <c r="G631" s="22"/>
      <c r="H631" s="22"/>
      <c r="I631" s="22"/>
    </row>
    <row r="632" spans="1:9" ht="17.100000000000001" customHeight="1">
      <c r="A632" s="22"/>
      <c r="B632" s="22"/>
      <c r="C632" s="22"/>
      <c r="D632" s="22"/>
      <c r="E632" s="22"/>
      <c r="F632" s="22"/>
      <c r="G632" s="22"/>
      <c r="H632" s="22"/>
      <c r="I632" s="22"/>
    </row>
    <row r="633" spans="1:9" ht="17.100000000000001" customHeight="1">
      <c r="A633" s="22"/>
      <c r="B633" s="22"/>
      <c r="C633" s="22"/>
      <c r="D633" s="22"/>
      <c r="E633" s="22"/>
      <c r="F633" s="22"/>
      <c r="G633" s="22"/>
      <c r="H633" s="22"/>
      <c r="I633" s="22"/>
    </row>
    <row r="634" spans="1:9" ht="17.100000000000001" customHeight="1">
      <c r="A634" s="22"/>
      <c r="B634" s="22"/>
      <c r="C634" s="22"/>
      <c r="D634" s="22"/>
      <c r="E634" s="22"/>
      <c r="F634" s="22"/>
      <c r="G634" s="22"/>
      <c r="H634" s="22"/>
      <c r="I634" s="22"/>
    </row>
    <row r="635" spans="1:9" ht="17.100000000000001" customHeight="1">
      <c r="A635" s="22"/>
      <c r="B635" s="22"/>
      <c r="C635" s="22"/>
      <c r="D635" s="22"/>
      <c r="E635" s="22"/>
      <c r="F635" s="22"/>
      <c r="G635" s="22"/>
      <c r="H635" s="22"/>
      <c r="I635" s="22"/>
    </row>
    <row r="636" spans="1:9" ht="17.100000000000001" customHeight="1">
      <c r="A636" s="22"/>
      <c r="B636" s="22"/>
      <c r="C636" s="22"/>
      <c r="D636" s="22"/>
      <c r="E636" s="22"/>
      <c r="F636" s="22"/>
      <c r="G636" s="22"/>
      <c r="H636" s="22"/>
      <c r="I636" s="22"/>
    </row>
    <row r="637" spans="1:9" ht="17.100000000000001" customHeight="1">
      <c r="A637" s="22"/>
      <c r="B637" s="22"/>
      <c r="C637" s="22"/>
      <c r="D637" s="22"/>
      <c r="E637" s="22"/>
      <c r="F637" s="22"/>
      <c r="G637" s="22"/>
      <c r="H637" s="22"/>
      <c r="I637" s="22"/>
    </row>
    <row r="638" spans="1:9" ht="17.100000000000001" customHeight="1">
      <c r="A638" s="22"/>
      <c r="B638" s="22"/>
      <c r="C638" s="22"/>
      <c r="D638" s="22"/>
      <c r="E638" s="22"/>
      <c r="F638" s="22"/>
      <c r="G638" s="22"/>
      <c r="H638" s="22"/>
      <c r="I638" s="22"/>
    </row>
    <row r="639" spans="1:9" ht="17.100000000000001" customHeight="1">
      <c r="A639" s="22"/>
      <c r="B639" s="22"/>
      <c r="C639" s="22"/>
      <c r="D639" s="22"/>
      <c r="E639" s="22"/>
      <c r="F639" s="22"/>
      <c r="G639" s="22"/>
      <c r="H639" s="22"/>
      <c r="I639" s="22"/>
    </row>
    <row r="640" spans="1:9" ht="17.100000000000001" customHeight="1">
      <c r="A640" s="22"/>
      <c r="B640" s="22"/>
      <c r="C640" s="22"/>
      <c r="D640" s="22"/>
      <c r="E640" s="22"/>
      <c r="F640" s="22"/>
      <c r="G640" s="22"/>
      <c r="H640" s="22"/>
      <c r="I640" s="22"/>
    </row>
    <row r="641" spans="1:9" ht="17.100000000000001" customHeight="1">
      <c r="A641" s="22"/>
      <c r="B641" s="22"/>
      <c r="C641" s="22"/>
      <c r="D641" s="22"/>
      <c r="E641" s="22"/>
      <c r="F641" s="22"/>
      <c r="G641" s="22"/>
      <c r="H641" s="22"/>
      <c r="I641" s="22"/>
    </row>
    <row r="642" spans="1:9" ht="17.100000000000001" customHeight="1">
      <c r="A642" s="22"/>
      <c r="B642" s="22"/>
      <c r="C642" s="22"/>
      <c r="D642" s="22"/>
      <c r="E642" s="22"/>
      <c r="F642" s="22"/>
      <c r="G642" s="22"/>
      <c r="H642" s="22"/>
      <c r="I642" s="22"/>
    </row>
    <row r="643" spans="1:9" ht="17.100000000000001" customHeight="1">
      <c r="A643" s="22"/>
      <c r="B643" s="22"/>
      <c r="C643" s="22"/>
      <c r="D643" s="22"/>
      <c r="E643" s="22"/>
      <c r="F643" s="22"/>
      <c r="G643" s="22"/>
      <c r="H643" s="22"/>
      <c r="I643" s="22"/>
    </row>
    <row r="644" spans="1:9" ht="17.100000000000001" customHeight="1">
      <c r="A644" s="22"/>
      <c r="B644" s="22"/>
      <c r="C644" s="22"/>
      <c r="D644" s="22"/>
      <c r="E644" s="22"/>
      <c r="F644" s="22"/>
      <c r="G644" s="22"/>
      <c r="H644" s="22"/>
      <c r="I644" s="22"/>
    </row>
    <row r="645" spans="1:9" ht="17.100000000000001" customHeight="1">
      <c r="A645" s="22"/>
      <c r="B645" s="22"/>
      <c r="C645" s="22"/>
      <c r="D645" s="22"/>
      <c r="E645" s="22"/>
      <c r="F645" s="22"/>
      <c r="G645" s="22"/>
      <c r="H645" s="22"/>
      <c r="I645" s="22"/>
    </row>
    <row r="646" spans="1:9" ht="17.100000000000001" customHeight="1">
      <c r="A646" s="22"/>
      <c r="B646" s="22"/>
      <c r="C646" s="22"/>
      <c r="D646" s="22"/>
      <c r="E646" s="22"/>
      <c r="F646" s="22"/>
      <c r="G646" s="22"/>
      <c r="H646" s="22"/>
      <c r="I646" s="22"/>
    </row>
    <row r="647" spans="1:9" ht="17.100000000000001" customHeight="1">
      <c r="A647" s="22"/>
      <c r="B647" s="22"/>
      <c r="C647" s="22"/>
      <c r="D647" s="22"/>
      <c r="E647" s="22"/>
      <c r="F647" s="22"/>
      <c r="G647" s="22"/>
      <c r="H647" s="22"/>
      <c r="I647" s="22"/>
    </row>
    <row r="648" spans="1:9" ht="17.100000000000001" customHeight="1">
      <c r="A648" s="22"/>
      <c r="B648" s="22"/>
      <c r="C648" s="22"/>
      <c r="D648" s="22"/>
      <c r="E648" s="22"/>
      <c r="F648" s="22"/>
      <c r="G648" s="22"/>
      <c r="H648" s="22"/>
      <c r="I648" s="22"/>
    </row>
    <row r="649" spans="1:9" ht="17.100000000000001" customHeight="1">
      <c r="A649" s="22"/>
      <c r="B649" s="22"/>
      <c r="C649" s="22"/>
      <c r="D649" s="22"/>
      <c r="E649" s="22"/>
      <c r="F649" s="22"/>
      <c r="G649" s="22"/>
      <c r="H649" s="22"/>
      <c r="I649" s="22"/>
    </row>
    <row r="650" spans="1:9" ht="17.100000000000001" customHeight="1">
      <c r="A650" s="22"/>
      <c r="B650" s="22"/>
      <c r="C650" s="22"/>
      <c r="D650" s="22"/>
      <c r="E650" s="22"/>
      <c r="F650" s="22"/>
      <c r="G650" s="22"/>
      <c r="H650" s="22"/>
      <c r="I650" s="22"/>
    </row>
    <row r="651" spans="1:9" ht="17.100000000000001" customHeight="1">
      <c r="A651" s="22"/>
      <c r="B651" s="22"/>
      <c r="C651" s="22"/>
      <c r="D651" s="22"/>
      <c r="E651" s="22"/>
      <c r="F651" s="22"/>
      <c r="G651" s="22"/>
      <c r="H651" s="22"/>
      <c r="I651" s="22"/>
    </row>
    <row r="652" spans="1:9" ht="17.100000000000001" customHeight="1">
      <c r="A652" s="22"/>
      <c r="B652" s="22"/>
      <c r="C652" s="22"/>
      <c r="D652" s="22"/>
      <c r="E652" s="22"/>
      <c r="F652" s="22"/>
      <c r="G652" s="22"/>
      <c r="H652" s="22"/>
      <c r="I652" s="22"/>
    </row>
    <row r="653" spans="1:9" ht="17.100000000000001" customHeight="1">
      <c r="A653" s="22"/>
      <c r="B653" s="22"/>
      <c r="C653" s="22"/>
      <c r="D653" s="22"/>
      <c r="E653" s="22"/>
      <c r="F653" s="22"/>
      <c r="G653" s="22"/>
      <c r="H653" s="22"/>
      <c r="I653" s="22"/>
    </row>
    <row r="654" spans="1:9" ht="17.100000000000001" customHeight="1">
      <c r="A654" s="22"/>
      <c r="B654" s="22"/>
      <c r="C654" s="22"/>
      <c r="D654" s="22"/>
      <c r="E654" s="22"/>
      <c r="F654" s="22"/>
      <c r="G654" s="22"/>
      <c r="H654" s="22"/>
      <c r="I654" s="22"/>
    </row>
    <row r="655" spans="1:9" ht="17.100000000000001" customHeight="1">
      <c r="A655" s="22"/>
      <c r="B655" s="22"/>
      <c r="C655" s="22"/>
      <c r="D655" s="22"/>
      <c r="E655" s="22"/>
      <c r="F655" s="22"/>
      <c r="G655" s="22"/>
      <c r="H655" s="22"/>
      <c r="I655" s="22"/>
    </row>
    <row r="656" spans="1:9" ht="17.100000000000001" customHeight="1">
      <c r="A656" s="22"/>
      <c r="B656" s="22"/>
      <c r="C656" s="22"/>
      <c r="D656" s="22"/>
      <c r="E656" s="22"/>
      <c r="F656" s="22"/>
      <c r="G656" s="22"/>
      <c r="H656" s="22"/>
      <c r="I656" s="22"/>
    </row>
    <row r="657" spans="1:9" ht="17.100000000000001" customHeight="1">
      <c r="A657" s="22"/>
      <c r="B657" s="22"/>
      <c r="C657" s="22"/>
      <c r="D657" s="22"/>
      <c r="E657" s="22"/>
      <c r="F657" s="22"/>
      <c r="G657" s="22"/>
      <c r="H657" s="22"/>
      <c r="I657" s="22"/>
    </row>
    <row r="658" spans="1:9" ht="17.100000000000001" customHeight="1">
      <c r="A658" s="22"/>
      <c r="B658" s="22"/>
      <c r="C658" s="22"/>
      <c r="D658" s="22"/>
      <c r="E658" s="22"/>
      <c r="F658" s="22"/>
      <c r="G658" s="22"/>
      <c r="H658" s="22"/>
      <c r="I658" s="22"/>
    </row>
    <row r="659" spans="1:9" ht="17.100000000000001" customHeight="1">
      <c r="A659" s="22"/>
      <c r="B659" s="22"/>
      <c r="C659" s="22"/>
      <c r="D659" s="22"/>
      <c r="E659" s="22"/>
      <c r="F659" s="22"/>
      <c r="G659" s="22"/>
      <c r="H659" s="22"/>
      <c r="I659" s="22"/>
    </row>
    <row r="660" spans="1:9" ht="17.100000000000001" customHeight="1">
      <c r="A660" s="22"/>
      <c r="B660" s="22"/>
      <c r="C660" s="22"/>
      <c r="D660" s="22"/>
      <c r="E660" s="22"/>
      <c r="F660" s="22"/>
      <c r="G660" s="22"/>
      <c r="H660" s="22"/>
      <c r="I660" s="22"/>
    </row>
    <row r="661" spans="1:9" ht="17.100000000000001" customHeight="1">
      <c r="A661" s="22"/>
      <c r="B661" s="22"/>
      <c r="C661" s="22"/>
      <c r="D661" s="22"/>
      <c r="E661" s="22"/>
      <c r="F661" s="22"/>
      <c r="G661" s="22"/>
      <c r="H661" s="22"/>
      <c r="I661" s="22"/>
    </row>
    <row r="662" spans="1:9" ht="17.100000000000001" customHeight="1">
      <c r="A662" s="22"/>
      <c r="B662" s="22"/>
      <c r="C662" s="22"/>
      <c r="D662" s="22"/>
      <c r="E662" s="22"/>
      <c r="F662" s="22"/>
      <c r="G662" s="22"/>
      <c r="H662" s="22"/>
      <c r="I662" s="22"/>
    </row>
    <row r="663" spans="1:9" ht="17.100000000000001" customHeight="1">
      <c r="A663" s="22"/>
      <c r="B663" s="22"/>
      <c r="C663" s="22"/>
      <c r="D663" s="22"/>
      <c r="E663" s="22"/>
      <c r="F663" s="22"/>
      <c r="G663" s="22"/>
      <c r="H663" s="22"/>
      <c r="I663" s="22"/>
    </row>
    <row r="664" spans="1:9" ht="17.100000000000001" customHeight="1">
      <c r="A664" s="22"/>
      <c r="B664" s="22"/>
      <c r="C664" s="22"/>
      <c r="D664" s="22"/>
      <c r="E664" s="22"/>
      <c r="F664" s="22"/>
      <c r="G664" s="22"/>
      <c r="H664" s="22"/>
      <c r="I664" s="22"/>
    </row>
    <row r="665" spans="1:9" ht="17.100000000000001" customHeight="1">
      <c r="A665" s="22"/>
      <c r="B665" s="22"/>
      <c r="C665" s="22"/>
      <c r="D665" s="22"/>
      <c r="E665" s="22"/>
      <c r="F665" s="22"/>
      <c r="G665" s="22"/>
      <c r="H665" s="22"/>
      <c r="I665" s="22"/>
    </row>
    <row r="666" spans="1:9" ht="17.100000000000001" customHeight="1">
      <c r="A666" s="22"/>
      <c r="B666" s="22"/>
      <c r="C666" s="22"/>
      <c r="D666" s="22"/>
      <c r="E666" s="22"/>
      <c r="F666" s="22"/>
      <c r="G666" s="22"/>
      <c r="H666" s="22"/>
      <c r="I666" s="22"/>
    </row>
    <row r="667" spans="1:9" ht="17.100000000000001" customHeight="1">
      <c r="A667" s="22"/>
      <c r="B667" s="22"/>
      <c r="C667" s="22"/>
      <c r="D667" s="22"/>
      <c r="E667" s="22"/>
      <c r="F667" s="22"/>
      <c r="G667" s="22"/>
      <c r="H667" s="22"/>
      <c r="I667" s="22"/>
    </row>
    <row r="668" spans="1:9" ht="17.100000000000001" customHeight="1">
      <c r="A668" s="22"/>
      <c r="B668" s="22"/>
      <c r="C668" s="22"/>
      <c r="D668" s="22"/>
      <c r="E668" s="22"/>
      <c r="F668" s="22"/>
      <c r="G668" s="22"/>
      <c r="H668" s="22"/>
      <c r="I668" s="22"/>
    </row>
    <row r="669" spans="1:9" ht="17.100000000000001" customHeight="1">
      <c r="A669" s="22"/>
      <c r="B669" s="22"/>
      <c r="C669" s="22"/>
      <c r="D669" s="22"/>
      <c r="E669" s="22"/>
      <c r="F669" s="22"/>
      <c r="G669" s="22"/>
      <c r="H669" s="22"/>
      <c r="I669" s="22"/>
    </row>
    <row r="670" spans="1:9" ht="17.100000000000001" customHeight="1">
      <c r="A670" s="22"/>
      <c r="B670" s="22"/>
      <c r="C670" s="22"/>
      <c r="D670" s="22"/>
      <c r="E670" s="22"/>
      <c r="F670" s="22"/>
      <c r="G670" s="22"/>
      <c r="H670" s="22"/>
      <c r="I670" s="22"/>
    </row>
    <row r="671" spans="1:9" ht="17.100000000000001" customHeight="1">
      <c r="A671" s="22"/>
      <c r="B671" s="22"/>
      <c r="C671" s="22"/>
      <c r="D671" s="22"/>
      <c r="E671" s="22"/>
      <c r="F671" s="22"/>
      <c r="G671" s="22"/>
      <c r="H671" s="22"/>
      <c r="I671" s="22"/>
    </row>
    <row r="672" spans="1:9" ht="17.100000000000001" customHeight="1">
      <c r="A672" s="22"/>
      <c r="B672" s="22"/>
      <c r="C672" s="22"/>
      <c r="D672" s="22"/>
      <c r="E672" s="22"/>
      <c r="F672" s="22"/>
      <c r="G672" s="22"/>
      <c r="H672" s="22"/>
      <c r="I672" s="22"/>
    </row>
    <row r="673" spans="1:9" ht="17.100000000000001" customHeight="1">
      <c r="A673" s="22"/>
      <c r="B673" s="22"/>
      <c r="C673" s="22"/>
      <c r="D673" s="22"/>
      <c r="E673" s="22"/>
      <c r="F673" s="22"/>
      <c r="G673" s="22"/>
      <c r="H673" s="22"/>
      <c r="I673" s="22"/>
    </row>
    <row r="674" spans="1:9" ht="17.100000000000001" customHeight="1">
      <c r="A674" s="22"/>
      <c r="B674" s="22"/>
      <c r="C674" s="22"/>
      <c r="D674" s="22"/>
      <c r="E674" s="22"/>
      <c r="F674" s="22"/>
      <c r="G674" s="22"/>
      <c r="H674" s="22"/>
      <c r="I674" s="22"/>
    </row>
    <row r="675" spans="1:9" ht="17.100000000000001" customHeight="1">
      <c r="A675" s="22"/>
      <c r="B675" s="22"/>
      <c r="C675" s="22"/>
      <c r="D675" s="22"/>
      <c r="E675" s="22"/>
      <c r="F675" s="22"/>
      <c r="G675" s="22"/>
      <c r="H675" s="22"/>
      <c r="I675" s="22"/>
    </row>
    <row r="676" spans="1:9" ht="17.100000000000001" customHeight="1">
      <c r="A676" s="22"/>
      <c r="B676" s="22"/>
      <c r="C676" s="22"/>
      <c r="D676" s="22"/>
      <c r="E676" s="22"/>
      <c r="F676" s="22"/>
      <c r="G676" s="22"/>
      <c r="H676" s="22"/>
      <c r="I676" s="22"/>
    </row>
    <row r="677" spans="1:9" ht="17.100000000000001" customHeight="1">
      <c r="A677" s="22"/>
      <c r="B677" s="22"/>
      <c r="C677" s="22"/>
      <c r="D677" s="22"/>
      <c r="E677" s="22"/>
      <c r="F677" s="22"/>
      <c r="G677" s="22"/>
      <c r="H677" s="22"/>
      <c r="I677" s="22"/>
    </row>
    <row r="678" spans="1:9" ht="17.100000000000001" customHeight="1">
      <c r="A678" s="22"/>
      <c r="B678" s="22"/>
      <c r="C678" s="22"/>
      <c r="D678" s="22"/>
      <c r="E678" s="22"/>
      <c r="F678" s="22"/>
      <c r="G678" s="22"/>
      <c r="H678" s="22"/>
      <c r="I678" s="22"/>
    </row>
    <row r="679" spans="1:9" ht="17.100000000000001" customHeight="1">
      <c r="A679" s="22"/>
      <c r="B679" s="22"/>
      <c r="C679" s="22"/>
      <c r="D679" s="22"/>
      <c r="E679" s="22"/>
      <c r="F679" s="22"/>
      <c r="G679" s="22"/>
      <c r="H679" s="22"/>
      <c r="I679" s="22"/>
    </row>
    <row r="680" spans="1:9" ht="17.100000000000001" customHeight="1">
      <c r="A680" s="22"/>
      <c r="B680" s="22"/>
      <c r="C680" s="22"/>
      <c r="D680" s="22"/>
      <c r="E680" s="22"/>
      <c r="F680" s="22"/>
      <c r="G680" s="22"/>
      <c r="H680" s="22"/>
      <c r="I680" s="22"/>
    </row>
    <row r="681" spans="1:9" ht="17.100000000000001" customHeight="1">
      <c r="A681" s="22"/>
      <c r="B681" s="22"/>
      <c r="C681" s="22"/>
      <c r="D681" s="22"/>
      <c r="E681" s="22"/>
      <c r="F681" s="22"/>
      <c r="G681" s="22"/>
      <c r="H681" s="22"/>
      <c r="I681" s="22"/>
    </row>
    <row r="682" spans="1:9" ht="17.100000000000001" customHeight="1">
      <c r="A682" s="22"/>
      <c r="B682" s="22"/>
      <c r="C682" s="22"/>
      <c r="D682" s="22"/>
      <c r="E682" s="22"/>
      <c r="F682" s="22"/>
      <c r="G682" s="22"/>
      <c r="H682" s="22"/>
      <c r="I682" s="22"/>
    </row>
    <row r="683" spans="1:9" ht="17.100000000000001" customHeight="1">
      <c r="A683" s="22"/>
      <c r="B683" s="22"/>
      <c r="C683" s="22"/>
      <c r="D683" s="22"/>
      <c r="E683" s="22"/>
      <c r="F683" s="22"/>
      <c r="G683" s="22"/>
      <c r="H683" s="22"/>
      <c r="I683" s="22"/>
    </row>
    <row r="684" spans="1:9" ht="17.100000000000001" customHeight="1">
      <c r="A684" s="22"/>
      <c r="B684" s="22"/>
      <c r="C684" s="22"/>
      <c r="D684" s="22"/>
      <c r="E684" s="22"/>
      <c r="F684" s="22"/>
      <c r="G684" s="22"/>
      <c r="H684" s="22"/>
      <c r="I684" s="22"/>
    </row>
    <row r="685" spans="1:9" ht="17.100000000000001" customHeight="1">
      <c r="A685" s="22"/>
      <c r="B685" s="22"/>
      <c r="C685" s="22"/>
      <c r="D685" s="22"/>
      <c r="E685" s="22"/>
      <c r="F685" s="22"/>
      <c r="G685" s="22"/>
      <c r="H685" s="22"/>
      <c r="I685" s="22"/>
    </row>
    <row r="686" spans="1:9" ht="17.100000000000001" customHeight="1">
      <c r="A686" s="22"/>
      <c r="B686" s="22"/>
      <c r="C686" s="22"/>
      <c r="D686" s="22"/>
      <c r="E686" s="22"/>
      <c r="F686" s="22"/>
      <c r="G686" s="22"/>
      <c r="H686" s="22"/>
      <c r="I686" s="22"/>
    </row>
    <row r="687" spans="1:9" ht="17.100000000000001" customHeight="1">
      <c r="A687" s="22"/>
      <c r="B687" s="22"/>
      <c r="C687" s="22"/>
      <c r="D687" s="22"/>
      <c r="E687" s="22"/>
      <c r="F687" s="22"/>
      <c r="G687" s="22"/>
      <c r="H687" s="22"/>
      <c r="I687" s="22"/>
    </row>
    <row r="688" spans="1:9" ht="17.100000000000001" customHeight="1">
      <c r="A688" s="22"/>
      <c r="B688" s="22"/>
      <c r="C688" s="22"/>
      <c r="D688" s="22"/>
      <c r="E688" s="22"/>
      <c r="F688" s="22"/>
      <c r="G688" s="22"/>
      <c r="H688" s="22"/>
      <c r="I688" s="22"/>
    </row>
    <row r="689" spans="1:9" ht="17.100000000000001" customHeight="1">
      <c r="A689" s="22"/>
      <c r="B689" s="22"/>
      <c r="C689" s="22"/>
      <c r="D689" s="22"/>
      <c r="E689" s="22"/>
      <c r="F689" s="22"/>
      <c r="G689" s="22"/>
      <c r="H689" s="22"/>
      <c r="I689" s="22"/>
    </row>
    <row r="690" spans="1:9" ht="17.100000000000001" customHeight="1">
      <c r="A690" s="22"/>
      <c r="B690" s="22"/>
      <c r="C690" s="22"/>
      <c r="D690" s="22"/>
      <c r="E690" s="22"/>
      <c r="F690" s="22"/>
      <c r="G690" s="22"/>
      <c r="H690" s="22"/>
      <c r="I690" s="22"/>
    </row>
    <row r="691" spans="1:9" ht="17.100000000000001" customHeight="1">
      <c r="A691" s="22"/>
      <c r="B691" s="22"/>
      <c r="C691" s="22"/>
      <c r="D691" s="22"/>
      <c r="E691" s="22"/>
      <c r="F691" s="22"/>
      <c r="G691" s="22"/>
      <c r="H691" s="22"/>
      <c r="I691" s="22"/>
    </row>
    <row r="692" spans="1:9" ht="17.100000000000001" customHeight="1">
      <c r="A692" s="22"/>
      <c r="B692" s="22"/>
      <c r="C692" s="22"/>
      <c r="D692" s="22"/>
      <c r="E692" s="22"/>
      <c r="F692" s="22"/>
      <c r="G692" s="22"/>
      <c r="H692" s="22"/>
      <c r="I692" s="22"/>
    </row>
    <row r="693" spans="1:9" ht="17.100000000000001" customHeight="1">
      <c r="A693" s="22"/>
      <c r="B693" s="22"/>
      <c r="C693" s="22"/>
      <c r="D693" s="22"/>
      <c r="E693" s="22"/>
      <c r="F693" s="22"/>
      <c r="G693" s="22"/>
      <c r="H693" s="22"/>
      <c r="I693" s="22"/>
    </row>
    <row r="694" spans="1:9" ht="17.100000000000001" customHeight="1">
      <c r="A694" s="22"/>
      <c r="B694" s="22"/>
      <c r="C694" s="22"/>
      <c r="D694" s="22"/>
      <c r="E694" s="22"/>
      <c r="F694" s="22"/>
      <c r="G694" s="22"/>
      <c r="H694" s="22"/>
      <c r="I694" s="22"/>
    </row>
    <row r="695" spans="1:9" ht="17.100000000000001" customHeight="1">
      <c r="A695" s="22"/>
      <c r="B695" s="22"/>
      <c r="C695" s="22"/>
      <c r="D695" s="22"/>
      <c r="E695" s="22"/>
      <c r="F695" s="22"/>
      <c r="G695" s="22"/>
      <c r="H695" s="22"/>
      <c r="I695" s="22"/>
    </row>
    <row r="696" spans="1:9" ht="17.100000000000001" customHeight="1">
      <c r="A696" s="22"/>
      <c r="B696" s="22"/>
      <c r="C696" s="22"/>
      <c r="D696" s="22"/>
      <c r="E696" s="22"/>
      <c r="F696" s="22"/>
      <c r="G696" s="22"/>
      <c r="H696" s="22"/>
      <c r="I696" s="22"/>
    </row>
    <row r="697" spans="1:9" ht="17.100000000000001" customHeight="1">
      <c r="A697" s="22"/>
      <c r="B697" s="22"/>
      <c r="C697" s="22"/>
      <c r="D697" s="22"/>
      <c r="E697" s="22"/>
      <c r="F697" s="22"/>
      <c r="G697" s="22"/>
      <c r="H697" s="22"/>
      <c r="I697" s="22"/>
    </row>
    <row r="698" spans="1:9" ht="17.100000000000001" customHeight="1">
      <c r="A698" s="22"/>
      <c r="B698" s="22"/>
      <c r="C698" s="22"/>
      <c r="D698" s="22"/>
      <c r="E698" s="22"/>
      <c r="F698" s="22"/>
      <c r="G698" s="22"/>
      <c r="H698" s="22"/>
      <c r="I698" s="22"/>
    </row>
  </sheetData>
  <mergeCells count="2">
    <mergeCell ref="A3:K3"/>
    <mergeCell ref="A1:K2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700"/>
  <sheetViews>
    <sheetView workbookViewId="0">
      <selection activeCell="A4" sqref="A4"/>
    </sheetView>
  </sheetViews>
  <sheetFormatPr defaultColWidth="9.140625" defaultRowHeight="17.100000000000001" customHeight="1"/>
  <cols>
    <col min="1" max="1" width="12.7109375" style="4" customWidth="1"/>
    <col min="2" max="9" width="10.7109375" style="4" customWidth="1"/>
    <col min="10" max="16384" width="9.140625" style="4"/>
  </cols>
  <sheetData>
    <row r="1" spans="1:13" ht="17.100000000000001" customHeight="1">
      <c r="A1" s="147" t="s">
        <v>73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5"/>
    </row>
    <row r="2" spans="1:13" ht="17.100000000000001" customHeight="1">
      <c r="A2" s="206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8"/>
    </row>
    <row r="3" spans="1:13" s="77" customFormat="1" ht="17.100000000000001" customHeight="1">
      <c r="A3" s="153" t="s">
        <v>508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5"/>
    </row>
    <row r="4" spans="1:13" ht="17.100000000000001" customHeight="1">
      <c r="A4" s="127"/>
      <c r="B4" s="127"/>
      <c r="C4" s="127"/>
      <c r="D4" s="127"/>
      <c r="E4" s="127"/>
      <c r="F4" s="111" t="s">
        <v>74</v>
      </c>
      <c r="G4" s="127"/>
      <c r="H4" s="111"/>
      <c r="I4" s="111"/>
      <c r="J4" s="111" t="s">
        <v>74</v>
      </c>
      <c r="K4" s="111"/>
      <c r="L4" s="156" t="s">
        <v>458</v>
      </c>
      <c r="M4" s="156"/>
    </row>
    <row r="5" spans="1:13" s="77" customFormat="1" ht="17.100000000000001" customHeight="1">
      <c r="A5" s="112" t="s">
        <v>386</v>
      </c>
      <c r="B5" s="112" t="s">
        <v>383</v>
      </c>
      <c r="C5" s="112" t="s">
        <v>461</v>
      </c>
      <c r="D5" s="112" t="s">
        <v>460</v>
      </c>
      <c r="E5" s="112" t="s">
        <v>401</v>
      </c>
      <c r="F5" s="112" t="s">
        <v>401</v>
      </c>
      <c r="G5" s="112"/>
      <c r="H5" s="112" t="s">
        <v>462</v>
      </c>
      <c r="I5" s="112" t="s">
        <v>463</v>
      </c>
      <c r="J5" s="112" t="s">
        <v>460</v>
      </c>
      <c r="K5" s="112"/>
      <c r="L5" s="112" t="s">
        <v>462</v>
      </c>
      <c r="M5" s="112" t="s">
        <v>463</v>
      </c>
    </row>
    <row r="6" spans="1:13" ht="17.100000000000001" customHeight="1">
      <c r="A6" s="70"/>
      <c r="B6" s="70"/>
      <c r="C6" s="70"/>
      <c r="D6" s="70"/>
      <c r="E6" s="70"/>
      <c r="F6" s="26"/>
      <c r="G6" s="70"/>
      <c r="H6" s="26"/>
      <c r="I6" s="26"/>
      <c r="J6" s="26"/>
      <c r="K6" s="28"/>
      <c r="L6" s="26"/>
      <c r="M6" s="26"/>
    </row>
    <row r="7" spans="1:13" s="77" customFormat="1" ht="17.100000000000001" customHeight="1">
      <c r="A7" s="76" t="s">
        <v>2</v>
      </c>
      <c r="B7" s="76">
        <v>0</v>
      </c>
      <c r="C7" s="76">
        <v>0</v>
      </c>
      <c r="D7" s="76">
        <v>3</v>
      </c>
      <c r="E7" s="76">
        <f>SUM(B7:D7)</f>
        <v>3</v>
      </c>
      <c r="F7" s="64">
        <f>SUM(E7/E16)*100</f>
        <v>1.079136690647482</v>
      </c>
      <c r="G7" s="76"/>
      <c r="H7" s="87">
        <f t="shared" ref="H7:H14" si="0">SUM(B7/E7)*100</f>
        <v>0</v>
      </c>
      <c r="I7" s="87">
        <f t="shared" ref="I7:I14" si="1">SUM(C7/E7)*100</f>
        <v>0</v>
      </c>
      <c r="J7" s="87">
        <f t="shared" ref="J7:J14" si="2">SUM(D7/E7)*100</f>
        <v>100</v>
      </c>
      <c r="K7" s="80"/>
      <c r="L7" s="80">
        <v>0</v>
      </c>
      <c r="M7" s="80">
        <v>0</v>
      </c>
    </row>
    <row r="8" spans="1:13" ht="17.100000000000001" customHeight="1">
      <c r="A8" s="70" t="s">
        <v>3</v>
      </c>
      <c r="B8" s="70">
        <v>1</v>
      </c>
      <c r="C8" s="70">
        <v>2</v>
      </c>
      <c r="D8" s="70">
        <v>2</v>
      </c>
      <c r="E8" s="70">
        <f t="shared" ref="E8:E16" si="3">SUM(B8:D8)</f>
        <v>5</v>
      </c>
      <c r="F8" s="59">
        <f>SUM(E8/E16)*100</f>
        <v>1.7985611510791366</v>
      </c>
      <c r="G8" s="70"/>
      <c r="H8" s="84">
        <f t="shared" si="0"/>
        <v>20</v>
      </c>
      <c r="I8" s="84">
        <f t="shared" si="1"/>
        <v>40</v>
      </c>
      <c r="J8" s="84">
        <f t="shared" si="2"/>
        <v>40</v>
      </c>
      <c r="K8" s="74"/>
      <c r="L8" s="74">
        <v>33.299999999999997</v>
      </c>
      <c r="M8" s="74">
        <v>66.7</v>
      </c>
    </row>
    <row r="9" spans="1:13" s="77" customFormat="1" ht="17.100000000000001" customHeight="1">
      <c r="A9" s="76" t="s">
        <v>4</v>
      </c>
      <c r="B9" s="76">
        <v>2</v>
      </c>
      <c r="C9" s="76">
        <v>2</v>
      </c>
      <c r="D9" s="76">
        <v>7</v>
      </c>
      <c r="E9" s="76">
        <f t="shared" si="3"/>
        <v>11</v>
      </c>
      <c r="F9" s="64">
        <f>SUM(E9/E16)*100</f>
        <v>3.9568345323741005</v>
      </c>
      <c r="G9" s="76"/>
      <c r="H9" s="87">
        <f t="shared" si="0"/>
        <v>18.181818181818183</v>
      </c>
      <c r="I9" s="87">
        <f t="shared" si="1"/>
        <v>18.181818181818183</v>
      </c>
      <c r="J9" s="87">
        <f t="shared" si="2"/>
        <v>63.636363636363633</v>
      </c>
      <c r="K9" s="80"/>
      <c r="L9" s="80">
        <v>50</v>
      </c>
      <c r="M9" s="80">
        <v>50</v>
      </c>
    </row>
    <row r="10" spans="1:13" ht="17.100000000000001" customHeight="1">
      <c r="A10" s="70" t="s">
        <v>5</v>
      </c>
      <c r="B10" s="70">
        <v>2</v>
      </c>
      <c r="C10" s="70">
        <v>26</v>
      </c>
      <c r="D10" s="70">
        <v>3</v>
      </c>
      <c r="E10" s="70">
        <f t="shared" si="3"/>
        <v>31</v>
      </c>
      <c r="F10" s="59">
        <f>SUM(E10/E16)*100</f>
        <v>11.151079136690647</v>
      </c>
      <c r="G10" s="70"/>
      <c r="H10" s="84">
        <f t="shared" si="0"/>
        <v>6.4516129032258061</v>
      </c>
      <c r="I10" s="84">
        <f t="shared" si="1"/>
        <v>83.870967741935488</v>
      </c>
      <c r="J10" s="84">
        <f t="shared" si="2"/>
        <v>9.67741935483871</v>
      </c>
      <c r="K10" s="74"/>
      <c r="L10" s="74">
        <v>7.1</v>
      </c>
      <c r="M10" s="74">
        <v>92.9</v>
      </c>
    </row>
    <row r="11" spans="1:13" s="77" customFormat="1" ht="17.100000000000001" customHeight="1">
      <c r="A11" s="76" t="s">
        <v>6</v>
      </c>
      <c r="B11" s="76">
        <v>14</v>
      </c>
      <c r="C11" s="76">
        <v>32</v>
      </c>
      <c r="D11" s="76">
        <v>3</v>
      </c>
      <c r="E11" s="76">
        <f t="shared" si="3"/>
        <v>49</v>
      </c>
      <c r="F11" s="64">
        <f>SUM(E11/E16)*100</f>
        <v>17.625899280575538</v>
      </c>
      <c r="G11" s="76"/>
      <c r="H11" s="87">
        <f t="shared" si="0"/>
        <v>28.571428571428569</v>
      </c>
      <c r="I11" s="87">
        <f t="shared" si="1"/>
        <v>65.306122448979593</v>
      </c>
      <c r="J11" s="87">
        <f t="shared" si="2"/>
        <v>6.1224489795918364</v>
      </c>
      <c r="K11" s="80"/>
      <c r="L11" s="80">
        <v>30.4</v>
      </c>
      <c r="M11" s="80">
        <v>69.599999999999994</v>
      </c>
    </row>
    <row r="12" spans="1:13" ht="17.100000000000001" customHeight="1">
      <c r="A12" s="70" t="s">
        <v>7</v>
      </c>
      <c r="B12" s="70">
        <v>36</v>
      </c>
      <c r="C12" s="70">
        <v>28</v>
      </c>
      <c r="D12" s="70">
        <v>3</v>
      </c>
      <c r="E12" s="70">
        <f t="shared" si="3"/>
        <v>67</v>
      </c>
      <c r="F12" s="59">
        <f>SUM(E12/E16)*100</f>
        <v>24.100719424460433</v>
      </c>
      <c r="G12" s="70"/>
      <c r="H12" s="84">
        <f t="shared" si="0"/>
        <v>53.731343283582092</v>
      </c>
      <c r="I12" s="84">
        <f t="shared" si="1"/>
        <v>41.791044776119399</v>
      </c>
      <c r="J12" s="84">
        <f t="shared" si="2"/>
        <v>4.4776119402985071</v>
      </c>
      <c r="K12" s="74"/>
      <c r="L12" s="74">
        <v>56.3</v>
      </c>
      <c r="M12" s="74">
        <v>43.8</v>
      </c>
    </row>
    <row r="13" spans="1:13" s="77" customFormat="1" ht="17.100000000000001" customHeight="1">
      <c r="A13" s="38" t="s">
        <v>104</v>
      </c>
      <c r="B13" s="76">
        <v>34</v>
      </c>
      <c r="C13" s="76">
        <v>49</v>
      </c>
      <c r="D13" s="76">
        <v>3</v>
      </c>
      <c r="E13" s="76">
        <f t="shared" si="3"/>
        <v>86</v>
      </c>
      <c r="F13" s="64">
        <f>SUM(E13/E16)*100</f>
        <v>30.935251798561154</v>
      </c>
      <c r="G13" s="76"/>
      <c r="H13" s="87">
        <f t="shared" si="0"/>
        <v>39.534883720930232</v>
      </c>
      <c r="I13" s="87">
        <f t="shared" si="1"/>
        <v>56.97674418604651</v>
      </c>
      <c r="J13" s="87">
        <f t="shared" si="2"/>
        <v>3.4883720930232558</v>
      </c>
      <c r="K13" s="80"/>
      <c r="L13" s="80">
        <v>41</v>
      </c>
      <c r="M13" s="80">
        <v>59</v>
      </c>
    </row>
    <row r="14" spans="1:13" s="77" customFormat="1" ht="17.100000000000001" customHeight="1">
      <c r="A14" s="99" t="s">
        <v>180</v>
      </c>
      <c r="B14" s="70">
        <v>11</v>
      </c>
      <c r="C14" s="70">
        <v>15</v>
      </c>
      <c r="D14" s="70">
        <v>0</v>
      </c>
      <c r="E14" s="70">
        <f t="shared" si="3"/>
        <v>26</v>
      </c>
      <c r="F14" s="59">
        <f>SUM(E14/E16)*100</f>
        <v>9.3525179856115113</v>
      </c>
      <c r="G14" s="70"/>
      <c r="H14" s="84">
        <f t="shared" si="0"/>
        <v>42.307692307692307</v>
      </c>
      <c r="I14" s="84">
        <f t="shared" si="1"/>
        <v>57.692307692307686</v>
      </c>
      <c r="J14" s="84">
        <f t="shared" si="2"/>
        <v>0</v>
      </c>
      <c r="K14" s="74"/>
      <c r="L14" s="74">
        <f>SUM(B14)/SUM(B14:C14)*100</f>
        <v>42.307692307692307</v>
      </c>
      <c r="M14" s="74">
        <f>SUM(C14)/SUM(B14:C14)*100</f>
        <v>57.692307692307686</v>
      </c>
    </row>
    <row r="15" spans="1:13" s="77" customFormat="1" ht="17.100000000000001" customHeight="1">
      <c r="A15" s="76"/>
      <c r="B15" s="76"/>
      <c r="C15" s="76"/>
      <c r="D15" s="76"/>
      <c r="E15" s="76"/>
      <c r="F15" s="64"/>
      <c r="G15" s="76"/>
      <c r="H15" s="87"/>
      <c r="I15" s="87"/>
      <c r="J15" s="87"/>
      <c r="K15" s="40"/>
      <c r="L15" s="80"/>
      <c r="M15" s="80"/>
    </row>
    <row r="16" spans="1:13" s="77" customFormat="1" ht="17.100000000000001" customHeight="1">
      <c r="A16" s="111" t="s">
        <v>401</v>
      </c>
      <c r="B16" s="70">
        <f>SUM(B7:B14)</f>
        <v>100</v>
      </c>
      <c r="C16" s="70">
        <f>SUM(C7:C14)</f>
        <v>154</v>
      </c>
      <c r="D16" s="70">
        <f>SUM(D7:D14)</f>
        <v>24</v>
      </c>
      <c r="E16" s="70">
        <f t="shared" si="3"/>
        <v>278</v>
      </c>
      <c r="F16" s="59">
        <f>SUM(F7:F14)</f>
        <v>100</v>
      </c>
      <c r="G16" s="70"/>
      <c r="H16" s="84">
        <f>SUM(B16/E16)*100</f>
        <v>35.97122302158273</v>
      </c>
      <c r="I16" s="84">
        <f>SUM(C16/E16)*100</f>
        <v>55.39568345323741</v>
      </c>
      <c r="J16" s="84">
        <f>SUM(D16/E16)*100</f>
        <v>8.6330935251798557</v>
      </c>
      <c r="K16" s="74"/>
      <c r="L16" s="74">
        <f>SUM(B16)/SUM(B16:C16)*100</f>
        <v>39.370078740157481</v>
      </c>
      <c r="M16" s="74">
        <f>SUM(C16)/SUM(B16:C16)*100</f>
        <v>60.629921259842526</v>
      </c>
    </row>
    <row r="17" spans="1:9" s="77" customFormat="1" ht="17.100000000000001" customHeight="1">
      <c r="A17" s="76"/>
      <c r="B17" s="76"/>
      <c r="C17" s="76"/>
      <c r="D17" s="76"/>
      <c r="E17" s="76"/>
      <c r="F17" s="76"/>
      <c r="G17" s="76"/>
      <c r="H17" s="76"/>
      <c r="I17" s="76"/>
    </row>
    <row r="18" spans="1:9" s="77" customFormat="1" ht="17.100000000000001" customHeight="1">
      <c r="A18" s="76"/>
      <c r="B18" s="76"/>
      <c r="C18" s="76"/>
      <c r="D18" s="76"/>
      <c r="E18" s="76"/>
      <c r="F18" s="76"/>
      <c r="G18" s="76"/>
      <c r="H18" s="76"/>
      <c r="I18" s="76"/>
    </row>
    <row r="19" spans="1:9" ht="17.100000000000001" customHeight="1">
      <c r="A19" s="22"/>
      <c r="B19" s="22"/>
      <c r="C19" s="22"/>
      <c r="D19" s="22"/>
      <c r="E19" s="22"/>
      <c r="F19" s="22"/>
      <c r="G19" s="22"/>
      <c r="H19" s="22"/>
      <c r="I19" s="22"/>
    </row>
    <row r="20" spans="1:9" ht="17.100000000000001" customHeight="1">
      <c r="A20" s="22"/>
      <c r="B20" s="22"/>
      <c r="C20" s="22"/>
      <c r="D20" s="22"/>
      <c r="E20" s="22"/>
      <c r="F20" s="22"/>
      <c r="G20" s="22"/>
      <c r="H20" s="22"/>
      <c r="I20" s="22"/>
    </row>
    <row r="21" spans="1:9" ht="17.100000000000001" customHeight="1">
      <c r="A21" s="22"/>
      <c r="B21" s="22"/>
      <c r="C21" s="22"/>
      <c r="D21" s="22"/>
      <c r="E21" s="22"/>
      <c r="F21" s="22"/>
      <c r="G21" s="22"/>
      <c r="H21" s="22"/>
      <c r="I21" s="22"/>
    </row>
    <row r="22" spans="1:9" ht="17.100000000000001" customHeight="1">
      <c r="A22" s="22"/>
      <c r="B22" s="22"/>
      <c r="C22" s="22"/>
      <c r="D22" s="22"/>
      <c r="E22" s="22"/>
      <c r="F22" s="22"/>
      <c r="G22" s="22"/>
      <c r="H22" s="22"/>
      <c r="I22" s="22"/>
    </row>
    <row r="23" spans="1:9" ht="17.100000000000001" customHeight="1">
      <c r="A23" s="22"/>
      <c r="B23" s="22"/>
      <c r="C23" s="22"/>
      <c r="D23" s="22"/>
      <c r="E23" s="22"/>
      <c r="F23" s="22"/>
      <c r="G23" s="22"/>
      <c r="H23" s="22"/>
      <c r="I23" s="22"/>
    </row>
    <row r="24" spans="1:9" ht="17.100000000000001" customHeight="1">
      <c r="A24" s="22"/>
      <c r="B24" s="22"/>
      <c r="C24" s="22"/>
      <c r="D24" s="22"/>
      <c r="E24" s="22"/>
      <c r="F24" s="22"/>
      <c r="G24" s="22"/>
      <c r="H24" s="22"/>
      <c r="I24" s="22"/>
    </row>
    <row r="25" spans="1:9" ht="17.100000000000001" customHeight="1">
      <c r="A25" s="22"/>
      <c r="B25" s="22"/>
      <c r="C25" s="22"/>
      <c r="D25" s="22"/>
      <c r="E25" s="22"/>
      <c r="F25" s="22"/>
      <c r="G25" s="22"/>
      <c r="H25" s="22"/>
      <c r="I25" s="22"/>
    </row>
    <row r="26" spans="1:9" ht="17.100000000000001" customHeight="1">
      <c r="A26" s="22"/>
      <c r="B26" s="22"/>
      <c r="C26" s="22"/>
      <c r="D26" s="22"/>
      <c r="E26" s="22"/>
      <c r="F26" s="22"/>
      <c r="G26" s="22"/>
      <c r="H26" s="22"/>
      <c r="I26" s="22"/>
    </row>
    <row r="27" spans="1:9" ht="17.100000000000001" customHeight="1">
      <c r="A27" s="22"/>
      <c r="B27" s="22"/>
      <c r="C27" s="22"/>
      <c r="D27" s="22"/>
      <c r="E27" s="22"/>
      <c r="F27" s="22"/>
      <c r="G27" s="22"/>
      <c r="H27" s="22"/>
      <c r="I27" s="22"/>
    </row>
    <row r="28" spans="1:9" ht="17.100000000000001" customHeight="1">
      <c r="A28" s="22"/>
      <c r="B28" s="22"/>
      <c r="C28" s="22"/>
      <c r="D28" s="22"/>
      <c r="E28" s="22"/>
      <c r="F28" s="22"/>
      <c r="G28" s="22"/>
      <c r="H28" s="22"/>
      <c r="I28" s="22"/>
    </row>
    <row r="29" spans="1:9" ht="17.100000000000001" customHeight="1">
      <c r="A29" s="22"/>
      <c r="B29" s="22"/>
      <c r="C29" s="22"/>
      <c r="D29" s="22"/>
      <c r="E29" s="22"/>
      <c r="F29" s="22"/>
      <c r="G29" s="22"/>
      <c r="H29" s="22"/>
      <c r="I29" s="22"/>
    </row>
    <row r="30" spans="1:9" ht="17.100000000000001" customHeight="1">
      <c r="A30" s="22"/>
      <c r="B30" s="22"/>
      <c r="C30" s="22"/>
      <c r="D30" s="22"/>
      <c r="E30" s="22"/>
      <c r="F30" s="22"/>
      <c r="G30" s="22"/>
      <c r="H30" s="22"/>
      <c r="I30" s="22"/>
    </row>
    <row r="31" spans="1:9" ht="17.100000000000001" customHeight="1">
      <c r="A31" s="22"/>
      <c r="B31" s="22"/>
      <c r="C31" s="22"/>
      <c r="D31" s="22"/>
      <c r="E31" s="22"/>
      <c r="F31" s="22"/>
      <c r="G31" s="22"/>
      <c r="H31" s="22"/>
      <c r="I31" s="22"/>
    </row>
    <row r="32" spans="1:9" ht="17.100000000000001" customHeight="1">
      <c r="A32" s="22"/>
      <c r="B32" s="22"/>
      <c r="C32" s="22"/>
      <c r="D32" s="22"/>
      <c r="E32" s="22"/>
      <c r="F32" s="22"/>
      <c r="G32" s="22"/>
      <c r="H32" s="22"/>
      <c r="I32" s="22"/>
    </row>
    <row r="33" spans="1:9" ht="17.100000000000001" customHeight="1">
      <c r="A33" s="22"/>
      <c r="B33" s="22"/>
      <c r="C33" s="22"/>
      <c r="D33" s="22"/>
      <c r="E33" s="22"/>
      <c r="F33" s="22"/>
      <c r="G33" s="22"/>
      <c r="H33" s="22"/>
      <c r="I33" s="22"/>
    </row>
    <row r="34" spans="1:9" ht="17.100000000000001" customHeight="1">
      <c r="A34" s="22"/>
      <c r="B34" s="22"/>
      <c r="C34" s="22"/>
      <c r="D34" s="22"/>
      <c r="E34" s="22"/>
      <c r="F34" s="22"/>
      <c r="G34" s="22"/>
      <c r="H34" s="22"/>
      <c r="I34" s="22"/>
    </row>
    <row r="35" spans="1:9" ht="17.100000000000001" customHeight="1">
      <c r="A35" s="22"/>
      <c r="B35" s="22"/>
      <c r="C35" s="22"/>
      <c r="D35" s="22"/>
      <c r="E35" s="22"/>
      <c r="F35" s="22"/>
      <c r="G35" s="22"/>
      <c r="H35" s="22"/>
      <c r="I35" s="22"/>
    </row>
    <row r="36" spans="1:9" ht="17.100000000000001" customHeight="1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7.100000000000001" customHeight="1">
      <c r="A37" s="22"/>
      <c r="B37" s="22"/>
      <c r="C37" s="22"/>
      <c r="D37" s="22"/>
      <c r="E37" s="22"/>
      <c r="F37" s="22"/>
      <c r="G37" s="22"/>
      <c r="H37" s="22"/>
      <c r="I37" s="22"/>
    </row>
    <row r="38" spans="1:9" ht="17.100000000000001" customHeight="1">
      <c r="A38" s="22"/>
      <c r="B38" s="22"/>
      <c r="C38" s="22"/>
      <c r="D38" s="22"/>
      <c r="E38" s="22"/>
      <c r="F38" s="22"/>
      <c r="G38" s="22"/>
      <c r="H38" s="22"/>
      <c r="I38" s="22"/>
    </row>
    <row r="39" spans="1:9" ht="17.100000000000001" customHeight="1">
      <c r="A39" s="22"/>
      <c r="B39" s="22"/>
      <c r="C39" s="22"/>
      <c r="D39" s="22"/>
      <c r="E39" s="22"/>
      <c r="F39" s="22"/>
      <c r="G39" s="22"/>
      <c r="H39" s="22"/>
      <c r="I39" s="22"/>
    </row>
    <row r="40" spans="1:9" ht="17.100000000000001" customHeight="1">
      <c r="A40" s="22"/>
      <c r="B40" s="22"/>
      <c r="C40" s="22"/>
      <c r="D40" s="22"/>
      <c r="E40" s="22"/>
      <c r="F40" s="22"/>
      <c r="G40" s="22"/>
      <c r="H40" s="22"/>
      <c r="I40" s="22"/>
    </row>
    <row r="41" spans="1:9" ht="17.100000000000001" customHeight="1">
      <c r="A41" s="22"/>
      <c r="B41" s="22"/>
      <c r="C41" s="22"/>
      <c r="D41" s="22"/>
      <c r="E41" s="22"/>
      <c r="F41" s="22"/>
      <c r="G41" s="22"/>
      <c r="H41" s="22"/>
      <c r="I41" s="22"/>
    </row>
    <row r="42" spans="1:9" ht="17.100000000000001" customHeight="1">
      <c r="A42" s="22"/>
      <c r="B42" s="22"/>
      <c r="C42" s="22"/>
      <c r="D42" s="22"/>
      <c r="E42" s="22"/>
      <c r="F42" s="22"/>
      <c r="G42" s="22"/>
      <c r="H42" s="22"/>
      <c r="I42" s="22"/>
    </row>
    <row r="43" spans="1:9" ht="17.100000000000001" customHeight="1">
      <c r="A43" s="22"/>
      <c r="B43" s="22"/>
      <c r="C43" s="22"/>
      <c r="D43" s="22"/>
      <c r="E43" s="22"/>
      <c r="F43" s="22"/>
      <c r="G43" s="22"/>
      <c r="H43" s="22"/>
      <c r="I43" s="22"/>
    </row>
    <row r="44" spans="1:9" ht="17.100000000000001" customHeight="1">
      <c r="A44" s="22"/>
      <c r="B44" s="22"/>
      <c r="C44" s="22"/>
      <c r="D44" s="22"/>
      <c r="E44" s="22"/>
      <c r="F44" s="22"/>
      <c r="G44" s="22"/>
      <c r="H44" s="22"/>
      <c r="I44" s="22"/>
    </row>
    <row r="45" spans="1:9" ht="17.100000000000001" customHeight="1">
      <c r="A45" s="22"/>
      <c r="B45" s="22"/>
      <c r="C45" s="22"/>
      <c r="D45" s="22"/>
      <c r="E45" s="22"/>
      <c r="F45" s="22"/>
      <c r="G45" s="22"/>
      <c r="H45" s="22"/>
      <c r="I45" s="22"/>
    </row>
    <row r="46" spans="1:9" ht="17.100000000000001" customHeight="1">
      <c r="A46" s="22"/>
      <c r="B46" s="22"/>
      <c r="C46" s="22"/>
      <c r="D46" s="22"/>
      <c r="E46" s="22"/>
      <c r="F46" s="22"/>
      <c r="G46" s="22"/>
      <c r="H46" s="22"/>
      <c r="I46" s="22"/>
    </row>
    <row r="47" spans="1:9" ht="17.100000000000001" customHeight="1">
      <c r="A47" s="22"/>
      <c r="B47" s="22"/>
      <c r="C47" s="22"/>
      <c r="D47" s="22"/>
      <c r="E47" s="22"/>
      <c r="F47" s="22"/>
      <c r="G47" s="22"/>
      <c r="H47" s="22"/>
      <c r="I47" s="22"/>
    </row>
    <row r="48" spans="1:9" ht="17.100000000000001" customHeight="1">
      <c r="A48" s="22"/>
      <c r="B48" s="22"/>
      <c r="C48" s="22"/>
      <c r="D48" s="22"/>
      <c r="E48" s="22"/>
      <c r="F48" s="22"/>
      <c r="G48" s="22"/>
      <c r="H48" s="22"/>
      <c r="I48" s="22"/>
    </row>
    <row r="49" spans="1:9" ht="17.100000000000001" customHeight="1">
      <c r="A49" s="22"/>
      <c r="B49" s="22"/>
      <c r="C49" s="22"/>
      <c r="D49" s="22"/>
      <c r="E49" s="22"/>
      <c r="F49" s="22"/>
      <c r="G49" s="22"/>
      <c r="H49" s="22"/>
      <c r="I49" s="22"/>
    </row>
    <row r="50" spans="1:9" ht="17.100000000000001" customHeight="1">
      <c r="A50" s="22"/>
      <c r="B50" s="22"/>
      <c r="C50" s="22"/>
      <c r="D50" s="22"/>
      <c r="E50" s="22"/>
      <c r="F50" s="22"/>
      <c r="G50" s="22"/>
      <c r="H50" s="22"/>
      <c r="I50" s="22"/>
    </row>
    <row r="51" spans="1:9" ht="17.100000000000001" customHeight="1">
      <c r="A51" s="22"/>
      <c r="B51" s="22"/>
      <c r="C51" s="22"/>
      <c r="D51" s="22"/>
      <c r="E51" s="22"/>
      <c r="F51" s="22"/>
      <c r="G51" s="22"/>
      <c r="H51" s="22"/>
      <c r="I51" s="22"/>
    </row>
    <row r="52" spans="1:9" ht="17.100000000000001" customHeight="1">
      <c r="A52" s="22"/>
      <c r="B52" s="22"/>
      <c r="C52" s="22"/>
      <c r="D52" s="22"/>
      <c r="E52" s="22"/>
      <c r="F52" s="22"/>
      <c r="G52" s="22"/>
      <c r="H52" s="22"/>
      <c r="I52" s="22"/>
    </row>
    <row r="53" spans="1:9" ht="17.100000000000001" customHeight="1">
      <c r="A53" s="22"/>
      <c r="B53" s="22"/>
      <c r="C53" s="22"/>
      <c r="D53" s="22"/>
      <c r="E53" s="22"/>
      <c r="F53" s="22"/>
      <c r="G53" s="22"/>
      <c r="H53" s="22"/>
      <c r="I53" s="22"/>
    </row>
    <row r="54" spans="1:9" ht="17.100000000000001" customHeight="1">
      <c r="A54" s="22"/>
      <c r="B54" s="22"/>
      <c r="C54" s="22"/>
      <c r="D54" s="22"/>
      <c r="E54" s="22"/>
      <c r="F54" s="22"/>
      <c r="G54" s="22"/>
      <c r="H54" s="22"/>
      <c r="I54" s="22"/>
    </row>
    <row r="55" spans="1:9" ht="17.100000000000001" customHeight="1">
      <c r="A55" s="22"/>
      <c r="B55" s="22"/>
      <c r="C55" s="22"/>
      <c r="D55" s="22"/>
      <c r="E55" s="22"/>
      <c r="F55" s="22"/>
      <c r="G55" s="22"/>
      <c r="H55" s="22"/>
      <c r="I55" s="22"/>
    </row>
    <row r="56" spans="1:9" ht="17.100000000000001" customHeight="1">
      <c r="A56" s="22"/>
      <c r="B56" s="22"/>
      <c r="C56" s="22"/>
      <c r="D56" s="22"/>
      <c r="E56" s="22"/>
      <c r="F56" s="22"/>
      <c r="G56" s="22"/>
      <c r="H56" s="22"/>
      <c r="I56" s="22"/>
    </row>
    <row r="57" spans="1:9" ht="17.100000000000001" customHeight="1">
      <c r="A57" s="22"/>
      <c r="B57" s="22"/>
      <c r="C57" s="22"/>
      <c r="D57" s="22"/>
      <c r="E57" s="22"/>
      <c r="F57" s="22"/>
      <c r="G57" s="22"/>
      <c r="H57" s="22"/>
      <c r="I57" s="22"/>
    </row>
    <row r="58" spans="1:9" ht="17.100000000000001" customHeight="1">
      <c r="A58" s="22"/>
      <c r="B58" s="22"/>
      <c r="C58" s="22"/>
      <c r="D58" s="22"/>
      <c r="E58" s="22"/>
      <c r="F58" s="22"/>
      <c r="G58" s="22"/>
      <c r="H58" s="22"/>
      <c r="I58" s="22"/>
    </row>
    <row r="59" spans="1:9" ht="17.100000000000001" customHeight="1">
      <c r="A59" s="22"/>
      <c r="B59" s="22"/>
      <c r="C59" s="22"/>
      <c r="D59" s="22"/>
      <c r="E59" s="22"/>
      <c r="F59" s="22"/>
      <c r="G59" s="22"/>
      <c r="H59" s="22"/>
      <c r="I59" s="22"/>
    </row>
    <row r="60" spans="1:9" ht="17.100000000000001" customHeight="1">
      <c r="A60" s="22"/>
      <c r="B60" s="22"/>
      <c r="C60" s="22"/>
      <c r="D60" s="22"/>
      <c r="E60" s="22"/>
      <c r="F60" s="22"/>
      <c r="G60" s="22"/>
      <c r="H60" s="22"/>
      <c r="I60" s="22"/>
    </row>
    <row r="61" spans="1:9" ht="17.100000000000001" customHeight="1">
      <c r="A61" s="22"/>
      <c r="B61" s="22"/>
      <c r="C61" s="22"/>
      <c r="D61" s="22"/>
      <c r="E61" s="22"/>
      <c r="F61" s="22"/>
      <c r="G61" s="22"/>
      <c r="H61" s="22"/>
      <c r="I61" s="22"/>
    </row>
    <row r="62" spans="1:9" ht="17.100000000000001" customHeight="1">
      <c r="A62" s="22"/>
      <c r="B62" s="22"/>
      <c r="C62" s="22"/>
      <c r="D62" s="22"/>
      <c r="E62" s="22"/>
      <c r="F62" s="22"/>
      <c r="G62" s="22"/>
      <c r="H62" s="22"/>
      <c r="I62" s="22"/>
    </row>
    <row r="63" spans="1:9" ht="17.100000000000001" customHeight="1">
      <c r="A63" s="22"/>
      <c r="B63" s="22"/>
      <c r="C63" s="22"/>
      <c r="D63" s="22"/>
      <c r="E63" s="22"/>
      <c r="F63" s="22"/>
      <c r="G63" s="22"/>
      <c r="H63" s="22"/>
      <c r="I63" s="22"/>
    </row>
    <row r="64" spans="1:9" ht="17.100000000000001" customHeight="1">
      <c r="A64" s="22"/>
      <c r="B64" s="22"/>
      <c r="C64" s="22"/>
      <c r="D64" s="22"/>
      <c r="E64" s="22"/>
      <c r="F64" s="22"/>
      <c r="G64" s="22"/>
      <c r="H64" s="22"/>
      <c r="I64" s="22"/>
    </row>
    <row r="65" spans="1:9" ht="17.100000000000001" customHeight="1">
      <c r="A65" s="22"/>
      <c r="B65" s="22"/>
      <c r="C65" s="22"/>
      <c r="D65" s="22"/>
      <c r="E65" s="22"/>
      <c r="F65" s="22"/>
      <c r="G65" s="22"/>
      <c r="H65" s="22"/>
      <c r="I65" s="22"/>
    </row>
    <row r="66" spans="1:9" ht="17.100000000000001" customHeight="1">
      <c r="A66" s="22"/>
      <c r="B66" s="22"/>
      <c r="C66" s="22"/>
      <c r="D66" s="22"/>
      <c r="E66" s="22"/>
      <c r="F66" s="22"/>
      <c r="G66" s="22"/>
      <c r="H66" s="22"/>
      <c r="I66" s="22"/>
    </row>
    <row r="67" spans="1:9" ht="17.100000000000001" customHeight="1">
      <c r="A67" s="22"/>
      <c r="B67" s="22"/>
      <c r="C67" s="22"/>
      <c r="D67" s="22"/>
      <c r="E67" s="22"/>
      <c r="F67" s="22"/>
      <c r="G67" s="22"/>
      <c r="H67" s="22"/>
      <c r="I67" s="22"/>
    </row>
    <row r="68" spans="1:9" ht="17.100000000000001" customHeight="1">
      <c r="A68" s="22"/>
      <c r="B68" s="22"/>
      <c r="C68" s="22"/>
      <c r="D68" s="22"/>
      <c r="E68" s="22"/>
      <c r="F68" s="22"/>
      <c r="G68" s="22"/>
      <c r="H68" s="22"/>
      <c r="I68" s="22"/>
    </row>
    <row r="69" spans="1:9" ht="17.100000000000001" customHeight="1">
      <c r="A69" s="22"/>
      <c r="B69" s="22"/>
      <c r="C69" s="22"/>
      <c r="D69" s="22"/>
      <c r="E69" s="22"/>
      <c r="F69" s="22"/>
      <c r="G69" s="22"/>
      <c r="H69" s="22"/>
      <c r="I69" s="22"/>
    </row>
    <row r="70" spans="1:9" ht="17.100000000000001" customHeight="1">
      <c r="A70" s="22"/>
      <c r="B70" s="22"/>
      <c r="C70" s="22"/>
      <c r="D70" s="22"/>
      <c r="E70" s="22"/>
      <c r="F70" s="22"/>
      <c r="G70" s="22"/>
      <c r="H70" s="22"/>
      <c r="I70" s="22"/>
    </row>
    <row r="71" spans="1:9" ht="17.100000000000001" customHeight="1">
      <c r="A71" s="22"/>
      <c r="B71" s="22"/>
      <c r="C71" s="22"/>
      <c r="D71" s="22"/>
      <c r="E71" s="22"/>
      <c r="F71" s="22"/>
      <c r="G71" s="22"/>
      <c r="H71" s="22"/>
      <c r="I71" s="22"/>
    </row>
    <row r="72" spans="1:9" ht="17.100000000000001" customHeight="1">
      <c r="A72" s="22"/>
      <c r="B72" s="22"/>
      <c r="C72" s="22"/>
      <c r="D72" s="22"/>
      <c r="E72" s="22"/>
      <c r="F72" s="22"/>
      <c r="G72" s="22"/>
      <c r="H72" s="22"/>
      <c r="I72" s="22"/>
    </row>
    <row r="73" spans="1:9" ht="17.100000000000001" customHeight="1">
      <c r="A73" s="22"/>
      <c r="B73" s="22"/>
      <c r="C73" s="22"/>
      <c r="D73" s="22"/>
      <c r="E73" s="22"/>
      <c r="F73" s="22"/>
      <c r="G73" s="22"/>
      <c r="H73" s="22"/>
      <c r="I73" s="22"/>
    </row>
    <row r="74" spans="1:9" ht="17.100000000000001" customHeight="1">
      <c r="A74" s="22"/>
      <c r="B74" s="22"/>
      <c r="C74" s="22"/>
      <c r="D74" s="22"/>
      <c r="E74" s="22"/>
      <c r="F74" s="22"/>
      <c r="G74" s="22"/>
      <c r="H74" s="22"/>
      <c r="I74" s="22"/>
    </row>
    <row r="75" spans="1:9" ht="17.100000000000001" customHeight="1">
      <c r="A75" s="22"/>
      <c r="B75" s="22"/>
      <c r="C75" s="22"/>
      <c r="D75" s="22"/>
      <c r="E75" s="22"/>
      <c r="F75" s="22"/>
      <c r="G75" s="22"/>
      <c r="H75" s="22"/>
      <c r="I75" s="22"/>
    </row>
    <row r="76" spans="1:9" ht="17.100000000000001" customHeight="1">
      <c r="A76" s="22"/>
      <c r="B76" s="22"/>
      <c r="C76" s="22"/>
      <c r="D76" s="22"/>
      <c r="E76" s="22"/>
      <c r="F76" s="22"/>
      <c r="G76" s="22"/>
      <c r="H76" s="22"/>
      <c r="I76" s="22"/>
    </row>
    <row r="77" spans="1:9" ht="17.100000000000001" customHeight="1">
      <c r="A77" s="22"/>
      <c r="B77" s="22"/>
      <c r="C77" s="22"/>
      <c r="D77" s="22"/>
      <c r="E77" s="22"/>
      <c r="F77" s="22"/>
      <c r="G77" s="22"/>
      <c r="H77" s="22"/>
      <c r="I77" s="22"/>
    </row>
    <row r="78" spans="1:9" ht="17.100000000000001" customHeight="1">
      <c r="A78" s="22"/>
      <c r="B78" s="22"/>
      <c r="C78" s="22"/>
      <c r="D78" s="22"/>
      <c r="E78" s="22"/>
      <c r="F78" s="22"/>
      <c r="G78" s="22"/>
      <c r="H78" s="22"/>
      <c r="I78" s="22"/>
    </row>
    <row r="79" spans="1:9" ht="17.100000000000001" customHeight="1">
      <c r="A79" s="22"/>
      <c r="B79" s="22"/>
      <c r="C79" s="22"/>
      <c r="D79" s="22"/>
      <c r="E79" s="22"/>
      <c r="F79" s="22"/>
      <c r="G79" s="22"/>
      <c r="H79" s="22"/>
      <c r="I79" s="22"/>
    </row>
    <row r="80" spans="1:9" ht="17.100000000000001" customHeight="1">
      <c r="A80" s="22"/>
      <c r="B80" s="22"/>
      <c r="C80" s="22"/>
      <c r="D80" s="22"/>
      <c r="E80" s="22"/>
      <c r="F80" s="22"/>
      <c r="G80" s="22"/>
      <c r="H80" s="22"/>
      <c r="I80" s="22"/>
    </row>
    <row r="81" spans="1:9" ht="17.100000000000001" customHeight="1">
      <c r="A81" s="22"/>
      <c r="B81" s="22"/>
      <c r="C81" s="22"/>
      <c r="D81" s="22"/>
      <c r="E81" s="22"/>
      <c r="F81" s="22"/>
      <c r="G81" s="22"/>
      <c r="H81" s="22"/>
      <c r="I81" s="22"/>
    </row>
    <row r="82" spans="1:9" ht="17.100000000000001" customHeight="1">
      <c r="A82" s="22"/>
      <c r="B82" s="22"/>
      <c r="C82" s="22"/>
      <c r="D82" s="22"/>
      <c r="E82" s="22"/>
      <c r="F82" s="22"/>
      <c r="G82" s="22"/>
      <c r="H82" s="22"/>
      <c r="I82" s="22"/>
    </row>
    <row r="83" spans="1:9" ht="17.100000000000001" customHeight="1">
      <c r="A83" s="22"/>
      <c r="B83" s="22"/>
      <c r="C83" s="22"/>
      <c r="D83" s="22"/>
      <c r="E83" s="22"/>
      <c r="F83" s="22"/>
      <c r="G83" s="22"/>
      <c r="H83" s="22"/>
      <c r="I83" s="22"/>
    </row>
    <row r="84" spans="1:9" ht="17.100000000000001" customHeight="1">
      <c r="A84" s="22"/>
      <c r="B84" s="22"/>
      <c r="C84" s="22"/>
      <c r="D84" s="22"/>
      <c r="E84" s="22"/>
      <c r="F84" s="22"/>
      <c r="G84" s="22"/>
      <c r="H84" s="22"/>
      <c r="I84" s="22"/>
    </row>
    <row r="85" spans="1:9" ht="17.100000000000001" customHeight="1">
      <c r="A85" s="22"/>
      <c r="B85" s="22"/>
      <c r="C85" s="22"/>
      <c r="D85" s="22"/>
      <c r="E85" s="22"/>
      <c r="F85" s="22"/>
      <c r="G85" s="22"/>
      <c r="H85" s="22"/>
      <c r="I85" s="22"/>
    </row>
    <row r="86" spans="1:9" ht="17.100000000000001" customHeight="1">
      <c r="A86" s="22"/>
      <c r="B86" s="22"/>
      <c r="C86" s="22"/>
      <c r="D86" s="22"/>
      <c r="E86" s="22"/>
      <c r="F86" s="22"/>
      <c r="G86" s="22"/>
      <c r="H86" s="22"/>
      <c r="I86" s="22"/>
    </row>
    <row r="87" spans="1:9" ht="17.100000000000001" customHeight="1">
      <c r="A87" s="22"/>
      <c r="B87" s="22"/>
      <c r="C87" s="22"/>
      <c r="D87" s="22"/>
      <c r="E87" s="22"/>
      <c r="F87" s="22"/>
      <c r="G87" s="22"/>
      <c r="H87" s="22"/>
      <c r="I87" s="22"/>
    </row>
    <row r="88" spans="1:9" ht="17.100000000000001" customHeight="1">
      <c r="A88" s="22"/>
      <c r="B88" s="22"/>
      <c r="C88" s="22"/>
      <c r="D88" s="22"/>
      <c r="E88" s="22"/>
      <c r="F88" s="22"/>
      <c r="G88" s="22"/>
      <c r="H88" s="22"/>
      <c r="I88" s="22"/>
    </row>
    <row r="89" spans="1:9" ht="17.100000000000001" customHeight="1">
      <c r="A89" s="22"/>
      <c r="B89" s="22"/>
      <c r="C89" s="22"/>
      <c r="D89" s="22"/>
      <c r="E89" s="22"/>
      <c r="F89" s="22"/>
      <c r="G89" s="22"/>
      <c r="H89" s="22"/>
      <c r="I89" s="22"/>
    </row>
    <row r="90" spans="1:9" ht="17.100000000000001" customHeight="1">
      <c r="A90" s="22"/>
      <c r="B90" s="22"/>
      <c r="C90" s="22"/>
      <c r="D90" s="22"/>
      <c r="E90" s="22"/>
      <c r="F90" s="22"/>
      <c r="G90" s="22"/>
      <c r="H90" s="22"/>
      <c r="I90" s="22"/>
    </row>
    <row r="91" spans="1:9" ht="17.100000000000001" customHeight="1">
      <c r="A91" s="22"/>
      <c r="B91" s="22"/>
      <c r="C91" s="22"/>
      <c r="D91" s="22"/>
      <c r="E91" s="22"/>
      <c r="F91" s="22"/>
      <c r="G91" s="22"/>
      <c r="H91" s="22"/>
      <c r="I91" s="22"/>
    </row>
    <row r="92" spans="1:9" ht="17.100000000000001" customHeight="1">
      <c r="A92" s="22"/>
      <c r="B92" s="22"/>
      <c r="C92" s="22"/>
      <c r="D92" s="22"/>
      <c r="E92" s="22"/>
      <c r="F92" s="22"/>
      <c r="G92" s="22"/>
      <c r="H92" s="22"/>
      <c r="I92" s="22"/>
    </row>
    <row r="93" spans="1:9" ht="17.100000000000001" customHeight="1">
      <c r="A93" s="22"/>
      <c r="B93" s="22"/>
      <c r="C93" s="22"/>
      <c r="D93" s="22"/>
      <c r="E93" s="22"/>
      <c r="F93" s="22"/>
      <c r="G93" s="22"/>
      <c r="H93" s="22"/>
      <c r="I93" s="22"/>
    </row>
    <row r="94" spans="1:9" ht="17.100000000000001" customHeight="1">
      <c r="A94" s="22"/>
      <c r="B94" s="22"/>
      <c r="C94" s="22"/>
      <c r="D94" s="22"/>
      <c r="E94" s="22"/>
      <c r="F94" s="22"/>
      <c r="G94" s="22"/>
      <c r="H94" s="22"/>
      <c r="I94" s="22"/>
    </row>
    <row r="95" spans="1:9" ht="17.100000000000001" customHeight="1">
      <c r="A95" s="22"/>
      <c r="B95" s="22"/>
      <c r="C95" s="22"/>
      <c r="D95" s="22"/>
      <c r="E95" s="22"/>
      <c r="F95" s="22"/>
      <c r="G95" s="22"/>
      <c r="H95" s="22"/>
      <c r="I95" s="22"/>
    </row>
    <row r="96" spans="1:9" ht="17.100000000000001" customHeight="1">
      <c r="A96" s="22"/>
      <c r="B96" s="22"/>
      <c r="C96" s="22"/>
      <c r="D96" s="22"/>
      <c r="E96" s="22"/>
      <c r="F96" s="22"/>
      <c r="G96" s="22"/>
      <c r="H96" s="22"/>
      <c r="I96" s="22"/>
    </row>
    <row r="97" spans="1:9" ht="17.100000000000001" customHeight="1">
      <c r="A97" s="22"/>
      <c r="B97" s="22"/>
      <c r="C97" s="22"/>
      <c r="D97" s="22"/>
      <c r="E97" s="22"/>
      <c r="F97" s="22"/>
      <c r="G97" s="22"/>
      <c r="H97" s="22"/>
      <c r="I97" s="22"/>
    </row>
    <row r="98" spans="1:9" ht="17.100000000000001" customHeight="1">
      <c r="A98" s="22"/>
      <c r="B98" s="22"/>
      <c r="C98" s="22"/>
      <c r="D98" s="22"/>
      <c r="E98" s="22"/>
      <c r="F98" s="22"/>
      <c r="G98" s="22"/>
      <c r="H98" s="22"/>
      <c r="I98" s="22"/>
    </row>
    <row r="99" spans="1:9" ht="17.100000000000001" customHeight="1">
      <c r="A99" s="22"/>
      <c r="B99" s="22"/>
      <c r="C99" s="22"/>
      <c r="D99" s="22"/>
      <c r="E99" s="22"/>
      <c r="F99" s="22"/>
      <c r="G99" s="22"/>
      <c r="H99" s="22"/>
      <c r="I99" s="22"/>
    </row>
    <row r="100" spans="1:9" ht="17.100000000000001" customHeight="1">
      <c r="A100" s="22"/>
      <c r="B100" s="22"/>
      <c r="C100" s="22"/>
      <c r="D100" s="22"/>
      <c r="E100" s="22"/>
      <c r="F100" s="22"/>
      <c r="G100" s="22"/>
      <c r="H100" s="22"/>
      <c r="I100" s="22"/>
    </row>
    <row r="101" spans="1:9" ht="17.100000000000001" customHeight="1">
      <c r="A101" s="22"/>
      <c r="B101" s="22"/>
      <c r="C101" s="22"/>
      <c r="D101" s="22"/>
      <c r="E101" s="22"/>
      <c r="F101" s="22"/>
      <c r="G101" s="22"/>
      <c r="H101" s="22"/>
      <c r="I101" s="22"/>
    </row>
    <row r="102" spans="1:9" ht="17.100000000000001" customHeight="1">
      <c r="A102" s="22"/>
      <c r="B102" s="22"/>
      <c r="C102" s="22"/>
      <c r="D102" s="22"/>
      <c r="E102" s="22"/>
      <c r="F102" s="22"/>
      <c r="G102" s="22"/>
      <c r="H102" s="22"/>
      <c r="I102" s="22"/>
    </row>
    <row r="103" spans="1:9" ht="17.100000000000001" customHeight="1">
      <c r="A103" s="22"/>
      <c r="B103" s="22"/>
      <c r="C103" s="22"/>
      <c r="D103" s="22"/>
      <c r="E103" s="22"/>
      <c r="F103" s="22"/>
      <c r="G103" s="22"/>
      <c r="H103" s="22"/>
      <c r="I103" s="22"/>
    </row>
    <row r="104" spans="1:9" ht="17.100000000000001" customHeight="1">
      <c r="A104" s="22"/>
      <c r="B104" s="22"/>
      <c r="C104" s="22"/>
      <c r="D104" s="22"/>
      <c r="E104" s="22"/>
      <c r="F104" s="22"/>
      <c r="G104" s="22"/>
      <c r="H104" s="22"/>
      <c r="I104" s="22"/>
    </row>
    <row r="105" spans="1:9" ht="17.100000000000001" customHeight="1">
      <c r="A105" s="22"/>
      <c r="B105" s="22"/>
      <c r="C105" s="22"/>
      <c r="D105" s="22"/>
      <c r="E105" s="22"/>
      <c r="F105" s="22"/>
      <c r="G105" s="22"/>
      <c r="H105" s="22"/>
      <c r="I105" s="22"/>
    </row>
    <row r="106" spans="1:9" ht="17.100000000000001" customHeight="1">
      <c r="A106" s="22"/>
      <c r="B106" s="22"/>
      <c r="C106" s="22"/>
      <c r="D106" s="22"/>
      <c r="E106" s="22"/>
      <c r="F106" s="22"/>
      <c r="G106" s="22"/>
      <c r="H106" s="22"/>
      <c r="I106" s="22"/>
    </row>
    <row r="107" spans="1:9" ht="17.100000000000001" customHeight="1">
      <c r="A107" s="22"/>
      <c r="B107" s="22"/>
      <c r="C107" s="22"/>
      <c r="D107" s="22"/>
      <c r="E107" s="22"/>
      <c r="F107" s="22"/>
      <c r="G107" s="22"/>
      <c r="H107" s="22"/>
      <c r="I107" s="22"/>
    </row>
    <row r="108" spans="1:9" ht="17.100000000000001" customHeight="1">
      <c r="A108" s="22"/>
      <c r="B108" s="22"/>
      <c r="C108" s="22"/>
      <c r="D108" s="22"/>
      <c r="E108" s="22"/>
      <c r="F108" s="22"/>
      <c r="G108" s="22"/>
      <c r="H108" s="22"/>
      <c r="I108" s="22"/>
    </row>
    <row r="109" spans="1:9" ht="17.100000000000001" customHeight="1">
      <c r="A109" s="22"/>
      <c r="B109" s="22"/>
      <c r="C109" s="22"/>
      <c r="D109" s="22"/>
      <c r="E109" s="22"/>
      <c r="F109" s="22"/>
      <c r="G109" s="22"/>
      <c r="H109" s="22"/>
      <c r="I109" s="22"/>
    </row>
    <row r="110" spans="1:9" ht="17.100000000000001" customHeight="1">
      <c r="A110" s="22"/>
      <c r="B110" s="22"/>
      <c r="C110" s="22"/>
      <c r="D110" s="22"/>
      <c r="E110" s="22"/>
      <c r="F110" s="22"/>
      <c r="G110" s="22"/>
      <c r="H110" s="22"/>
      <c r="I110" s="22"/>
    </row>
    <row r="111" spans="1:9" ht="17.100000000000001" customHeight="1">
      <c r="A111" s="22"/>
      <c r="B111" s="22"/>
      <c r="C111" s="22"/>
      <c r="D111" s="22"/>
      <c r="E111" s="22"/>
      <c r="F111" s="22"/>
      <c r="G111" s="22"/>
      <c r="H111" s="22"/>
      <c r="I111" s="22"/>
    </row>
    <row r="112" spans="1:9" ht="17.100000000000001" customHeight="1">
      <c r="A112" s="22"/>
      <c r="B112" s="22"/>
      <c r="C112" s="22"/>
      <c r="D112" s="22"/>
      <c r="E112" s="22"/>
      <c r="F112" s="22"/>
      <c r="G112" s="22"/>
      <c r="H112" s="22"/>
      <c r="I112" s="22"/>
    </row>
    <row r="113" spans="1:9" ht="17.100000000000001" customHeight="1">
      <c r="A113" s="22"/>
      <c r="B113" s="22"/>
      <c r="C113" s="22"/>
      <c r="D113" s="22"/>
      <c r="E113" s="22"/>
      <c r="F113" s="22"/>
      <c r="G113" s="22"/>
      <c r="H113" s="22"/>
      <c r="I113" s="22"/>
    </row>
    <row r="114" spans="1:9" ht="17.100000000000001" customHeight="1">
      <c r="A114" s="22"/>
      <c r="B114" s="22"/>
      <c r="C114" s="22"/>
      <c r="D114" s="22"/>
      <c r="E114" s="22"/>
      <c r="F114" s="22"/>
      <c r="G114" s="22"/>
      <c r="H114" s="22"/>
      <c r="I114" s="22"/>
    </row>
    <row r="115" spans="1:9" ht="17.100000000000001" customHeight="1">
      <c r="A115" s="22"/>
      <c r="B115" s="22"/>
      <c r="C115" s="22"/>
      <c r="D115" s="22"/>
      <c r="E115" s="22"/>
      <c r="F115" s="22"/>
      <c r="G115" s="22"/>
      <c r="H115" s="22"/>
      <c r="I115" s="22"/>
    </row>
    <row r="116" spans="1:9" ht="17.100000000000001" customHeight="1">
      <c r="A116" s="22"/>
      <c r="B116" s="22"/>
      <c r="C116" s="22"/>
      <c r="D116" s="22"/>
      <c r="E116" s="22"/>
      <c r="F116" s="22"/>
      <c r="G116" s="22"/>
      <c r="H116" s="22"/>
      <c r="I116" s="22"/>
    </row>
    <row r="117" spans="1:9" ht="17.100000000000001" customHeight="1">
      <c r="A117" s="22"/>
      <c r="B117" s="22"/>
      <c r="C117" s="22"/>
      <c r="D117" s="22"/>
      <c r="E117" s="22"/>
      <c r="F117" s="22"/>
      <c r="G117" s="22"/>
      <c r="H117" s="22"/>
      <c r="I117" s="22"/>
    </row>
    <row r="118" spans="1:9" ht="17.100000000000001" customHeight="1">
      <c r="A118" s="22"/>
      <c r="B118" s="22"/>
      <c r="C118" s="22"/>
      <c r="D118" s="22"/>
      <c r="E118" s="22"/>
      <c r="F118" s="22"/>
      <c r="G118" s="22"/>
      <c r="H118" s="22"/>
      <c r="I118" s="22"/>
    </row>
    <row r="119" spans="1:9" ht="17.100000000000001" customHeight="1">
      <c r="A119" s="22"/>
      <c r="B119" s="22"/>
      <c r="C119" s="22"/>
      <c r="D119" s="22"/>
      <c r="E119" s="22"/>
      <c r="F119" s="22"/>
      <c r="G119" s="22"/>
      <c r="H119" s="22"/>
      <c r="I119" s="22"/>
    </row>
    <row r="120" spans="1:9" ht="17.100000000000001" customHeight="1">
      <c r="A120" s="22"/>
      <c r="B120" s="22"/>
      <c r="C120" s="22"/>
      <c r="D120" s="22"/>
      <c r="E120" s="22"/>
      <c r="F120" s="22"/>
      <c r="G120" s="22"/>
      <c r="H120" s="22"/>
      <c r="I120" s="22"/>
    </row>
    <row r="121" spans="1:9" ht="17.100000000000001" customHeight="1">
      <c r="A121" s="22"/>
      <c r="B121" s="22"/>
      <c r="C121" s="22"/>
      <c r="D121" s="22"/>
      <c r="E121" s="22"/>
      <c r="F121" s="22"/>
      <c r="G121" s="22"/>
      <c r="H121" s="22"/>
      <c r="I121" s="22"/>
    </row>
    <row r="122" spans="1:9" ht="17.100000000000001" customHeight="1">
      <c r="A122" s="22"/>
      <c r="B122" s="22"/>
      <c r="C122" s="22"/>
      <c r="D122" s="22"/>
      <c r="E122" s="22"/>
      <c r="F122" s="22"/>
      <c r="G122" s="22"/>
      <c r="H122" s="22"/>
      <c r="I122" s="22"/>
    </row>
    <row r="123" spans="1:9" ht="17.100000000000001" customHeight="1">
      <c r="A123" s="22"/>
      <c r="B123" s="22"/>
      <c r="C123" s="22"/>
      <c r="D123" s="22"/>
      <c r="E123" s="22"/>
      <c r="F123" s="22"/>
      <c r="G123" s="22"/>
      <c r="H123" s="22"/>
      <c r="I123" s="22"/>
    </row>
    <row r="124" spans="1:9" ht="17.100000000000001" customHeight="1">
      <c r="A124" s="22"/>
      <c r="B124" s="22"/>
      <c r="C124" s="22"/>
      <c r="D124" s="22"/>
      <c r="E124" s="22"/>
      <c r="F124" s="22"/>
      <c r="G124" s="22"/>
      <c r="H124" s="22"/>
      <c r="I124" s="22"/>
    </row>
    <row r="125" spans="1:9" ht="17.100000000000001" customHeight="1">
      <c r="A125" s="22"/>
      <c r="B125" s="22"/>
      <c r="C125" s="22"/>
      <c r="D125" s="22"/>
      <c r="E125" s="22"/>
      <c r="F125" s="22"/>
      <c r="G125" s="22"/>
      <c r="H125" s="22"/>
      <c r="I125" s="22"/>
    </row>
    <row r="126" spans="1:9" ht="17.100000000000001" customHeight="1">
      <c r="A126" s="22"/>
      <c r="B126" s="22"/>
      <c r="C126" s="22"/>
      <c r="D126" s="22"/>
      <c r="E126" s="22"/>
      <c r="F126" s="22"/>
      <c r="G126" s="22"/>
      <c r="H126" s="22"/>
      <c r="I126" s="22"/>
    </row>
    <row r="127" spans="1:9" ht="17.100000000000001" customHeight="1">
      <c r="A127" s="22"/>
      <c r="B127" s="22"/>
      <c r="C127" s="22"/>
      <c r="D127" s="22"/>
      <c r="E127" s="22"/>
      <c r="F127" s="22"/>
      <c r="G127" s="22"/>
      <c r="H127" s="22"/>
      <c r="I127" s="22"/>
    </row>
    <row r="128" spans="1:9" ht="17.100000000000001" customHeight="1">
      <c r="A128" s="22"/>
      <c r="B128" s="22"/>
      <c r="C128" s="22"/>
      <c r="D128" s="22"/>
      <c r="E128" s="22"/>
      <c r="F128" s="22"/>
      <c r="G128" s="22"/>
      <c r="H128" s="22"/>
      <c r="I128" s="22"/>
    </row>
    <row r="129" spans="1:9" ht="17.100000000000001" customHeight="1">
      <c r="A129" s="22"/>
      <c r="B129" s="22"/>
      <c r="C129" s="22"/>
      <c r="D129" s="22"/>
      <c r="E129" s="22"/>
      <c r="F129" s="22"/>
      <c r="G129" s="22"/>
      <c r="H129" s="22"/>
      <c r="I129" s="22"/>
    </row>
    <row r="130" spans="1:9" ht="17.100000000000001" customHeight="1">
      <c r="A130" s="22"/>
      <c r="B130" s="22"/>
      <c r="C130" s="22"/>
      <c r="D130" s="22"/>
      <c r="E130" s="22"/>
      <c r="F130" s="22"/>
      <c r="G130" s="22"/>
      <c r="H130" s="22"/>
      <c r="I130" s="22"/>
    </row>
    <row r="131" spans="1:9" ht="17.100000000000001" customHeight="1">
      <c r="A131" s="22"/>
      <c r="B131" s="22"/>
      <c r="C131" s="22"/>
      <c r="D131" s="22"/>
      <c r="E131" s="22"/>
      <c r="F131" s="22"/>
      <c r="G131" s="22"/>
      <c r="H131" s="22"/>
      <c r="I131" s="22"/>
    </row>
    <row r="132" spans="1:9" ht="17.100000000000001" customHeight="1">
      <c r="A132" s="22"/>
      <c r="B132" s="22"/>
      <c r="C132" s="22"/>
      <c r="D132" s="22"/>
      <c r="E132" s="22"/>
      <c r="F132" s="22"/>
      <c r="G132" s="22"/>
      <c r="H132" s="22"/>
      <c r="I132" s="22"/>
    </row>
    <row r="133" spans="1:9" ht="17.100000000000001" customHeight="1">
      <c r="A133" s="22"/>
      <c r="B133" s="22"/>
      <c r="C133" s="22"/>
      <c r="D133" s="22"/>
      <c r="E133" s="22"/>
      <c r="F133" s="22"/>
      <c r="G133" s="22"/>
      <c r="H133" s="22"/>
      <c r="I133" s="22"/>
    </row>
    <row r="134" spans="1:9" ht="17.100000000000001" customHeight="1">
      <c r="A134" s="22"/>
      <c r="B134" s="22"/>
      <c r="C134" s="22"/>
      <c r="D134" s="22"/>
      <c r="E134" s="22"/>
      <c r="F134" s="22"/>
      <c r="G134" s="22"/>
      <c r="H134" s="22"/>
      <c r="I134" s="22"/>
    </row>
    <row r="135" spans="1:9" ht="17.100000000000001" customHeight="1">
      <c r="A135" s="22"/>
      <c r="B135" s="22"/>
      <c r="C135" s="22"/>
      <c r="D135" s="22"/>
      <c r="E135" s="22"/>
      <c r="F135" s="22"/>
      <c r="G135" s="22"/>
      <c r="H135" s="22"/>
      <c r="I135" s="22"/>
    </row>
    <row r="136" spans="1:9" ht="17.100000000000001" customHeight="1">
      <c r="A136" s="22"/>
      <c r="B136" s="22"/>
      <c r="C136" s="22"/>
      <c r="D136" s="22"/>
      <c r="E136" s="22"/>
      <c r="F136" s="22"/>
      <c r="G136" s="22"/>
      <c r="H136" s="22"/>
      <c r="I136" s="22"/>
    </row>
    <row r="137" spans="1:9" ht="17.100000000000001" customHeight="1">
      <c r="A137" s="22"/>
      <c r="B137" s="22"/>
      <c r="C137" s="22"/>
      <c r="D137" s="22"/>
      <c r="E137" s="22"/>
      <c r="F137" s="22"/>
      <c r="G137" s="22"/>
      <c r="H137" s="22"/>
      <c r="I137" s="22"/>
    </row>
    <row r="138" spans="1:9" ht="17.100000000000001" customHeight="1">
      <c r="A138" s="22"/>
      <c r="B138" s="22"/>
      <c r="C138" s="22"/>
      <c r="D138" s="22"/>
      <c r="E138" s="22"/>
      <c r="F138" s="22"/>
      <c r="G138" s="22"/>
      <c r="H138" s="22"/>
      <c r="I138" s="22"/>
    </row>
    <row r="139" spans="1:9" ht="17.100000000000001" customHeight="1">
      <c r="A139" s="22"/>
      <c r="B139" s="22"/>
      <c r="C139" s="22"/>
      <c r="D139" s="22"/>
      <c r="E139" s="22"/>
      <c r="F139" s="22"/>
      <c r="G139" s="22"/>
      <c r="H139" s="22"/>
      <c r="I139" s="22"/>
    </row>
    <row r="140" spans="1:9" ht="17.100000000000001" customHeight="1">
      <c r="A140" s="22"/>
      <c r="B140" s="22"/>
      <c r="C140" s="22"/>
      <c r="D140" s="22"/>
      <c r="E140" s="22"/>
      <c r="F140" s="22"/>
      <c r="G140" s="22"/>
      <c r="H140" s="22"/>
      <c r="I140" s="22"/>
    </row>
    <row r="141" spans="1:9" ht="17.100000000000001" customHeight="1">
      <c r="A141" s="22"/>
      <c r="B141" s="22"/>
      <c r="C141" s="22"/>
      <c r="D141" s="22"/>
      <c r="E141" s="22"/>
      <c r="F141" s="22"/>
      <c r="G141" s="22"/>
      <c r="H141" s="22"/>
      <c r="I141" s="22"/>
    </row>
    <row r="142" spans="1:9" ht="17.100000000000001" customHeight="1">
      <c r="A142" s="22"/>
      <c r="B142" s="22"/>
      <c r="C142" s="22"/>
      <c r="D142" s="22"/>
      <c r="E142" s="22"/>
      <c r="F142" s="22"/>
      <c r="G142" s="22"/>
      <c r="H142" s="22"/>
      <c r="I142" s="22"/>
    </row>
    <row r="143" spans="1:9" ht="17.100000000000001" customHeight="1">
      <c r="A143" s="22"/>
      <c r="B143" s="22"/>
      <c r="C143" s="22"/>
      <c r="D143" s="22"/>
      <c r="E143" s="22"/>
      <c r="F143" s="22"/>
      <c r="G143" s="22"/>
      <c r="H143" s="22"/>
      <c r="I143" s="22"/>
    </row>
    <row r="144" spans="1:9" ht="17.100000000000001" customHeight="1">
      <c r="A144" s="22"/>
      <c r="B144" s="22"/>
      <c r="C144" s="22"/>
      <c r="D144" s="22"/>
      <c r="E144" s="22"/>
      <c r="F144" s="22"/>
      <c r="G144" s="22"/>
      <c r="H144" s="22"/>
      <c r="I144" s="22"/>
    </row>
    <row r="145" spans="1:9" ht="17.100000000000001" customHeight="1">
      <c r="A145" s="22"/>
      <c r="B145" s="22"/>
      <c r="C145" s="22"/>
      <c r="D145" s="22"/>
      <c r="E145" s="22"/>
      <c r="F145" s="22"/>
      <c r="G145" s="22"/>
      <c r="H145" s="22"/>
      <c r="I145" s="22"/>
    </row>
    <row r="146" spans="1:9" ht="17.100000000000001" customHeight="1">
      <c r="A146" s="22"/>
      <c r="B146" s="22"/>
      <c r="C146" s="22"/>
      <c r="D146" s="22"/>
      <c r="E146" s="22"/>
      <c r="F146" s="22"/>
      <c r="G146" s="22"/>
      <c r="H146" s="22"/>
      <c r="I146" s="22"/>
    </row>
    <row r="147" spans="1:9" ht="17.100000000000001" customHeight="1">
      <c r="A147" s="22"/>
      <c r="B147" s="22"/>
      <c r="C147" s="22"/>
      <c r="D147" s="22"/>
      <c r="E147" s="22"/>
      <c r="F147" s="22"/>
      <c r="G147" s="22"/>
      <c r="H147" s="22"/>
      <c r="I147" s="22"/>
    </row>
    <row r="148" spans="1:9" ht="17.100000000000001" customHeight="1">
      <c r="A148" s="22"/>
      <c r="B148" s="22"/>
      <c r="C148" s="22"/>
      <c r="D148" s="22"/>
      <c r="E148" s="22"/>
      <c r="F148" s="22"/>
      <c r="G148" s="22"/>
      <c r="H148" s="22"/>
      <c r="I148" s="22"/>
    </row>
    <row r="149" spans="1:9" ht="17.100000000000001" customHeight="1">
      <c r="A149" s="22"/>
      <c r="B149" s="22"/>
      <c r="C149" s="22"/>
      <c r="D149" s="22"/>
      <c r="E149" s="22"/>
      <c r="F149" s="22"/>
      <c r="G149" s="22"/>
      <c r="H149" s="22"/>
      <c r="I149" s="22"/>
    </row>
    <row r="150" spans="1:9" ht="17.100000000000001" customHeight="1">
      <c r="A150" s="22"/>
      <c r="B150" s="22"/>
      <c r="C150" s="22"/>
      <c r="D150" s="22"/>
      <c r="E150" s="22"/>
      <c r="F150" s="22"/>
      <c r="G150" s="22"/>
      <c r="H150" s="22"/>
      <c r="I150" s="22"/>
    </row>
    <row r="151" spans="1:9" ht="17.100000000000001" customHeight="1">
      <c r="A151" s="22"/>
      <c r="B151" s="22"/>
      <c r="C151" s="22"/>
      <c r="D151" s="22"/>
      <c r="E151" s="22"/>
      <c r="F151" s="22"/>
      <c r="G151" s="22"/>
      <c r="H151" s="22"/>
      <c r="I151" s="22"/>
    </row>
    <row r="152" spans="1:9" ht="17.100000000000001" customHeight="1">
      <c r="A152" s="22"/>
      <c r="B152" s="22"/>
      <c r="C152" s="22"/>
      <c r="D152" s="22"/>
      <c r="E152" s="22"/>
      <c r="F152" s="22"/>
      <c r="G152" s="22"/>
      <c r="H152" s="22"/>
      <c r="I152" s="22"/>
    </row>
    <row r="153" spans="1:9" ht="17.100000000000001" customHeight="1">
      <c r="A153" s="22"/>
      <c r="B153" s="22"/>
      <c r="C153" s="22"/>
      <c r="D153" s="22"/>
      <c r="E153" s="22"/>
      <c r="F153" s="22"/>
      <c r="G153" s="22"/>
      <c r="H153" s="22"/>
      <c r="I153" s="22"/>
    </row>
    <row r="154" spans="1:9" ht="17.100000000000001" customHeight="1">
      <c r="A154" s="22"/>
      <c r="B154" s="22"/>
      <c r="C154" s="22"/>
      <c r="D154" s="22"/>
      <c r="E154" s="22"/>
      <c r="F154" s="22"/>
      <c r="G154" s="22"/>
      <c r="H154" s="22"/>
      <c r="I154" s="22"/>
    </row>
    <row r="155" spans="1:9" ht="17.100000000000001" customHeight="1">
      <c r="A155" s="22"/>
      <c r="B155" s="22"/>
      <c r="C155" s="22"/>
      <c r="D155" s="22"/>
      <c r="E155" s="22"/>
      <c r="F155" s="22"/>
      <c r="G155" s="22"/>
      <c r="H155" s="22"/>
      <c r="I155" s="22"/>
    </row>
    <row r="156" spans="1:9" ht="17.100000000000001" customHeight="1">
      <c r="A156" s="22"/>
      <c r="B156" s="22"/>
      <c r="C156" s="22"/>
      <c r="D156" s="22"/>
      <c r="E156" s="22"/>
      <c r="F156" s="22"/>
      <c r="G156" s="22"/>
      <c r="H156" s="22"/>
      <c r="I156" s="22"/>
    </row>
    <row r="157" spans="1:9" ht="17.100000000000001" customHeight="1">
      <c r="A157" s="22"/>
      <c r="B157" s="22"/>
      <c r="C157" s="22"/>
      <c r="D157" s="22"/>
      <c r="E157" s="22"/>
      <c r="F157" s="22"/>
      <c r="G157" s="22"/>
      <c r="H157" s="22"/>
      <c r="I157" s="22"/>
    </row>
    <row r="158" spans="1:9" ht="17.100000000000001" customHeight="1">
      <c r="A158" s="22"/>
      <c r="B158" s="22"/>
      <c r="C158" s="22"/>
      <c r="D158" s="22"/>
      <c r="E158" s="22"/>
      <c r="F158" s="22"/>
      <c r="G158" s="22"/>
      <c r="H158" s="22"/>
      <c r="I158" s="22"/>
    </row>
    <row r="159" spans="1:9" ht="17.100000000000001" customHeight="1">
      <c r="A159" s="22"/>
      <c r="B159" s="22"/>
      <c r="C159" s="22"/>
      <c r="D159" s="22"/>
      <c r="E159" s="22"/>
      <c r="F159" s="22"/>
      <c r="G159" s="22"/>
      <c r="H159" s="22"/>
      <c r="I159" s="22"/>
    </row>
    <row r="160" spans="1:9" ht="17.100000000000001" customHeight="1">
      <c r="A160" s="22"/>
      <c r="B160" s="22"/>
      <c r="C160" s="22"/>
      <c r="D160" s="22"/>
      <c r="E160" s="22"/>
      <c r="F160" s="22"/>
      <c r="G160" s="22"/>
      <c r="H160" s="22"/>
      <c r="I160" s="22"/>
    </row>
    <row r="161" spans="1:9" ht="17.100000000000001" customHeight="1">
      <c r="A161" s="22"/>
      <c r="B161" s="22"/>
      <c r="C161" s="22"/>
      <c r="D161" s="22"/>
      <c r="E161" s="22"/>
      <c r="F161" s="22"/>
      <c r="G161" s="22"/>
      <c r="H161" s="22"/>
      <c r="I161" s="22"/>
    </row>
    <row r="162" spans="1:9" ht="17.100000000000001" customHeight="1">
      <c r="A162" s="22"/>
      <c r="B162" s="22"/>
      <c r="C162" s="22"/>
      <c r="D162" s="22"/>
      <c r="E162" s="22"/>
      <c r="F162" s="22"/>
      <c r="G162" s="22"/>
      <c r="H162" s="22"/>
      <c r="I162" s="22"/>
    </row>
    <row r="163" spans="1:9" ht="17.100000000000001" customHeight="1">
      <c r="A163" s="22"/>
      <c r="B163" s="22"/>
      <c r="C163" s="22"/>
      <c r="D163" s="22"/>
      <c r="E163" s="22"/>
      <c r="F163" s="22"/>
      <c r="G163" s="22"/>
      <c r="H163" s="22"/>
      <c r="I163" s="22"/>
    </row>
    <row r="164" spans="1:9" ht="17.100000000000001" customHeight="1">
      <c r="A164" s="22"/>
      <c r="B164" s="22"/>
      <c r="C164" s="22"/>
      <c r="D164" s="22"/>
      <c r="E164" s="22"/>
      <c r="F164" s="22"/>
      <c r="G164" s="22"/>
      <c r="H164" s="22"/>
      <c r="I164" s="22"/>
    </row>
    <row r="165" spans="1:9" ht="17.100000000000001" customHeight="1">
      <c r="A165" s="22"/>
      <c r="B165" s="22"/>
      <c r="C165" s="22"/>
      <c r="D165" s="22"/>
      <c r="E165" s="22"/>
      <c r="F165" s="22"/>
      <c r="G165" s="22"/>
      <c r="H165" s="22"/>
      <c r="I165" s="22"/>
    </row>
    <row r="166" spans="1:9" ht="17.100000000000001" customHeight="1">
      <c r="A166" s="22"/>
      <c r="B166" s="22"/>
      <c r="C166" s="22"/>
      <c r="D166" s="22"/>
      <c r="E166" s="22"/>
      <c r="F166" s="22"/>
      <c r="G166" s="22"/>
      <c r="H166" s="22"/>
      <c r="I166" s="22"/>
    </row>
    <row r="167" spans="1:9" ht="17.100000000000001" customHeight="1">
      <c r="A167" s="22"/>
      <c r="B167" s="22"/>
      <c r="C167" s="22"/>
      <c r="D167" s="22"/>
      <c r="E167" s="22"/>
      <c r="F167" s="22"/>
      <c r="G167" s="22"/>
      <c r="H167" s="22"/>
      <c r="I167" s="22"/>
    </row>
    <row r="168" spans="1:9" ht="17.100000000000001" customHeight="1">
      <c r="A168" s="22"/>
      <c r="B168" s="22"/>
      <c r="C168" s="22"/>
      <c r="D168" s="22"/>
      <c r="E168" s="22"/>
      <c r="F168" s="22"/>
      <c r="G168" s="22"/>
      <c r="H168" s="22"/>
      <c r="I168" s="22"/>
    </row>
    <row r="169" spans="1:9" ht="17.100000000000001" customHeight="1">
      <c r="A169" s="22"/>
      <c r="B169" s="22"/>
      <c r="C169" s="22"/>
      <c r="D169" s="22"/>
      <c r="E169" s="22"/>
      <c r="F169" s="22"/>
      <c r="G169" s="22"/>
      <c r="H169" s="22"/>
      <c r="I169" s="22"/>
    </row>
    <row r="170" spans="1:9" ht="17.100000000000001" customHeight="1">
      <c r="A170" s="22"/>
      <c r="B170" s="22"/>
      <c r="C170" s="22"/>
      <c r="D170" s="22"/>
      <c r="E170" s="22"/>
      <c r="F170" s="22"/>
      <c r="G170" s="22"/>
      <c r="H170" s="22"/>
      <c r="I170" s="22"/>
    </row>
    <row r="171" spans="1:9" ht="17.100000000000001" customHeight="1">
      <c r="A171" s="22"/>
      <c r="B171" s="22"/>
      <c r="C171" s="22"/>
      <c r="D171" s="22"/>
      <c r="E171" s="22"/>
      <c r="F171" s="22"/>
      <c r="G171" s="22"/>
      <c r="H171" s="22"/>
      <c r="I171" s="22"/>
    </row>
    <row r="172" spans="1:9" ht="17.100000000000001" customHeight="1">
      <c r="A172" s="22"/>
      <c r="B172" s="22"/>
      <c r="C172" s="22"/>
      <c r="D172" s="22"/>
      <c r="E172" s="22"/>
      <c r="F172" s="22"/>
      <c r="G172" s="22"/>
      <c r="H172" s="22"/>
      <c r="I172" s="22"/>
    </row>
    <row r="173" spans="1:9" ht="17.100000000000001" customHeight="1">
      <c r="A173" s="22"/>
      <c r="B173" s="22"/>
      <c r="C173" s="22"/>
      <c r="D173" s="22"/>
      <c r="E173" s="22"/>
      <c r="F173" s="22"/>
      <c r="G173" s="22"/>
      <c r="H173" s="22"/>
      <c r="I173" s="22"/>
    </row>
    <row r="174" spans="1:9" ht="17.100000000000001" customHeight="1">
      <c r="A174" s="22"/>
      <c r="B174" s="22"/>
      <c r="C174" s="22"/>
      <c r="D174" s="22"/>
      <c r="E174" s="22"/>
      <c r="F174" s="22"/>
      <c r="G174" s="22"/>
      <c r="H174" s="22"/>
      <c r="I174" s="22"/>
    </row>
    <row r="175" spans="1:9" ht="17.100000000000001" customHeight="1">
      <c r="A175" s="22"/>
      <c r="B175" s="22"/>
      <c r="C175" s="22"/>
      <c r="D175" s="22"/>
      <c r="E175" s="22"/>
      <c r="F175" s="22"/>
      <c r="G175" s="22"/>
      <c r="H175" s="22"/>
      <c r="I175" s="22"/>
    </row>
    <row r="176" spans="1:9" ht="17.100000000000001" customHeight="1">
      <c r="A176" s="22"/>
      <c r="B176" s="22"/>
      <c r="C176" s="22"/>
      <c r="D176" s="22"/>
      <c r="E176" s="22"/>
      <c r="F176" s="22"/>
      <c r="G176" s="22"/>
      <c r="H176" s="22"/>
      <c r="I176" s="22"/>
    </row>
    <row r="177" spans="1:9" ht="17.100000000000001" customHeight="1">
      <c r="A177" s="22"/>
      <c r="B177" s="22"/>
      <c r="C177" s="22"/>
      <c r="D177" s="22"/>
      <c r="E177" s="22"/>
      <c r="F177" s="22"/>
      <c r="G177" s="22"/>
      <c r="H177" s="22"/>
      <c r="I177" s="22"/>
    </row>
    <row r="178" spans="1:9" ht="17.100000000000001" customHeight="1">
      <c r="A178" s="22"/>
      <c r="B178" s="22"/>
      <c r="C178" s="22"/>
      <c r="D178" s="22"/>
      <c r="E178" s="22"/>
      <c r="F178" s="22"/>
      <c r="G178" s="22"/>
      <c r="H178" s="22"/>
      <c r="I178" s="22"/>
    </row>
    <row r="179" spans="1:9" ht="17.100000000000001" customHeight="1">
      <c r="A179" s="22"/>
      <c r="B179" s="22"/>
      <c r="C179" s="22"/>
      <c r="D179" s="22"/>
      <c r="E179" s="22"/>
      <c r="F179" s="22"/>
      <c r="G179" s="22"/>
      <c r="H179" s="22"/>
      <c r="I179" s="22"/>
    </row>
    <row r="180" spans="1:9" ht="17.100000000000001" customHeight="1">
      <c r="A180" s="22"/>
      <c r="B180" s="22"/>
      <c r="C180" s="22"/>
      <c r="D180" s="22"/>
      <c r="E180" s="22"/>
      <c r="F180" s="22"/>
      <c r="G180" s="22"/>
      <c r="H180" s="22"/>
      <c r="I180" s="22"/>
    </row>
    <row r="181" spans="1:9" ht="17.100000000000001" customHeight="1">
      <c r="A181" s="22"/>
      <c r="B181" s="22"/>
      <c r="C181" s="22"/>
      <c r="D181" s="22"/>
      <c r="E181" s="22"/>
      <c r="F181" s="22"/>
      <c r="G181" s="22"/>
      <c r="H181" s="22"/>
      <c r="I181" s="22"/>
    </row>
    <row r="182" spans="1:9" ht="17.100000000000001" customHeight="1">
      <c r="A182" s="22"/>
      <c r="B182" s="22"/>
      <c r="C182" s="22"/>
      <c r="D182" s="22"/>
      <c r="E182" s="22"/>
      <c r="F182" s="22"/>
      <c r="G182" s="22"/>
      <c r="H182" s="22"/>
      <c r="I182" s="22"/>
    </row>
    <row r="183" spans="1:9" ht="17.100000000000001" customHeight="1">
      <c r="A183" s="22"/>
      <c r="B183" s="22"/>
      <c r="C183" s="22"/>
      <c r="D183" s="22"/>
      <c r="E183" s="22"/>
      <c r="F183" s="22"/>
      <c r="G183" s="22"/>
      <c r="H183" s="22"/>
      <c r="I183" s="22"/>
    </row>
    <row r="184" spans="1:9" ht="17.100000000000001" customHeight="1">
      <c r="A184" s="22"/>
      <c r="B184" s="22"/>
      <c r="C184" s="22"/>
      <c r="D184" s="22"/>
      <c r="E184" s="22"/>
      <c r="F184" s="22"/>
      <c r="G184" s="22"/>
      <c r="H184" s="22"/>
      <c r="I184" s="22"/>
    </row>
    <row r="185" spans="1:9" ht="17.100000000000001" customHeight="1">
      <c r="A185" s="22"/>
      <c r="B185" s="22"/>
      <c r="C185" s="22"/>
      <c r="D185" s="22"/>
      <c r="E185" s="22"/>
      <c r="F185" s="22"/>
      <c r="G185" s="22"/>
      <c r="H185" s="22"/>
      <c r="I185" s="22"/>
    </row>
    <row r="186" spans="1:9" ht="17.100000000000001" customHeight="1">
      <c r="A186" s="22"/>
      <c r="B186" s="22"/>
      <c r="C186" s="22"/>
      <c r="D186" s="22"/>
      <c r="E186" s="22"/>
      <c r="F186" s="22"/>
      <c r="G186" s="22"/>
      <c r="H186" s="22"/>
      <c r="I186" s="22"/>
    </row>
    <row r="187" spans="1:9" ht="17.100000000000001" customHeight="1">
      <c r="A187" s="22"/>
      <c r="B187" s="22"/>
      <c r="C187" s="22"/>
      <c r="D187" s="22"/>
      <c r="E187" s="22"/>
      <c r="F187" s="22"/>
      <c r="G187" s="22"/>
      <c r="H187" s="22"/>
      <c r="I187" s="22"/>
    </row>
    <row r="188" spans="1:9" ht="17.100000000000001" customHeight="1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9" ht="17.100000000000001" customHeight="1">
      <c r="A189" s="22"/>
      <c r="B189" s="22"/>
      <c r="C189" s="22"/>
      <c r="D189" s="22"/>
      <c r="E189" s="22"/>
      <c r="F189" s="22"/>
      <c r="G189" s="22"/>
      <c r="H189" s="22"/>
      <c r="I189" s="22"/>
    </row>
    <row r="190" spans="1:9" ht="17.100000000000001" customHeight="1">
      <c r="A190" s="22"/>
      <c r="B190" s="22"/>
      <c r="C190" s="22"/>
      <c r="D190" s="22"/>
      <c r="E190" s="22"/>
      <c r="F190" s="22"/>
      <c r="G190" s="22"/>
      <c r="H190" s="22"/>
      <c r="I190" s="22"/>
    </row>
    <row r="191" spans="1:9" ht="17.100000000000001" customHeight="1">
      <c r="A191" s="22"/>
      <c r="B191" s="22"/>
      <c r="C191" s="22"/>
      <c r="D191" s="22"/>
      <c r="E191" s="22"/>
      <c r="F191" s="22"/>
      <c r="G191" s="22"/>
      <c r="H191" s="22"/>
      <c r="I191" s="22"/>
    </row>
    <row r="192" spans="1:9" ht="17.100000000000001" customHeight="1">
      <c r="A192" s="22"/>
      <c r="B192" s="22"/>
      <c r="C192" s="22"/>
      <c r="D192" s="22"/>
      <c r="E192" s="22"/>
      <c r="F192" s="22"/>
      <c r="G192" s="22"/>
      <c r="H192" s="22"/>
      <c r="I192" s="22"/>
    </row>
    <row r="193" spans="1:9" ht="17.100000000000001" customHeight="1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ht="17.100000000000001" customHeight="1">
      <c r="A194" s="22"/>
      <c r="B194" s="22"/>
      <c r="C194" s="22"/>
      <c r="D194" s="22"/>
      <c r="E194" s="22"/>
      <c r="F194" s="22"/>
      <c r="G194" s="22"/>
      <c r="H194" s="22"/>
      <c r="I194" s="22"/>
    </row>
    <row r="195" spans="1:9" ht="17.100000000000001" customHeight="1">
      <c r="A195" s="22"/>
      <c r="B195" s="22"/>
      <c r="C195" s="22"/>
      <c r="D195" s="22"/>
      <c r="E195" s="22"/>
      <c r="F195" s="22"/>
      <c r="G195" s="22"/>
      <c r="H195" s="22"/>
      <c r="I195" s="22"/>
    </row>
    <row r="196" spans="1:9" ht="17.100000000000001" customHeight="1">
      <c r="A196" s="22"/>
      <c r="B196" s="22"/>
      <c r="C196" s="22"/>
      <c r="D196" s="22"/>
      <c r="E196" s="22"/>
      <c r="F196" s="22"/>
      <c r="G196" s="22"/>
      <c r="H196" s="22"/>
      <c r="I196" s="22"/>
    </row>
    <row r="197" spans="1:9" ht="17.100000000000001" customHeight="1">
      <c r="A197" s="22"/>
      <c r="B197" s="22"/>
      <c r="C197" s="22"/>
      <c r="D197" s="22"/>
      <c r="E197" s="22"/>
      <c r="F197" s="22"/>
      <c r="G197" s="22"/>
      <c r="H197" s="22"/>
      <c r="I197" s="22"/>
    </row>
    <row r="198" spans="1:9" ht="17.100000000000001" customHeight="1">
      <c r="A198" s="22"/>
      <c r="B198" s="22"/>
      <c r="C198" s="22"/>
      <c r="D198" s="22"/>
      <c r="E198" s="22"/>
      <c r="F198" s="22"/>
      <c r="G198" s="22"/>
      <c r="H198" s="22"/>
      <c r="I198" s="22"/>
    </row>
    <row r="199" spans="1:9" ht="17.100000000000001" customHeight="1">
      <c r="A199" s="22"/>
      <c r="B199" s="22"/>
      <c r="C199" s="22"/>
      <c r="D199" s="22"/>
      <c r="E199" s="22"/>
      <c r="F199" s="22"/>
      <c r="G199" s="22"/>
      <c r="H199" s="22"/>
      <c r="I199" s="22"/>
    </row>
    <row r="200" spans="1:9" ht="17.100000000000001" customHeight="1">
      <c r="A200" s="22"/>
      <c r="B200" s="22"/>
      <c r="C200" s="22"/>
      <c r="D200" s="22"/>
      <c r="E200" s="22"/>
      <c r="F200" s="22"/>
      <c r="G200" s="22"/>
      <c r="H200" s="22"/>
      <c r="I200" s="22"/>
    </row>
    <row r="201" spans="1:9" ht="17.100000000000001" customHeight="1">
      <c r="A201" s="22"/>
      <c r="B201" s="22"/>
      <c r="C201" s="22"/>
      <c r="D201" s="22"/>
      <c r="E201" s="22"/>
      <c r="F201" s="22"/>
      <c r="G201" s="22"/>
      <c r="H201" s="22"/>
      <c r="I201" s="22"/>
    </row>
    <row r="202" spans="1:9" ht="17.100000000000001" customHeight="1">
      <c r="A202" s="22"/>
      <c r="B202" s="22"/>
      <c r="C202" s="22"/>
      <c r="D202" s="22"/>
      <c r="E202" s="22"/>
      <c r="F202" s="22"/>
      <c r="G202" s="22"/>
      <c r="H202" s="22"/>
      <c r="I202" s="22"/>
    </row>
    <row r="203" spans="1:9" ht="17.100000000000001" customHeight="1">
      <c r="A203" s="22"/>
      <c r="B203" s="22"/>
      <c r="C203" s="22"/>
      <c r="D203" s="22"/>
      <c r="E203" s="22"/>
      <c r="F203" s="22"/>
      <c r="G203" s="22"/>
      <c r="H203" s="22"/>
      <c r="I203" s="22"/>
    </row>
    <row r="204" spans="1:9" ht="17.100000000000001" customHeight="1">
      <c r="A204" s="22"/>
      <c r="B204" s="22"/>
      <c r="C204" s="22"/>
      <c r="D204" s="22"/>
      <c r="E204" s="22"/>
      <c r="F204" s="22"/>
      <c r="G204" s="22"/>
      <c r="H204" s="22"/>
      <c r="I204" s="22"/>
    </row>
    <row r="205" spans="1:9" ht="17.100000000000001" customHeight="1">
      <c r="A205" s="22"/>
      <c r="B205" s="22"/>
      <c r="C205" s="22"/>
      <c r="D205" s="22"/>
      <c r="E205" s="22"/>
      <c r="F205" s="22"/>
      <c r="G205" s="22"/>
      <c r="H205" s="22"/>
      <c r="I205" s="22"/>
    </row>
    <row r="206" spans="1:9" ht="17.100000000000001" customHeight="1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ht="17.100000000000001" customHeight="1">
      <c r="A207" s="22"/>
      <c r="B207" s="22"/>
      <c r="C207" s="22"/>
      <c r="D207" s="22"/>
      <c r="E207" s="22"/>
      <c r="F207" s="22"/>
      <c r="G207" s="22"/>
      <c r="H207" s="22"/>
      <c r="I207" s="22"/>
    </row>
    <row r="208" spans="1:9" ht="17.100000000000001" customHeight="1">
      <c r="A208" s="22"/>
      <c r="B208" s="22"/>
      <c r="C208" s="22"/>
      <c r="D208" s="22"/>
      <c r="E208" s="22"/>
      <c r="F208" s="22"/>
      <c r="G208" s="22"/>
      <c r="H208" s="22"/>
      <c r="I208" s="22"/>
    </row>
    <row r="209" spans="1:9" ht="17.100000000000001" customHeight="1">
      <c r="A209" s="22"/>
      <c r="B209" s="22"/>
      <c r="C209" s="22"/>
      <c r="D209" s="22"/>
      <c r="E209" s="22"/>
      <c r="F209" s="22"/>
      <c r="G209" s="22"/>
      <c r="H209" s="22"/>
      <c r="I209" s="22"/>
    </row>
    <row r="210" spans="1:9" ht="17.100000000000001" customHeight="1">
      <c r="A210" s="22"/>
      <c r="B210" s="22"/>
      <c r="C210" s="22"/>
      <c r="D210" s="22"/>
      <c r="E210" s="22"/>
      <c r="F210" s="22"/>
      <c r="G210" s="22"/>
      <c r="H210" s="22"/>
      <c r="I210" s="22"/>
    </row>
    <row r="211" spans="1:9" ht="17.100000000000001" customHeight="1">
      <c r="A211" s="22"/>
      <c r="B211" s="22"/>
      <c r="C211" s="22"/>
      <c r="D211" s="22"/>
      <c r="E211" s="22"/>
      <c r="F211" s="22"/>
      <c r="G211" s="22"/>
      <c r="H211" s="22"/>
      <c r="I211" s="22"/>
    </row>
    <row r="212" spans="1:9" ht="17.100000000000001" customHeight="1">
      <c r="A212" s="22"/>
      <c r="B212" s="22"/>
      <c r="C212" s="22"/>
      <c r="D212" s="22"/>
      <c r="E212" s="22"/>
      <c r="F212" s="22"/>
      <c r="G212" s="22"/>
      <c r="H212" s="22"/>
      <c r="I212" s="22"/>
    </row>
    <row r="213" spans="1:9" ht="17.100000000000001" customHeight="1">
      <c r="A213" s="22"/>
      <c r="B213" s="22"/>
      <c r="C213" s="22"/>
      <c r="D213" s="22"/>
      <c r="E213" s="22"/>
      <c r="F213" s="22"/>
      <c r="G213" s="22"/>
      <c r="H213" s="22"/>
      <c r="I213" s="22"/>
    </row>
    <row r="214" spans="1:9" ht="17.100000000000001" customHeight="1">
      <c r="A214" s="22"/>
      <c r="B214" s="22"/>
      <c r="C214" s="22"/>
      <c r="D214" s="22"/>
      <c r="E214" s="22"/>
      <c r="F214" s="22"/>
      <c r="G214" s="22"/>
      <c r="H214" s="22"/>
      <c r="I214" s="22"/>
    </row>
    <row r="215" spans="1:9" ht="17.100000000000001" customHeight="1">
      <c r="A215" s="22"/>
      <c r="B215" s="22"/>
      <c r="C215" s="22"/>
      <c r="D215" s="22"/>
      <c r="E215" s="22"/>
      <c r="F215" s="22"/>
      <c r="G215" s="22"/>
      <c r="H215" s="22"/>
      <c r="I215" s="22"/>
    </row>
    <row r="216" spans="1:9" ht="17.100000000000001" customHeight="1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ht="17.100000000000001" customHeight="1">
      <c r="A217" s="22"/>
      <c r="B217" s="22"/>
      <c r="C217" s="22"/>
      <c r="D217" s="22"/>
      <c r="E217" s="22"/>
      <c r="F217" s="22"/>
      <c r="G217" s="22"/>
      <c r="H217" s="22"/>
      <c r="I217" s="22"/>
    </row>
    <row r="218" spans="1:9" ht="17.100000000000001" customHeight="1">
      <c r="A218" s="22"/>
      <c r="B218" s="22"/>
      <c r="C218" s="22"/>
      <c r="D218" s="22"/>
      <c r="E218" s="22"/>
      <c r="F218" s="22"/>
      <c r="G218" s="22"/>
      <c r="H218" s="22"/>
      <c r="I218" s="22"/>
    </row>
    <row r="219" spans="1:9" ht="17.100000000000001" customHeight="1">
      <c r="A219" s="22"/>
      <c r="B219" s="22"/>
      <c r="C219" s="22"/>
      <c r="D219" s="22"/>
      <c r="E219" s="22"/>
      <c r="F219" s="22"/>
      <c r="G219" s="22"/>
      <c r="H219" s="22"/>
      <c r="I219" s="22"/>
    </row>
    <row r="220" spans="1:9" ht="17.100000000000001" customHeight="1">
      <c r="A220" s="22"/>
      <c r="B220" s="22"/>
      <c r="C220" s="22"/>
      <c r="D220" s="22"/>
      <c r="E220" s="22"/>
      <c r="F220" s="22"/>
      <c r="G220" s="22"/>
      <c r="H220" s="22"/>
      <c r="I220" s="22"/>
    </row>
    <row r="221" spans="1:9" ht="17.100000000000001" customHeight="1">
      <c r="A221" s="22"/>
      <c r="B221" s="22"/>
      <c r="C221" s="22"/>
      <c r="D221" s="22"/>
      <c r="E221" s="22"/>
      <c r="F221" s="22"/>
      <c r="G221" s="22"/>
      <c r="H221" s="22"/>
      <c r="I221" s="22"/>
    </row>
    <row r="222" spans="1:9" ht="17.100000000000001" customHeight="1">
      <c r="A222" s="22"/>
      <c r="B222" s="22"/>
      <c r="C222" s="22"/>
      <c r="D222" s="22"/>
      <c r="E222" s="22"/>
      <c r="F222" s="22"/>
      <c r="G222" s="22"/>
      <c r="H222" s="22"/>
      <c r="I222" s="22"/>
    </row>
    <row r="223" spans="1:9" ht="17.100000000000001" customHeight="1">
      <c r="A223" s="22"/>
      <c r="B223" s="22"/>
      <c r="C223" s="22"/>
      <c r="D223" s="22"/>
      <c r="E223" s="22"/>
      <c r="F223" s="22"/>
      <c r="G223" s="22"/>
      <c r="H223" s="22"/>
      <c r="I223" s="22"/>
    </row>
    <row r="224" spans="1:9" ht="17.100000000000001" customHeight="1">
      <c r="A224" s="22"/>
      <c r="B224" s="22"/>
      <c r="C224" s="22"/>
      <c r="D224" s="22"/>
      <c r="E224" s="22"/>
      <c r="F224" s="22"/>
      <c r="G224" s="22"/>
      <c r="H224" s="22"/>
      <c r="I224" s="22"/>
    </row>
    <row r="225" spans="1:9" ht="17.100000000000001" customHeight="1">
      <c r="A225" s="22"/>
      <c r="B225" s="22"/>
      <c r="C225" s="22"/>
      <c r="D225" s="22"/>
      <c r="E225" s="22"/>
      <c r="F225" s="22"/>
      <c r="G225" s="22"/>
      <c r="H225" s="22"/>
      <c r="I225" s="22"/>
    </row>
    <row r="226" spans="1:9" ht="17.100000000000001" customHeight="1">
      <c r="A226" s="22"/>
      <c r="B226" s="22"/>
      <c r="C226" s="22"/>
      <c r="D226" s="22"/>
      <c r="E226" s="22"/>
      <c r="F226" s="22"/>
      <c r="G226" s="22"/>
      <c r="H226" s="22"/>
      <c r="I226" s="22"/>
    </row>
    <row r="227" spans="1:9" ht="17.100000000000001" customHeight="1">
      <c r="A227" s="22"/>
      <c r="B227" s="22"/>
      <c r="C227" s="22"/>
      <c r="D227" s="22"/>
      <c r="E227" s="22"/>
      <c r="F227" s="22"/>
      <c r="G227" s="22"/>
      <c r="H227" s="22"/>
      <c r="I227" s="22"/>
    </row>
    <row r="228" spans="1:9" ht="17.100000000000001" customHeight="1">
      <c r="A228" s="22"/>
      <c r="B228" s="22"/>
      <c r="C228" s="22"/>
      <c r="D228" s="22"/>
      <c r="E228" s="22"/>
      <c r="F228" s="22"/>
      <c r="G228" s="22"/>
      <c r="H228" s="22"/>
      <c r="I228" s="22"/>
    </row>
    <row r="229" spans="1:9" ht="17.100000000000001" customHeight="1">
      <c r="A229" s="22"/>
      <c r="B229" s="22"/>
      <c r="C229" s="22"/>
      <c r="D229" s="22"/>
      <c r="E229" s="22"/>
      <c r="F229" s="22"/>
      <c r="G229" s="22"/>
      <c r="H229" s="22"/>
      <c r="I229" s="22"/>
    </row>
    <row r="230" spans="1:9" ht="17.100000000000001" customHeight="1">
      <c r="A230" s="22"/>
      <c r="B230" s="22"/>
      <c r="C230" s="22"/>
      <c r="D230" s="22"/>
      <c r="E230" s="22"/>
      <c r="F230" s="22"/>
      <c r="G230" s="22"/>
      <c r="H230" s="22"/>
      <c r="I230" s="22"/>
    </row>
    <row r="231" spans="1:9" ht="17.100000000000001" customHeight="1">
      <c r="A231" s="22"/>
      <c r="B231" s="22"/>
      <c r="C231" s="22"/>
      <c r="D231" s="22"/>
      <c r="E231" s="22"/>
      <c r="F231" s="22"/>
      <c r="G231" s="22"/>
      <c r="H231" s="22"/>
      <c r="I231" s="22"/>
    </row>
    <row r="232" spans="1:9" ht="17.100000000000001" customHeight="1">
      <c r="A232" s="22"/>
      <c r="B232" s="22"/>
      <c r="C232" s="22"/>
      <c r="D232" s="22"/>
      <c r="E232" s="22"/>
      <c r="F232" s="22"/>
      <c r="G232" s="22"/>
      <c r="H232" s="22"/>
      <c r="I232" s="22"/>
    </row>
    <row r="233" spans="1:9" ht="17.100000000000001" customHeight="1">
      <c r="A233" s="22"/>
      <c r="B233" s="22"/>
      <c r="C233" s="22"/>
      <c r="D233" s="22"/>
      <c r="E233" s="22"/>
      <c r="F233" s="22"/>
      <c r="G233" s="22"/>
      <c r="H233" s="22"/>
      <c r="I233" s="22"/>
    </row>
    <row r="234" spans="1:9" ht="17.100000000000001" customHeight="1">
      <c r="A234" s="22"/>
      <c r="B234" s="22"/>
      <c r="C234" s="22"/>
      <c r="D234" s="22"/>
      <c r="E234" s="22"/>
      <c r="F234" s="22"/>
      <c r="G234" s="22"/>
      <c r="H234" s="22"/>
      <c r="I234" s="22"/>
    </row>
    <row r="235" spans="1:9" ht="17.100000000000001" customHeight="1">
      <c r="A235" s="22"/>
      <c r="B235" s="22"/>
      <c r="C235" s="22"/>
      <c r="D235" s="22"/>
      <c r="E235" s="22"/>
      <c r="F235" s="22"/>
      <c r="G235" s="22"/>
      <c r="H235" s="22"/>
      <c r="I235" s="22"/>
    </row>
    <row r="236" spans="1:9" ht="17.100000000000001" customHeight="1">
      <c r="A236" s="22"/>
      <c r="B236" s="22"/>
      <c r="C236" s="22"/>
      <c r="D236" s="22"/>
      <c r="E236" s="22"/>
      <c r="F236" s="22"/>
      <c r="G236" s="22"/>
      <c r="H236" s="22"/>
      <c r="I236" s="22"/>
    </row>
    <row r="237" spans="1:9" ht="17.100000000000001" customHeight="1">
      <c r="A237" s="22"/>
      <c r="B237" s="22"/>
      <c r="C237" s="22"/>
      <c r="D237" s="22"/>
      <c r="E237" s="22"/>
      <c r="F237" s="22"/>
      <c r="G237" s="22"/>
      <c r="H237" s="22"/>
      <c r="I237" s="22"/>
    </row>
    <row r="238" spans="1:9" ht="17.100000000000001" customHeight="1">
      <c r="A238" s="22"/>
      <c r="B238" s="22"/>
      <c r="C238" s="22"/>
      <c r="D238" s="22"/>
      <c r="E238" s="22"/>
      <c r="F238" s="22"/>
      <c r="G238" s="22"/>
      <c r="H238" s="22"/>
      <c r="I238" s="22"/>
    </row>
    <row r="239" spans="1:9" ht="17.100000000000001" customHeight="1">
      <c r="A239" s="22"/>
      <c r="B239" s="22"/>
      <c r="C239" s="22"/>
      <c r="D239" s="22"/>
      <c r="E239" s="22"/>
      <c r="F239" s="22"/>
      <c r="G239" s="22"/>
      <c r="H239" s="22"/>
      <c r="I239" s="22"/>
    </row>
    <row r="240" spans="1:9" ht="17.100000000000001" customHeight="1">
      <c r="A240" s="22"/>
      <c r="B240" s="22"/>
      <c r="C240" s="22"/>
      <c r="D240" s="22"/>
      <c r="E240" s="22"/>
      <c r="F240" s="22"/>
      <c r="G240" s="22"/>
      <c r="H240" s="22"/>
      <c r="I240" s="22"/>
    </row>
    <row r="241" spans="1:9" ht="17.100000000000001" customHeight="1">
      <c r="A241" s="22"/>
      <c r="B241" s="22"/>
      <c r="C241" s="22"/>
      <c r="D241" s="22"/>
      <c r="E241" s="22"/>
      <c r="F241" s="22"/>
      <c r="G241" s="22"/>
      <c r="H241" s="22"/>
      <c r="I241" s="22"/>
    </row>
    <row r="242" spans="1:9" ht="17.100000000000001" customHeight="1">
      <c r="A242" s="22"/>
      <c r="B242" s="22"/>
      <c r="C242" s="22"/>
      <c r="D242" s="22"/>
      <c r="E242" s="22"/>
      <c r="F242" s="22"/>
      <c r="G242" s="22"/>
      <c r="H242" s="22"/>
      <c r="I242" s="22"/>
    </row>
    <row r="243" spans="1:9" ht="17.100000000000001" customHeight="1">
      <c r="A243" s="22"/>
      <c r="B243" s="22"/>
      <c r="C243" s="22"/>
      <c r="D243" s="22"/>
      <c r="E243" s="22"/>
      <c r="F243" s="22"/>
      <c r="G243" s="22"/>
      <c r="H243" s="22"/>
      <c r="I243" s="22"/>
    </row>
    <row r="244" spans="1:9" ht="17.100000000000001" customHeight="1">
      <c r="A244" s="22"/>
      <c r="B244" s="22"/>
      <c r="C244" s="22"/>
      <c r="D244" s="22"/>
      <c r="E244" s="22"/>
      <c r="F244" s="22"/>
      <c r="G244" s="22"/>
      <c r="H244" s="22"/>
      <c r="I244" s="22"/>
    </row>
    <row r="245" spans="1:9" ht="17.100000000000001" customHeight="1">
      <c r="A245" s="22"/>
      <c r="B245" s="22"/>
      <c r="C245" s="22"/>
      <c r="D245" s="22"/>
      <c r="E245" s="22"/>
      <c r="F245" s="22"/>
      <c r="G245" s="22"/>
      <c r="H245" s="22"/>
      <c r="I245" s="22"/>
    </row>
    <row r="246" spans="1:9" ht="17.100000000000001" customHeight="1">
      <c r="A246" s="22"/>
      <c r="B246" s="22"/>
      <c r="C246" s="22"/>
      <c r="D246" s="22"/>
      <c r="E246" s="22"/>
      <c r="F246" s="22"/>
      <c r="G246" s="22"/>
      <c r="H246" s="22"/>
      <c r="I246" s="22"/>
    </row>
    <row r="247" spans="1:9" ht="17.100000000000001" customHeight="1">
      <c r="A247" s="22"/>
      <c r="B247" s="22"/>
      <c r="C247" s="22"/>
      <c r="D247" s="22"/>
      <c r="E247" s="22"/>
      <c r="F247" s="22"/>
      <c r="G247" s="22"/>
      <c r="H247" s="22"/>
      <c r="I247" s="22"/>
    </row>
    <row r="248" spans="1:9" ht="17.100000000000001" customHeight="1">
      <c r="A248" s="22"/>
      <c r="B248" s="22"/>
      <c r="C248" s="22"/>
      <c r="D248" s="22"/>
      <c r="E248" s="22"/>
      <c r="F248" s="22"/>
      <c r="G248" s="22"/>
      <c r="H248" s="22"/>
      <c r="I248" s="22"/>
    </row>
    <row r="249" spans="1:9" ht="17.100000000000001" customHeight="1">
      <c r="A249" s="22"/>
      <c r="B249" s="22"/>
      <c r="C249" s="22"/>
      <c r="D249" s="22"/>
      <c r="E249" s="22"/>
      <c r="F249" s="22"/>
      <c r="G249" s="22"/>
      <c r="H249" s="22"/>
      <c r="I249" s="22"/>
    </row>
    <row r="250" spans="1:9" ht="17.100000000000001" customHeight="1">
      <c r="A250" s="22"/>
      <c r="B250" s="22"/>
      <c r="C250" s="22"/>
      <c r="D250" s="22"/>
      <c r="E250" s="22"/>
      <c r="F250" s="22"/>
      <c r="G250" s="22"/>
      <c r="H250" s="22"/>
      <c r="I250" s="22"/>
    </row>
    <row r="251" spans="1:9" ht="17.100000000000001" customHeight="1">
      <c r="A251" s="22"/>
      <c r="B251" s="22"/>
      <c r="C251" s="22"/>
      <c r="D251" s="22"/>
      <c r="E251" s="22"/>
      <c r="F251" s="22"/>
      <c r="G251" s="22"/>
      <c r="H251" s="22"/>
      <c r="I251" s="22"/>
    </row>
    <row r="252" spans="1:9" ht="17.100000000000001" customHeight="1">
      <c r="A252" s="22"/>
      <c r="B252" s="22"/>
      <c r="C252" s="22"/>
      <c r="D252" s="22"/>
      <c r="E252" s="22"/>
      <c r="F252" s="22"/>
      <c r="G252" s="22"/>
      <c r="H252" s="22"/>
      <c r="I252" s="22"/>
    </row>
    <row r="253" spans="1:9" ht="17.100000000000001" customHeight="1">
      <c r="A253" s="22"/>
      <c r="B253" s="22"/>
      <c r="C253" s="22"/>
      <c r="D253" s="22"/>
      <c r="E253" s="22"/>
      <c r="F253" s="22"/>
      <c r="G253" s="22"/>
      <c r="H253" s="22"/>
      <c r="I253" s="22"/>
    </row>
    <row r="254" spans="1:9" ht="17.100000000000001" customHeight="1">
      <c r="A254" s="22"/>
      <c r="B254" s="22"/>
      <c r="C254" s="22"/>
      <c r="D254" s="22"/>
      <c r="E254" s="22"/>
      <c r="F254" s="22"/>
      <c r="G254" s="22"/>
      <c r="H254" s="22"/>
      <c r="I254" s="22"/>
    </row>
    <row r="255" spans="1:9" ht="17.100000000000001" customHeight="1">
      <c r="A255" s="22"/>
      <c r="B255" s="22"/>
      <c r="C255" s="22"/>
      <c r="D255" s="22"/>
      <c r="E255" s="22"/>
      <c r="F255" s="22"/>
      <c r="G255" s="22"/>
      <c r="H255" s="22"/>
      <c r="I255" s="22"/>
    </row>
    <row r="256" spans="1:9" ht="17.100000000000001" customHeight="1">
      <c r="A256" s="22"/>
      <c r="B256" s="22"/>
      <c r="C256" s="22"/>
      <c r="D256" s="22"/>
      <c r="E256" s="22"/>
      <c r="F256" s="22"/>
      <c r="G256" s="22"/>
      <c r="H256" s="22"/>
      <c r="I256" s="22"/>
    </row>
    <row r="257" spans="1:9" ht="17.100000000000001" customHeight="1">
      <c r="A257" s="22"/>
      <c r="B257" s="22"/>
      <c r="C257" s="22"/>
      <c r="D257" s="22"/>
      <c r="E257" s="22"/>
      <c r="F257" s="22"/>
      <c r="G257" s="22"/>
      <c r="H257" s="22"/>
      <c r="I257" s="22"/>
    </row>
    <row r="258" spans="1:9" ht="17.100000000000001" customHeight="1">
      <c r="A258" s="22"/>
      <c r="B258" s="22"/>
      <c r="C258" s="22"/>
      <c r="D258" s="22"/>
      <c r="E258" s="22"/>
      <c r="F258" s="22"/>
      <c r="G258" s="22"/>
      <c r="H258" s="22"/>
      <c r="I258" s="22"/>
    </row>
    <row r="259" spans="1:9" ht="17.100000000000001" customHeight="1">
      <c r="A259" s="22"/>
      <c r="B259" s="22"/>
      <c r="C259" s="22"/>
      <c r="D259" s="22"/>
      <c r="E259" s="22"/>
      <c r="F259" s="22"/>
      <c r="G259" s="22"/>
      <c r="H259" s="22"/>
      <c r="I259" s="22"/>
    </row>
    <row r="260" spans="1:9" ht="17.100000000000001" customHeight="1">
      <c r="A260" s="22"/>
      <c r="B260" s="22"/>
      <c r="C260" s="22"/>
      <c r="D260" s="22"/>
      <c r="E260" s="22"/>
      <c r="F260" s="22"/>
      <c r="G260" s="22"/>
      <c r="H260" s="22"/>
      <c r="I260" s="22"/>
    </row>
    <row r="261" spans="1:9" ht="17.100000000000001" customHeight="1">
      <c r="A261" s="22"/>
      <c r="B261" s="22"/>
      <c r="C261" s="22"/>
      <c r="D261" s="22"/>
      <c r="E261" s="22"/>
      <c r="F261" s="22"/>
      <c r="G261" s="22"/>
      <c r="H261" s="22"/>
      <c r="I261" s="22"/>
    </row>
    <row r="262" spans="1:9" ht="17.100000000000001" customHeight="1">
      <c r="A262" s="22"/>
      <c r="B262" s="22"/>
      <c r="C262" s="22"/>
      <c r="D262" s="22"/>
      <c r="E262" s="22"/>
      <c r="F262" s="22"/>
      <c r="G262" s="22"/>
      <c r="H262" s="22"/>
      <c r="I262" s="22"/>
    </row>
    <row r="263" spans="1:9" ht="17.100000000000001" customHeight="1">
      <c r="A263" s="22"/>
      <c r="B263" s="22"/>
      <c r="C263" s="22"/>
      <c r="D263" s="22"/>
      <c r="E263" s="22"/>
      <c r="F263" s="22"/>
      <c r="G263" s="22"/>
      <c r="H263" s="22"/>
      <c r="I263" s="22"/>
    </row>
    <row r="264" spans="1:9" ht="17.100000000000001" customHeight="1">
      <c r="A264" s="22"/>
      <c r="B264" s="22"/>
      <c r="C264" s="22"/>
      <c r="D264" s="22"/>
      <c r="E264" s="22"/>
      <c r="F264" s="22"/>
      <c r="G264" s="22"/>
      <c r="H264" s="22"/>
      <c r="I264" s="22"/>
    </row>
    <row r="265" spans="1:9" ht="17.100000000000001" customHeight="1">
      <c r="A265" s="22"/>
      <c r="B265" s="22"/>
      <c r="C265" s="22"/>
      <c r="D265" s="22"/>
      <c r="E265" s="22"/>
      <c r="F265" s="22"/>
      <c r="G265" s="22"/>
      <c r="H265" s="22"/>
      <c r="I265" s="22"/>
    </row>
    <row r="266" spans="1:9" ht="17.100000000000001" customHeight="1">
      <c r="A266" s="22"/>
      <c r="B266" s="22"/>
      <c r="C266" s="22"/>
      <c r="D266" s="22"/>
      <c r="E266" s="22"/>
      <c r="F266" s="22"/>
      <c r="G266" s="22"/>
      <c r="H266" s="22"/>
      <c r="I266" s="22"/>
    </row>
    <row r="267" spans="1:9" ht="17.100000000000001" customHeight="1">
      <c r="A267" s="22"/>
      <c r="B267" s="22"/>
      <c r="C267" s="22"/>
      <c r="D267" s="22"/>
      <c r="E267" s="22"/>
      <c r="F267" s="22"/>
      <c r="G267" s="22"/>
      <c r="H267" s="22"/>
      <c r="I267" s="22"/>
    </row>
    <row r="268" spans="1:9" ht="17.100000000000001" customHeight="1">
      <c r="A268" s="22"/>
      <c r="B268" s="22"/>
      <c r="C268" s="22"/>
      <c r="D268" s="22"/>
      <c r="E268" s="22"/>
      <c r="F268" s="22"/>
      <c r="G268" s="22"/>
      <c r="H268" s="22"/>
      <c r="I268" s="22"/>
    </row>
    <row r="269" spans="1:9" ht="17.100000000000001" customHeight="1">
      <c r="A269" s="22"/>
      <c r="B269" s="22"/>
      <c r="C269" s="22"/>
      <c r="D269" s="22"/>
      <c r="E269" s="22"/>
      <c r="F269" s="22"/>
      <c r="G269" s="22"/>
      <c r="H269" s="22"/>
      <c r="I269" s="22"/>
    </row>
    <row r="270" spans="1:9" ht="17.100000000000001" customHeight="1">
      <c r="A270" s="22"/>
      <c r="B270" s="22"/>
      <c r="C270" s="22"/>
      <c r="D270" s="22"/>
      <c r="E270" s="22"/>
      <c r="F270" s="22"/>
      <c r="G270" s="22"/>
      <c r="H270" s="22"/>
      <c r="I270" s="22"/>
    </row>
    <row r="271" spans="1:9" ht="17.100000000000001" customHeight="1">
      <c r="A271" s="22"/>
      <c r="B271" s="22"/>
      <c r="C271" s="22"/>
      <c r="D271" s="22"/>
      <c r="E271" s="22"/>
      <c r="F271" s="22"/>
      <c r="G271" s="22"/>
      <c r="H271" s="22"/>
      <c r="I271" s="22"/>
    </row>
    <row r="272" spans="1:9" ht="17.100000000000001" customHeight="1">
      <c r="A272" s="22"/>
      <c r="B272" s="22"/>
      <c r="C272" s="22"/>
      <c r="D272" s="22"/>
      <c r="E272" s="22"/>
      <c r="F272" s="22"/>
      <c r="G272" s="22"/>
      <c r="H272" s="22"/>
      <c r="I272" s="22"/>
    </row>
    <row r="273" spans="1:9" ht="17.100000000000001" customHeight="1">
      <c r="A273" s="22"/>
      <c r="B273" s="22"/>
      <c r="C273" s="22"/>
      <c r="D273" s="22"/>
      <c r="E273" s="22"/>
      <c r="F273" s="22"/>
      <c r="G273" s="22"/>
      <c r="H273" s="22"/>
      <c r="I273" s="22"/>
    </row>
    <row r="274" spans="1:9" ht="17.100000000000001" customHeight="1">
      <c r="A274" s="22"/>
      <c r="B274" s="22"/>
      <c r="C274" s="22"/>
      <c r="D274" s="22"/>
      <c r="E274" s="22"/>
      <c r="F274" s="22"/>
      <c r="G274" s="22"/>
      <c r="H274" s="22"/>
      <c r="I274" s="22"/>
    </row>
    <row r="275" spans="1:9" ht="17.100000000000001" customHeight="1">
      <c r="A275" s="22"/>
      <c r="B275" s="22"/>
      <c r="C275" s="22"/>
      <c r="D275" s="22"/>
      <c r="E275" s="22"/>
      <c r="F275" s="22"/>
      <c r="G275" s="22"/>
      <c r="H275" s="22"/>
      <c r="I275" s="22"/>
    </row>
    <row r="276" spans="1:9" ht="17.100000000000001" customHeight="1">
      <c r="A276" s="22"/>
      <c r="B276" s="22"/>
      <c r="C276" s="22"/>
      <c r="D276" s="22"/>
      <c r="E276" s="22"/>
      <c r="F276" s="22"/>
      <c r="G276" s="22"/>
      <c r="H276" s="22"/>
      <c r="I276" s="22"/>
    </row>
    <row r="277" spans="1:9" ht="17.100000000000001" customHeight="1">
      <c r="A277" s="22"/>
      <c r="B277" s="22"/>
      <c r="C277" s="22"/>
      <c r="D277" s="22"/>
      <c r="E277" s="22"/>
      <c r="F277" s="22"/>
      <c r="G277" s="22"/>
      <c r="H277" s="22"/>
      <c r="I277" s="22"/>
    </row>
    <row r="278" spans="1:9" ht="17.100000000000001" customHeight="1">
      <c r="A278" s="22"/>
      <c r="B278" s="22"/>
      <c r="C278" s="22"/>
      <c r="D278" s="22"/>
      <c r="E278" s="22"/>
      <c r="F278" s="22"/>
      <c r="G278" s="22"/>
      <c r="H278" s="22"/>
      <c r="I278" s="22"/>
    </row>
    <row r="279" spans="1:9" ht="17.100000000000001" customHeight="1">
      <c r="A279" s="22"/>
      <c r="B279" s="22"/>
      <c r="C279" s="22"/>
      <c r="D279" s="22"/>
      <c r="E279" s="22"/>
      <c r="F279" s="22"/>
      <c r="G279" s="22"/>
      <c r="H279" s="22"/>
      <c r="I279" s="22"/>
    </row>
    <row r="280" spans="1:9" ht="17.100000000000001" customHeight="1">
      <c r="A280" s="22"/>
      <c r="B280" s="22"/>
      <c r="C280" s="22"/>
      <c r="D280" s="22"/>
      <c r="E280" s="22"/>
      <c r="F280" s="22"/>
      <c r="G280" s="22"/>
      <c r="H280" s="22"/>
      <c r="I280" s="22"/>
    </row>
    <row r="281" spans="1:9" ht="17.100000000000001" customHeight="1">
      <c r="A281" s="22"/>
      <c r="B281" s="22"/>
      <c r="C281" s="22"/>
      <c r="D281" s="22"/>
      <c r="E281" s="22"/>
      <c r="F281" s="22"/>
      <c r="G281" s="22"/>
      <c r="H281" s="22"/>
      <c r="I281" s="22"/>
    </row>
    <row r="282" spans="1:9" ht="17.100000000000001" customHeight="1">
      <c r="A282" s="22"/>
      <c r="B282" s="22"/>
      <c r="C282" s="22"/>
      <c r="D282" s="22"/>
      <c r="E282" s="22"/>
      <c r="F282" s="22"/>
      <c r="G282" s="22"/>
      <c r="H282" s="22"/>
      <c r="I282" s="22"/>
    </row>
    <row r="283" spans="1:9" ht="17.100000000000001" customHeight="1">
      <c r="A283" s="22"/>
      <c r="B283" s="22"/>
      <c r="C283" s="22"/>
      <c r="D283" s="22"/>
      <c r="E283" s="22"/>
      <c r="F283" s="22"/>
      <c r="G283" s="22"/>
      <c r="H283" s="22"/>
      <c r="I283" s="22"/>
    </row>
    <row r="284" spans="1:9" ht="17.100000000000001" customHeight="1">
      <c r="A284" s="22"/>
      <c r="B284" s="22"/>
      <c r="C284" s="22"/>
      <c r="D284" s="22"/>
      <c r="E284" s="22"/>
      <c r="F284" s="22"/>
      <c r="G284" s="22"/>
      <c r="H284" s="22"/>
      <c r="I284" s="22"/>
    </row>
    <row r="285" spans="1:9" ht="17.100000000000001" customHeight="1">
      <c r="A285" s="22"/>
      <c r="B285" s="22"/>
      <c r="C285" s="22"/>
      <c r="D285" s="22"/>
      <c r="E285" s="22"/>
      <c r="F285" s="22"/>
      <c r="G285" s="22"/>
      <c r="H285" s="22"/>
      <c r="I285" s="22"/>
    </row>
    <row r="286" spans="1:9" ht="17.100000000000001" customHeight="1">
      <c r="A286" s="22"/>
      <c r="B286" s="22"/>
      <c r="C286" s="22"/>
      <c r="D286" s="22"/>
      <c r="E286" s="22"/>
      <c r="F286" s="22"/>
      <c r="G286" s="22"/>
      <c r="H286" s="22"/>
      <c r="I286" s="22"/>
    </row>
    <row r="287" spans="1:9" ht="17.100000000000001" customHeight="1">
      <c r="A287" s="22"/>
      <c r="B287" s="22"/>
      <c r="C287" s="22"/>
      <c r="D287" s="22"/>
      <c r="E287" s="22"/>
      <c r="F287" s="22"/>
      <c r="G287" s="22"/>
      <c r="H287" s="22"/>
      <c r="I287" s="22"/>
    </row>
    <row r="288" spans="1:9" ht="17.100000000000001" customHeight="1">
      <c r="A288" s="22"/>
      <c r="B288" s="22"/>
      <c r="C288" s="22"/>
      <c r="D288" s="22"/>
      <c r="E288" s="22"/>
      <c r="F288" s="22"/>
      <c r="G288" s="22"/>
      <c r="H288" s="22"/>
      <c r="I288" s="22"/>
    </row>
    <row r="289" spans="1:9" ht="17.100000000000001" customHeight="1">
      <c r="A289" s="22"/>
      <c r="B289" s="22"/>
      <c r="C289" s="22"/>
      <c r="D289" s="22"/>
      <c r="E289" s="22"/>
      <c r="F289" s="22"/>
      <c r="G289" s="22"/>
      <c r="H289" s="22"/>
      <c r="I289" s="22"/>
    </row>
    <row r="290" spans="1:9" ht="17.100000000000001" customHeight="1">
      <c r="A290" s="22"/>
      <c r="B290" s="22"/>
      <c r="C290" s="22"/>
      <c r="D290" s="22"/>
      <c r="E290" s="22"/>
      <c r="F290" s="22"/>
      <c r="G290" s="22"/>
      <c r="H290" s="22"/>
      <c r="I290" s="22"/>
    </row>
    <row r="291" spans="1:9" ht="17.100000000000001" customHeight="1">
      <c r="A291" s="22"/>
      <c r="B291" s="22"/>
      <c r="C291" s="22"/>
      <c r="D291" s="22"/>
      <c r="E291" s="22"/>
      <c r="F291" s="22"/>
      <c r="G291" s="22"/>
      <c r="H291" s="22"/>
      <c r="I291" s="22"/>
    </row>
    <row r="292" spans="1:9" ht="17.100000000000001" customHeight="1">
      <c r="A292" s="22"/>
      <c r="B292" s="22"/>
      <c r="C292" s="22"/>
      <c r="D292" s="22"/>
      <c r="E292" s="22"/>
      <c r="F292" s="22"/>
      <c r="G292" s="22"/>
      <c r="H292" s="22"/>
      <c r="I292" s="22"/>
    </row>
    <row r="293" spans="1:9" ht="17.100000000000001" customHeight="1">
      <c r="A293" s="22"/>
      <c r="B293" s="22"/>
      <c r="C293" s="22"/>
      <c r="D293" s="22"/>
      <c r="E293" s="22"/>
      <c r="F293" s="22"/>
      <c r="G293" s="22"/>
      <c r="H293" s="22"/>
      <c r="I293" s="22"/>
    </row>
    <row r="294" spans="1:9" ht="17.100000000000001" customHeight="1">
      <c r="A294" s="22"/>
      <c r="B294" s="22"/>
      <c r="C294" s="22"/>
      <c r="D294" s="22"/>
      <c r="E294" s="22"/>
      <c r="F294" s="22"/>
      <c r="G294" s="22"/>
      <c r="H294" s="22"/>
      <c r="I294" s="22"/>
    </row>
    <row r="295" spans="1:9" ht="17.100000000000001" customHeight="1">
      <c r="A295" s="22"/>
      <c r="B295" s="22"/>
      <c r="C295" s="22"/>
      <c r="D295" s="22"/>
      <c r="E295" s="22"/>
      <c r="F295" s="22"/>
      <c r="G295" s="22"/>
      <c r="H295" s="22"/>
      <c r="I295" s="22"/>
    </row>
    <row r="296" spans="1:9" ht="17.100000000000001" customHeight="1">
      <c r="A296" s="22"/>
      <c r="B296" s="22"/>
      <c r="C296" s="22"/>
      <c r="D296" s="22"/>
      <c r="E296" s="22"/>
      <c r="F296" s="22"/>
      <c r="G296" s="22"/>
      <c r="H296" s="22"/>
      <c r="I296" s="22"/>
    </row>
    <row r="297" spans="1:9" ht="17.100000000000001" customHeight="1">
      <c r="A297" s="22"/>
      <c r="B297" s="22"/>
      <c r="C297" s="22"/>
      <c r="D297" s="22"/>
      <c r="E297" s="22"/>
      <c r="F297" s="22"/>
      <c r="G297" s="22"/>
      <c r="H297" s="22"/>
      <c r="I297" s="22"/>
    </row>
    <row r="298" spans="1:9" ht="17.100000000000001" customHeight="1">
      <c r="A298" s="22"/>
      <c r="B298" s="22"/>
      <c r="C298" s="22"/>
      <c r="D298" s="22"/>
      <c r="E298" s="22"/>
      <c r="F298" s="22"/>
      <c r="G298" s="22"/>
      <c r="H298" s="22"/>
      <c r="I298" s="22"/>
    </row>
    <row r="299" spans="1:9" ht="17.100000000000001" customHeight="1">
      <c r="A299" s="22"/>
      <c r="B299" s="22"/>
      <c r="C299" s="22"/>
      <c r="D299" s="22"/>
      <c r="E299" s="22"/>
      <c r="F299" s="22"/>
      <c r="G299" s="22"/>
      <c r="H299" s="22"/>
      <c r="I299" s="22"/>
    </row>
    <row r="300" spans="1:9" ht="17.100000000000001" customHeight="1">
      <c r="A300" s="22"/>
      <c r="B300" s="22"/>
      <c r="C300" s="22"/>
      <c r="D300" s="22"/>
      <c r="E300" s="22"/>
      <c r="F300" s="22"/>
      <c r="G300" s="22"/>
      <c r="H300" s="22"/>
      <c r="I300" s="22"/>
    </row>
    <row r="301" spans="1:9" ht="17.100000000000001" customHeight="1">
      <c r="A301" s="22"/>
      <c r="B301" s="22"/>
      <c r="C301" s="22"/>
      <c r="D301" s="22"/>
      <c r="E301" s="22"/>
      <c r="F301" s="22"/>
      <c r="G301" s="22"/>
      <c r="H301" s="22"/>
      <c r="I301" s="22"/>
    </row>
    <row r="302" spans="1:9" ht="17.100000000000001" customHeight="1">
      <c r="A302" s="22"/>
      <c r="B302" s="22"/>
      <c r="C302" s="22"/>
      <c r="D302" s="22"/>
      <c r="E302" s="22"/>
      <c r="F302" s="22"/>
      <c r="G302" s="22"/>
      <c r="H302" s="22"/>
      <c r="I302" s="22"/>
    </row>
    <row r="303" spans="1:9" ht="17.100000000000001" customHeight="1">
      <c r="A303" s="22"/>
      <c r="B303" s="22"/>
      <c r="C303" s="22"/>
      <c r="D303" s="22"/>
      <c r="E303" s="22"/>
      <c r="F303" s="22"/>
      <c r="G303" s="22"/>
      <c r="H303" s="22"/>
      <c r="I303" s="22"/>
    </row>
    <row r="304" spans="1:9" ht="17.100000000000001" customHeight="1">
      <c r="A304" s="22"/>
      <c r="B304" s="22"/>
      <c r="C304" s="22"/>
      <c r="D304" s="22"/>
      <c r="E304" s="22"/>
      <c r="F304" s="22"/>
      <c r="G304" s="22"/>
      <c r="H304" s="22"/>
      <c r="I304" s="22"/>
    </row>
    <row r="305" spans="1:9" ht="17.100000000000001" customHeight="1">
      <c r="A305" s="22"/>
      <c r="B305" s="22"/>
      <c r="C305" s="22"/>
      <c r="D305" s="22"/>
      <c r="E305" s="22"/>
      <c r="F305" s="22"/>
      <c r="G305" s="22"/>
      <c r="H305" s="22"/>
      <c r="I305" s="22"/>
    </row>
    <row r="306" spans="1:9" ht="17.100000000000001" customHeight="1">
      <c r="A306" s="22"/>
      <c r="B306" s="22"/>
      <c r="C306" s="22"/>
      <c r="D306" s="22"/>
      <c r="E306" s="22"/>
      <c r="F306" s="22"/>
      <c r="G306" s="22"/>
      <c r="H306" s="22"/>
      <c r="I306" s="22"/>
    </row>
    <row r="307" spans="1:9" ht="17.100000000000001" customHeight="1">
      <c r="A307" s="22"/>
      <c r="B307" s="22"/>
      <c r="C307" s="22"/>
      <c r="D307" s="22"/>
      <c r="E307" s="22"/>
      <c r="F307" s="22"/>
      <c r="G307" s="22"/>
      <c r="H307" s="22"/>
      <c r="I307" s="22"/>
    </row>
    <row r="308" spans="1:9" ht="17.100000000000001" customHeight="1">
      <c r="A308" s="22"/>
      <c r="B308" s="22"/>
      <c r="C308" s="22"/>
      <c r="D308" s="22"/>
      <c r="E308" s="22"/>
      <c r="F308" s="22"/>
      <c r="G308" s="22"/>
      <c r="H308" s="22"/>
      <c r="I308" s="22"/>
    </row>
    <row r="309" spans="1:9" ht="17.100000000000001" customHeight="1">
      <c r="A309" s="22"/>
      <c r="B309" s="22"/>
      <c r="C309" s="22"/>
      <c r="D309" s="22"/>
      <c r="E309" s="22"/>
      <c r="F309" s="22"/>
      <c r="G309" s="22"/>
      <c r="H309" s="22"/>
      <c r="I309" s="22"/>
    </row>
    <row r="310" spans="1:9" ht="17.100000000000001" customHeight="1">
      <c r="A310" s="22"/>
      <c r="B310" s="22"/>
      <c r="C310" s="22"/>
      <c r="D310" s="22"/>
      <c r="E310" s="22"/>
      <c r="F310" s="22"/>
      <c r="G310" s="22"/>
      <c r="H310" s="22"/>
      <c r="I310" s="22"/>
    </row>
    <row r="311" spans="1:9" ht="17.100000000000001" customHeight="1">
      <c r="A311" s="22"/>
      <c r="B311" s="22"/>
      <c r="C311" s="22"/>
      <c r="D311" s="22"/>
      <c r="E311" s="22"/>
      <c r="F311" s="22"/>
      <c r="G311" s="22"/>
      <c r="H311" s="22"/>
      <c r="I311" s="22"/>
    </row>
    <row r="312" spans="1:9" ht="17.100000000000001" customHeight="1">
      <c r="A312" s="22"/>
      <c r="B312" s="22"/>
      <c r="C312" s="22"/>
      <c r="D312" s="22"/>
      <c r="E312" s="22"/>
      <c r="F312" s="22"/>
      <c r="G312" s="22"/>
      <c r="H312" s="22"/>
      <c r="I312" s="22"/>
    </row>
    <row r="313" spans="1:9" ht="17.100000000000001" customHeight="1">
      <c r="A313" s="22"/>
      <c r="B313" s="22"/>
      <c r="C313" s="22"/>
      <c r="D313" s="22"/>
      <c r="E313" s="22"/>
      <c r="F313" s="22"/>
      <c r="G313" s="22"/>
      <c r="H313" s="22"/>
      <c r="I313" s="22"/>
    </row>
    <row r="314" spans="1:9" ht="17.100000000000001" customHeight="1">
      <c r="A314" s="22"/>
      <c r="B314" s="22"/>
      <c r="C314" s="22"/>
      <c r="D314" s="22"/>
      <c r="E314" s="22"/>
      <c r="F314" s="22"/>
      <c r="G314" s="22"/>
      <c r="H314" s="22"/>
      <c r="I314" s="22"/>
    </row>
    <row r="315" spans="1:9" ht="17.100000000000001" customHeight="1">
      <c r="A315" s="22"/>
      <c r="B315" s="22"/>
      <c r="C315" s="22"/>
      <c r="D315" s="22"/>
      <c r="E315" s="22"/>
      <c r="F315" s="22"/>
      <c r="G315" s="22"/>
      <c r="H315" s="22"/>
      <c r="I315" s="22"/>
    </row>
    <row r="316" spans="1:9" ht="17.100000000000001" customHeight="1">
      <c r="A316" s="22"/>
      <c r="B316" s="22"/>
      <c r="C316" s="22"/>
      <c r="D316" s="22"/>
      <c r="E316" s="22"/>
      <c r="F316" s="22"/>
      <c r="G316" s="22"/>
      <c r="H316" s="22"/>
      <c r="I316" s="22"/>
    </row>
    <row r="317" spans="1:9" ht="17.100000000000001" customHeight="1">
      <c r="A317" s="22"/>
      <c r="B317" s="22"/>
      <c r="C317" s="22"/>
      <c r="D317" s="22"/>
      <c r="E317" s="22"/>
      <c r="F317" s="22"/>
      <c r="G317" s="22"/>
      <c r="H317" s="22"/>
      <c r="I317" s="22"/>
    </row>
    <row r="318" spans="1:9" ht="17.100000000000001" customHeight="1">
      <c r="A318" s="22"/>
      <c r="B318" s="22"/>
      <c r="C318" s="22"/>
      <c r="D318" s="22"/>
      <c r="E318" s="22"/>
      <c r="F318" s="22"/>
      <c r="G318" s="22"/>
      <c r="H318" s="22"/>
      <c r="I318" s="22"/>
    </row>
    <row r="319" spans="1:9" ht="17.100000000000001" customHeight="1">
      <c r="A319" s="22"/>
      <c r="B319" s="22"/>
      <c r="C319" s="22"/>
      <c r="D319" s="22"/>
      <c r="E319" s="22"/>
      <c r="F319" s="22"/>
      <c r="G319" s="22"/>
      <c r="H319" s="22"/>
      <c r="I319" s="22"/>
    </row>
    <row r="320" spans="1:9" ht="17.100000000000001" customHeight="1">
      <c r="A320" s="22"/>
      <c r="B320" s="22"/>
      <c r="C320" s="22"/>
      <c r="D320" s="22"/>
      <c r="E320" s="22"/>
      <c r="F320" s="22"/>
      <c r="G320" s="22"/>
      <c r="H320" s="22"/>
      <c r="I320" s="22"/>
    </row>
    <row r="321" spans="1:9" ht="17.100000000000001" customHeight="1">
      <c r="A321" s="22"/>
      <c r="B321" s="22"/>
      <c r="C321" s="22"/>
      <c r="D321" s="22"/>
      <c r="E321" s="22"/>
      <c r="F321" s="22"/>
      <c r="G321" s="22"/>
      <c r="H321" s="22"/>
      <c r="I321" s="22"/>
    </row>
    <row r="322" spans="1:9" ht="17.100000000000001" customHeight="1">
      <c r="A322" s="22"/>
      <c r="B322" s="22"/>
      <c r="C322" s="22"/>
      <c r="D322" s="22"/>
      <c r="E322" s="22"/>
      <c r="F322" s="22"/>
      <c r="G322" s="22"/>
      <c r="H322" s="22"/>
      <c r="I322" s="22"/>
    </row>
    <row r="323" spans="1:9" ht="17.100000000000001" customHeight="1">
      <c r="A323" s="22"/>
      <c r="B323" s="22"/>
      <c r="C323" s="22"/>
      <c r="D323" s="22"/>
      <c r="E323" s="22"/>
      <c r="F323" s="22"/>
      <c r="G323" s="22"/>
      <c r="H323" s="22"/>
      <c r="I323" s="22"/>
    </row>
    <row r="324" spans="1:9" ht="17.100000000000001" customHeight="1">
      <c r="A324" s="22"/>
      <c r="B324" s="22"/>
      <c r="C324" s="22"/>
      <c r="D324" s="22"/>
      <c r="E324" s="22"/>
      <c r="F324" s="22"/>
      <c r="G324" s="22"/>
      <c r="H324" s="22"/>
      <c r="I324" s="22"/>
    </row>
    <row r="325" spans="1:9" ht="17.100000000000001" customHeight="1">
      <c r="A325" s="22"/>
      <c r="B325" s="22"/>
      <c r="C325" s="22"/>
      <c r="D325" s="22"/>
      <c r="E325" s="22"/>
      <c r="F325" s="22"/>
      <c r="G325" s="22"/>
      <c r="H325" s="22"/>
      <c r="I325" s="22"/>
    </row>
    <row r="326" spans="1:9" ht="17.100000000000001" customHeight="1">
      <c r="A326" s="22"/>
      <c r="B326" s="22"/>
      <c r="C326" s="22"/>
      <c r="D326" s="22"/>
      <c r="E326" s="22"/>
      <c r="F326" s="22"/>
      <c r="G326" s="22"/>
      <c r="H326" s="22"/>
      <c r="I326" s="22"/>
    </row>
    <row r="327" spans="1:9" ht="17.100000000000001" customHeight="1">
      <c r="A327" s="22"/>
      <c r="B327" s="22"/>
      <c r="C327" s="22"/>
      <c r="D327" s="22"/>
      <c r="E327" s="22"/>
      <c r="F327" s="22"/>
      <c r="G327" s="22"/>
      <c r="H327" s="22"/>
      <c r="I327" s="22"/>
    </row>
    <row r="328" spans="1:9" ht="17.100000000000001" customHeight="1">
      <c r="A328" s="22"/>
      <c r="B328" s="22"/>
      <c r="C328" s="22"/>
      <c r="D328" s="22"/>
      <c r="E328" s="22"/>
      <c r="F328" s="22"/>
      <c r="G328" s="22"/>
      <c r="H328" s="22"/>
      <c r="I328" s="22"/>
    </row>
    <row r="329" spans="1:9" ht="17.100000000000001" customHeight="1">
      <c r="A329" s="22"/>
      <c r="B329" s="22"/>
      <c r="C329" s="22"/>
      <c r="D329" s="22"/>
      <c r="E329" s="22"/>
      <c r="F329" s="22"/>
      <c r="G329" s="22"/>
      <c r="H329" s="22"/>
      <c r="I329" s="22"/>
    </row>
    <row r="330" spans="1:9" ht="17.100000000000001" customHeight="1">
      <c r="A330" s="22"/>
      <c r="B330" s="22"/>
      <c r="C330" s="22"/>
      <c r="D330" s="22"/>
      <c r="E330" s="22"/>
      <c r="F330" s="22"/>
      <c r="G330" s="22"/>
      <c r="H330" s="22"/>
      <c r="I330" s="22"/>
    </row>
    <row r="331" spans="1:9" ht="17.100000000000001" customHeight="1">
      <c r="A331" s="22"/>
      <c r="B331" s="22"/>
      <c r="C331" s="22"/>
      <c r="D331" s="22"/>
      <c r="E331" s="22"/>
      <c r="F331" s="22"/>
      <c r="G331" s="22"/>
      <c r="H331" s="22"/>
      <c r="I331" s="22"/>
    </row>
    <row r="332" spans="1:9" ht="17.100000000000001" customHeight="1">
      <c r="A332" s="22"/>
      <c r="B332" s="22"/>
      <c r="C332" s="22"/>
      <c r="D332" s="22"/>
      <c r="E332" s="22"/>
      <c r="F332" s="22"/>
      <c r="G332" s="22"/>
      <c r="H332" s="22"/>
      <c r="I332" s="22"/>
    </row>
    <row r="333" spans="1:9" ht="17.100000000000001" customHeight="1">
      <c r="A333" s="22"/>
      <c r="B333" s="22"/>
      <c r="C333" s="22"/>
      <c r="D333" s="22"/>
      <c r="E333" s="22"/>
      <c r="F333" s="22"/>
      <c r="G333" s="22"/>
      <c r="H333" s="22"/>
      <c r="I333" s="22"/>
    </row>
    <row r="334" spans="1:9" ht="17.100000000000001" customHeight="1">
      <c r="A334" s="22"/>
      <c r="B334" s="22"/>
      <c r="C334" s="22"/>
      <c r="D334" s="22"/>
      <c r="E334" s="22"/>
      <c r="F334" s="22"/>
      <c r="G334" s="22"/>
      <c r="H334" s="22"/>
      <c r="I334" s="22"/>
    </row>
    <row r="335" spans="1:9" ht="17.100000000000001" customHeight="1">
      <c r="A335" s="22"/>
      <c r="B335" s="22"/>
      <c r="C335" s="22"/>
      <c r="D335" s="22"/>
      <c r="E335" s="22"/>
      <c r="F335" s="22"/>
      <c r="G335" s="22"/>
      <c r="H335" s="22"/>
      <c r="I335" s="22"/>
    </row>
    <row r="336" spans="1:9" ht="17.100000000000001" customHeight="1">
      <c r="A336" s="22"/>
      <c r="B336" s="22"/>
      <c r="C336" s="22"/>
      <c r="D336" s="22"/>
      <c r="E336" s="22"/>
      <c r="F336" s="22"/>
      <c r="G336" s="22"/>
      <c r="H336" s="22"/>
      <c r="I336" s="22"/>
    </row>
    <row r="337" spans="1:9" ht="17.100000000000001" customHeight="1">
      <c r="A337" s="22"/>
      <c r="B337" s="22"/>
      <c r="C337" s="22"/>
      <c r="D337" s="22"/>
      <c r="E337" s="22"/>
      <c r="F337" s="22"/>
      <c r="G337" s="22"/>
      <c r="H337" s="22"/>
      <c r="I337" s="22"/>
    </row>
    <row r="338" spans="1:9" ht="17.100000000000001" customHeight="1">
      <c r="A338" s="22"/>
      <c r="B338" s="22"/>
      <c r="C338" s="22"/>
      <c r="D338" s="22"/>
      <c r="E338" s="22"/>
      <c r="F338" s="22"/>
      <c r="G338" s="22"/>
      <c r="H338" s="22"/>
      <c r="I338" s="22"/>
    </row>
    <row r="339" spans="1:9" ht="17.100000000000001" customHeight="1">
      <c r="A339" s="22"/>
      <c r="B339" s="22"/>
      <c r="C339" s="22"/>
      <c r="D339" s="22"/>
      <c r="E339" s="22"/>
      <c r="F339" s="22"/>
      <c r="G339" s="22"/>
      <c r="H339" s="22"/>
      <c r="I339" s="22"/>
    </row>
    <row r="340" spans="1:9" ht="17.100000000000001" customHeight="1">
      <c r="A340" s="22"/>
      <c r="B340" s="22"/>
      <c r="C340" s="22"/>
      <c r="D340" s="22"/>
      <c r="E340" s="22"/>
      <c r="F340" s="22"/>
      <c r="G340" s="22"/>
      <c r="H340" s="22"/>
      <c r="I340" s="22"/>
    </row>
    <row r="341" spans="1:9" ht="17.100000000000001" customHeight="1">
      <c r="A341" s="22"/>
      <c r="B341" s="22"/>
      <c r="C341" s="22"/>
      <c r="D341" s="22"/>
      <c r="E341" s="22"/>
      <c r="F341" s="22"/>
      <c r="G341" s="22"/>
      <c r="H341" s="22"/>
      <c r="I341" s="22"/>
    </row>
    <row r="342" spans="1:9" ht="17.100000000000001" customHeight="1">
      <c r="A342" s="22"/>
      <c r="B342" s="22"/>
      <c r="C342" s="22"/>
      <c r="D342" s="22"/>
      <c r="E342" s="22"/>
      <c r="F342" s="22"/>
      <c r="G342" s="22"/>
      <c r="H342" s="22"/>
      <c r="I342" s="22"/>
    </row>
    <row r="343" spans="1:9" ht="17.100000000000001" customHeight="1">
      <c r="A343" s="22"/>
      <c r="B343" s="22"/>
      <c r="C343" s="22"/>
      <c r="D343" s="22"/>
      <c r="E343" s="22"/>
      <c r="F343" s="22"/>
      <c r="G343" s="22"/>
      <c r="H343" s="22"/>
      <c r="I343" s="22"/>
    </row>
    <row r="344" spans="1:9" ht="17.100000000000001" customHeight="1">
      <c r="A344" s="22"/>
      <c r="B344" s="22"/>
      <c r="C344" s="22"/>
      <c r="D344" s="22"/>
      <c r="E344" s="22"/>
      <c r="F344" s="22"/>
      <c r="G344" s="22"/>
      <c r="H344" s="22"/>
      <c r="I344" s="22"/>
    </row>
    <row r="345" spans="1:9" ht="17.100000000000001" customHeight="1">
      <c r="A345" s="22"/>
      <c r="B345" s="22"/>
      <c r="C345" s="22"/>
      <c r="D345" s="22"/>
      <c r="E345" s="22"/>
      <c r="F345" s="22"/>
      <c r="G345" s="22"/>
      <c r="H345" s="22"/>
      <c r="I345" s="22"/>
    </row>
    <row r="346" spans="1:9" ht="17.100000000000001" customHeight="1">
      <c r="A346" s="22"/>
      <c r="B346" s="22"/>
      <c r="C346" s="22"/>
      <c r="D346" s="22"/>
      <c r="E346" s="22"/>
      <c r="F346" s="22"/>
      <c r="G346" s="22"/>
      <c r="H346" s="22"/>
      <c r="I346" s="22"/>
    </row>
    <row r="347" spans="1:9" ht="17.100000000000001" customHeight="1">
      <c r="A347" s="22"/>
      <c r="B347" s="22"/>
      <c r="C347" s="22"/>
      <c r="D347" s="22"/>
      <c r="E347" s="22"/>
      <c r="F347" s="22"/>
      <c r="G347" s="22"/>
      <c r="H347" s="22"/>
      <c r="I347" s="22"/>
    </row>
    <row r="348" spans="1:9" ht="17.100000000000001" customHeight="1">
      <c r="A348" s="22"/>
      <c r="B348" s="22"/>
      <c r="C348" s="22"/>
      <c r="D348" s="22"/>
      <c r="E348" s="22"/>
      <c r="F348" s="22"/>
      <c r="G348" s="22"/>
      <c r="H348" s="22"/>
      <c r="I348" s="22"/>
    </row>
    <row r="349" spans="1:9" ht="17.100000000000001" customHeight="1">
      <c r="A349" s="22"/>
      <c r="B349" s="22"/>
      <c r="C349" s="22"/>
      <c r="D349" s="22"/>
      <c r="E349" s="22"/>
      <c r="F349" s="22"/>
      <c r="G349" s="22"/>
      <c r="H349" s="22"/>
      <c r="I349" s="22"/>
    </row>
    <row r="350" spans="1:9" ht="17.100000000000001" customHeight="1">
      <c r="A350" s="22"/>
      <c r="B350" s="22"/>
      <c r="C350" s="22"/>
      <c r="D350" s="22"/>
      <c r="E350" s="22"/>
      <c r="F350" s="22"/>
      <c r="G350" s="22"/>
      <c r="H350" s="22"/>
      <c r="I350" s="22"/>
    </row>
    <row r="351" spans="1:9" ht="17.100000000000001" customHeight="1">
      <c r="A351" s="22"/>
      <c r="B351" s="22"/>
      <c r="C351" s="22"/>
      <c r="D351" s="22"/>
      <c r="E351" s="22"/>
      <c r="F351" s="22"/>
      <c r="G351" s="22"/>
      <c r="H351" s="22"/>
      <c r="I351" s="22"/>
    </row>
    <row r="352" spans="1:9" ht="17.100000000000001" customHeight="1">
      <c r="A352" s="22"/>
      <c r="B352" s="22"/>
      <c r="C352" s="22"/>
      <c r="D352" s="22"/>
      <c r="E352" s="22"/>
      <c r="F352" s="22"/>
      <c r="G352" s="22"/>
      <c r="H352" s="22"/>
      <c r="I352" s="22"/>
    </row>
    <row r="353" spans="1:9" ht="17.100000000000001" customHeight="1">
      <c r="A353" s="22"/>
      <c r="B353" s="22"/>
      <c r="C353" s="22"/>
      <c r="D353" s="22"/>
      <c r="E353" s="22"/>
      <c r="F353" s="22"/>
      <c r="G353" s="22"/>
      <c r="H353" s="22"/>
      <c r="I353" s="22"/>
    </row>
    <row r="354" spans="1:9" ht="17.100000000000001" customHeight="1">
      <c r="A354" s="22"/>
      <c r="B354" s="22"/>
      <c r="C354" s="22"/>
      <c r="D354" s="22"/>
      <c r="E354" s="22"/>
      <c r="F354" s="22"/>
      <c r="G354" s="22"/>
      <c r="H354" s="22"/>
      <c r="I354" s="22"/>
    </row>
    <row r="355" spans="1:9" ht="17.100000000000001" customHeight="1">
      <c r="A355" s="22"/>
      <c r="B355" s="22"/>
      <c r="C355" s="22"/>
      <c r="D355" s="22"/>
      <c r="E355" s="22"/>
      <c r="F355" s="22"/>
      <c r="G355" s="22"/>
      <c r="H355" s="22"/>
      <c r="I355" s="22"/>
    </row>
    <row r="356" spans="1:9" ht="17.100000000000001" customHeight="1">
      <c r="A356" s="22"/>
      <c r="B356" s="22"/>
      <c r="C356" s="22"/>
      <c r="D356" s="22"/>
      <c r="E356" s="22"/>
      <c r="F356" s="22"/>
      <c r="G356" s="22"/>
      <c r="H356" s="22"/>
      <c r="I356" s="22"/>
    </row>
    <row r="357" spans="1:9" ht="17.100000000000001" customHeight="1">
      <c r="A357" s="22"/>
      <c r="B357" s="22"/>
      <c r="C357" s="22"/>
      <c r="D357" s="22"/>
      <c r="E357" s="22"/>
      <c r="F357" s="22"/>
      <c r="G357" s="22"/>
      <c r="H357" s="22"/>
      <c r="I357" s="22"/>
    </row>
    <row r="358" spans="1:9" ht="17.100000000000001" customHeight="1">
      <c r="A358" s="22"/>
      <c r="B358" s="22"/>
      <c r="C358" s="22"/>
      <c r="D358" s="22"/>
      <c r="E358" s="22"/>
      <c r="F358" s="22"/>
      <c r="G358" s="22"/>
      <c r="H358" s="22"/>
      <c r="I358" s="22"/>
    </row>
    <row r="359" spans="1:9" ht="17.100000000000001" customHeight="1">
      <c r="A359" s="22"/>
      <c r="B359" s="22"/>
      <c r="C359" s="22"/>
      <c r="D359" s="22"/>
      <c r="E359" s="22"/>
      <c r="F359" s="22"/>
      <c r="G359" s="22"/>
      <c r="H359" s="22"/>
      <c r="I359" s="22"/>
    </row>
    <row r="360" spans="1:9" ht="17.100000000000001" customHeight="1">
      <c r="A360" s="22"/>
      <c r="B360" s="22"/>
      <c r="C360" s="22"/>
      <c r="D360" s="22"/>
      <c r="E360" s="22"/>
      <c r="F360" s="22"/>
      <c r="G360" s="22"/>
      <c r="H360" s="22"/>
      <c r="I360" s="22"/>
    </row>
    <row r="361" spans="1:9" ht="17.100000000000001" customHeight="1">
      <c r="A361" s="22"/>
      <c r="B361" s="22"/>
      <c r="C361" s="22"/>
      <c r="D361" s="22"/>
      <c r="E361" s="22"/>
      <c r="F361" s="22"/>
      <c r="G361" s="22"/>
      <c r="H361" s="22"/>
      <c r="I361" s="22"/>
    </row>
    <row r="362" spans="1:9" ht="17.100000000000001" customHeight="1">
      <c r="A362" s="22"/>
      <c r="B362" s="22"/>
      <c r="C362" s="22"/>
      <c r="D362" s="22"/>
      <c r="E362" s="22"/>
      <c r="F362" s="22"/>
      <c r="G362" s="22"/>
      <c r="H362" s="22"/>
      <c r="I362" s="22"/>
    </row>
    <row r="363" spans="1:9" ht="17.100000000000001" customHeight="1">
      <c r="A363" s="22"/>
      <c r="B363" s="22"/>
      <c r="C363" s="22"/>
      <c r="D363" s="22"/>
      <c r="E363" s="22"/>
      <c r="F363" s="22"/>
      <c r="G363" s="22"/>
      <c r="H363" s="22"/>
      <c r="I363" s="22"/>
    </row>
    <row r="364" spans="1:9" ht="17.100000000000001" customHeight="1">
      <c r="A364" s="22"/>
      <c r="B364" s="22"/>
      <c r="C364" s="22"/>
      <c r="D364" s="22"/>
      <c r="E364" s="22"/>
      <c r="F364" s="22"/>
      <c r="G364" s="22"/>
      <c r="H364" s="22"/>
      <c r="I364" s="22"/>
    </row>
    <row r="365" spans="1:9" ht="17.100000000000001" customHeight="1">
      <c r="A365" s="22"/>
      <c r="B365" s="22"/>
      <c r="C365" s="22"/>
      <c r="D365" s="22"/>
      <c r="E365" s="22"/>
      <c r="F365" s="22"/>
      <c r="G365" s="22"/>
      <c r="H365" s="22"/>
      <c r="I365" s="22"/>
    </row>
    <row r="366" spans="1:9" ht="17.100000000000001" customHeight="1">
      <c r="A366" s="22"/>
      <c r="B366" s="22"/>
      <c r="C366" s="22"/>
      <c r="D366" s="22"/>
      <c r="E366" s="22"/>
      <c r="F366" s="22"/>
      <c r="G366" s="22"/>
      <c r="H366" s="22"/>
      <c r="I366" s="22"/>
    </row>
    <row r="367" spans="1:9" ht="17.100000000000001" customHeight="1">
      <c r="A367" s="22"/>
      <c r="B367" s="22"/>
      <c r="C367" s="22"/>
      <c r="D367" s="22"/>
      <c r="E367" s="22"/>
      <c r="F367" s="22"/>
      <c r="G367" s="22"/>
      <c r="H367" s="22"/>
      <c r="I367" s="22"/>
    </row>
    <row r="368" spans="1:9" ht="17.100000000000001" customHeight="1">
      <c r="A368" s="22"/>
      <c r="B368" s="22"/>
      <c r="C368" s="22"/>
      <c r="D368" s="22"/>
      <c r="E368" s="22"/>
      <c r="F368" s="22"/>
      <c r="G368" s="22"/>
      <c r="H368" s="22"/>
      <c r="I368" s="22"/>
    </row>
    <row r="369" spans="1:9" ht="17.100000000000001" customHeight="1">
      <c r="A369" s="22"/>
      <c r="B369" s="22"/>
      <c r="C369" s="22"/>
      <c r="D369" s="22"/>
      <c r="E369" s="22"/>
      <c r="F369" s="22"/>
      <c r="G369" s="22"/>
      <c r="H369" s="22"/>
      <c r="I369" s="22"/>
    </row>
    <row r="370" spans="1:9" ht="17.100000000000001" customHeight="1">
      <c r="A370" s="22"/>
      <c r="B370" s="22"/>
      <c r="C370" s="22"/>
      <c r="D370" s="22"/>
      <c r="E370" s="22"/>
      <c r="F370" s="22"/>
      <c r="G370" s="22"/>
      <c r="H370" s="22"/>
      <c r="I370" s="22"/>
    </row>
    <row r="371" spans="1:9" ht="17.100000000000001" customHeight="1">
      <c r="A371" s="22"/>
      <c r="B371" s="22"/>
      <c r="C371" s="22"/>
      <c r="D371" s="22"/>
      <c r="E371" s="22"/>
      <c r="F371" s="22"/>
      <c r="G371" s="22"/>
      <c r="H371" s="22"/>
      <c r="I371" s="22"/>
    </row>
    <row r="372" spans="1:9" ht="17.100000000000001" customHeight="1">
      <c r="A372" s="22"/>
      <c r="B372" s="22"/>
      <c r="C372" s="22"/>
      <c r="D372" s="22"/>
      <c r="E372" s="22"/>
      <c r="F372" s="22"/>
      <c r="G372" s="22"/>
      <c r="H372" s="22"/>
      <c r="I372" s="22"/>
    </row>
    <row r="373" spans="1:9" ht="17.100000000000001" customHeight="1">
      <c r="A373" s="22"/>
      <c r="B373" s="22"/>
      <c r="C373" s="22"/>
      <c r="D373" s="22"/>
      <c r="E373" s="22"/>
      <c r="F373" s="22"/>
      <c r="G373" s="22"/>
      <c r="H373" s="22"/>
      <c r="I373" s="22"/>
    </row>
    <row r="374" spans="1:9" ht="17.100000000000001" customHeight="1">
      <c r="A374" s="22"/>
      <c r="B374" s="22"/>
      <c r="C374" s="22"/>
      <c r="D374" s="22"/>
      <c r="E374" s="22"/>
      <c r="F374" s="22"/>
      <c r="G374" s="22"/>
      <c r="H374" s="22"/>
      <c r="I374" s="22"/>
    </row>
    <row r="375" spans="1:9" ht="17.100000000000001" customHeight="1">
      <c r="A375" s="22"/>
      <c r="B375" s="22"/>
      <c r="C375" s="22"/>
      <c r="D375" s="22"/>
      <c r="E375" s="22"/>
      <c r="F375" s="22"/>
      <c r="G375" s="22"/>
      <c r="H375" s="22"/>
      <c r="I375" s="22"/>
    </row>
    <row r="376" spans="1:9" ht="17.100000000000001" customHeight="1">
      <c r="A376" s="22"/>
      <c r="B376" s="22"/>
      <c r="C376" s="22"/>
      <c r="D376" s="22"/>
      <c r="E376" s="22"/>
      <c r="F376" s="22"/>
      <c r="G376" s="22"/>
      <c r="H376" s="22"/>
      <c r="I376" s="22"/>
    </row>
    <row r="377" spans="1:9" ht="17.100000000000001" customHeight="1">
      <c r="A377" s="22"/>
      <c r="B377" s="22"/>
      <c r="C377" s="22"/>
      <c r="D377" s="22"/>
      <c r="E377" s="22"/>
      <c r="F377" s="22"/>
      <c r="G377" s="22"/>
      <c r="H377" s="22"/>
      <c r="I377" s="22"/>
    </row>
    <row r="378" spans="1:9" ht="17.100000000000001" customHeight="1">
      <c r="A378" s="22"/>
      <c r="B378" s="22"/>
      <c r="C378" s="22"/>
      <c r="D378" s="22"/>
      <c r="E378" s="22"/>
      <c r="F378" s="22"/>
      <c r="G378" s="22"/>
      <c r="H378" s="22"/>
      <c r="I378" s="22"/>
    </row>
    <row r="379" spans="1:9" ht="17.100000000000001" customHeight="1">
      <c r="A379" s="22"/>
      <c r="B379" s="22"/>
      <c r="C379" s="22"/>
      <c r="D379" s="22"/>
      <c r="E379" s="22"/>
      <c r="F379" s="22"/>
      <c r="G379" s="22"/>
      <c r="H379" s="22"/>
      <c r="I379" s="22"/>
    </row>
    <row r="380" spans="1:9" ht="17.100000000000001" customHeight="1">
      <c r="A380" s="22"/>
      <c r="B380" s="22"/>
      <c r="C380" s="22"/>
      <c r="D380" s="22"/>
      <c r="E380" s="22"/>
      <c r="F380" s="22"/>
      <c r="G380" s="22"/>
      <c r="H380" s="22"/>
      <c r="I380" s="22"/>
    </row>
    <row r="381" spans="1:9" ht="17.100000000000001" customHeight="1">
      <c r="A381" s="22"/>
      <c r="B381" s="22"/>
      <c r="C381" s="22"/>
      <c r="D381" s="22"/>
      <c r="E381" s="22"/>
      <c r="F381" s="22"/>
      <c r="G381" s="22"/>
      <c r="H381" s="22"/>
      <c r="I381" s="22"/>
    </row>
    <row r="382" spans="1:9" ht="17.100000000000001" customHeight="1">
      <c r="A382" s="22"/>
      <c r="B382" s="22"/>
      <c r="C382" s="22"/>
      <c r="D382" s="22"/>
      <c r="E382" s="22"/>
      <c r="F382" s="22"/>
      <c r="G382" s="22"/>
      <c r="H382" s="22"/>
      <c r="I382" s="22"/>
    </row>
    <row r="383" spans="1:9" ht="17.100000000000001" customHeight="1">
      <c r="A383" s="22"/>
      <c r="B383" s="22"/>
      <c r="C383" s="22"/>
      <c r="D383" s="22"/>
      <c r="E383" s="22"/>
      <c r="F383" s="22"/>
      <c r="G383" s="22"/>
      <c r="H383" s="22"/>
      <c r="I383" s="22"/>
    </row>
    <row r="384" spans="1:9" ht="17.100000000000001" customHeight="1">
      <c r="A384" s="22"/>
      <c r="B384" s="22"/>
      <c r="C384" s="22"/>
      <c r="D384" s="22"/>
      <c r="E384" s="22"/>
      <c r="F384" s="22"/>
      <c r="G384" s="22"/>
      <c r="H384" s="22"/>
      <c r="I384" s="22"/>
    </row>
    <row r="385" spans="1:9" ht="17.100000000000001" customHeight="1">
      <c r="A385" s="22"/>
      <c r="B385" s="22"/>
      <c r="C385" s="22"/>
      <c r="D385" s="22"/>
      <c r="E385" s="22"/>
      <c r="F385" s="22"/>
      <c r="G385" s="22"/>
      <c r="H385" s="22"/>
      <c r="I385" s="22"/>
    </row>
    <row r="386" spans="1:9" ht="17.100000000000001" customHeight="1">
      <c r="A386" s="22"/>
      <c r="B386" s="22"/>
      <c r="C386" s="22"/>
      <c r="D386" s="22"/>
      <c r="E386" s="22"/>
      <c r="F386" s="22"/>
      <c r="G386" s="22"/>
      <c r="H386" s="22"/>
      <c r="I386" s="22"/>
    </row>
    <row r="387" spans="1:9" ht="17.100000000000001" customHeight="1">
      <c r="A387" s="22"/>
      <c r="B387" s="22"/>
      <c r="C387" s="22"/>
      <c r="D387" s="22"/>
      <c r="E387" s="22"/>
      <c r="F387" s="22"/>
      <c r="G387" s="22"/>
      <c r="H387" s="22"/>
      <c r="I387" s="22"/>
    </row>
    <row r="388" spans="1:9" ht="17.100000000000001" customHeight="1">
      <c r="A388" s="22"/>
      <c r="B388" s="22"/>
      <c r="C388" s="22"/>
      <c r="D388" s="22"/>
      <c r="E388" s="22"/>
      <c r="F388" s="22"/>
      <c r="G388" s="22"/>
      <c r="H388" s="22"/>
      <c r="I388" s="22"/>
    </row>
    <row r="389" spans="1:9" ht="17.100000000000001" customHeight="1">
      <c r="A389" s="22"/>
      <c r="B389" s="22"/>
      <c r="C389" s="22"/>
      <c r="D389" s="22"/>
      <c r="E389" s="22"/>
      <c r="F389" s="22"/>
      <c r="G389" s="22"/>
      <c r="H389" s="22"/>
      <c r="I389" s="22"/>
    </row>
    <row r="390" spans="1:9" ht="17.100000000000001" customHeight="1">
      <c r="A390" s="22"/>
      <c r="B390" s="22"/>
      <c r="C390" s="22"/>
      <c r="D390" s="22"/>
      <c r="E390" s="22"/>
      <c r="F390" s="22"/>
      <c r="G390" s="22"/>
      <c r="H390" s="22"/>
      <c r="I390" s="22"/>
    </row>
    <row r="391" spans="1:9" ht="17.100000000000001" customHeight="1">
      <c r="A391" s="22"/>
      <c r="B391" s="22"/>
      <c r="C391" s="22"/>
      <c r="D391" s="22"/>
      <c r="E391" s="22"/>
      <c r="F391" s="22"/>
      <c r="G391" s="22"/>
      <c r="H391" s="22"/>
      <c r="I391" s="22"/>
    </row>
    <row r="392" spans="1:9" ht="17.100000000000001" customHeight="1">
      <c r="A392" s="22"/>
      <c r="B392" s="22"/>
      <c r="C392" s="22"/>
      <c r="D392" s="22"/>
      <c r="E392" s="22"/>
      <c r="F392" s="22"/>
      <c r="G392" s="22"/>
      <c r="H392" s="22"/>
      <c r="I392" s="22"/>
    </row>
    <row r="393" spans="1:9" ht="17.100000000000001" customHeight="1">
      <c r="A393" s="22"/>
      <c r="B393" s="22"/>
      <c r="C393" s="22"/>
      <c r="D393" s="22"/>
      <c r="E393" s="22"/>
      <c r="F393" s="22"/>
      <c r="G393" s="22"/>
      <c r="H393" s="22"/>
      <c r="I393" s="22"/>
    </row>
    <row r="394" spans="1:9" ht="17.100000000000001" customHeight="1">
      <c r="A394" s="22"/>
      <c r="B394" s="22"/>
      <c r="C394" s="22"/>
      <c r="D394" s="22"/>
      <c r="E394" s="22"/>
      <c r="F394" s="22"/>
      <c r="G394" s="22"/>
      <c r="H394" s="22"/>
      <c r="I394" s="22"/>
    </row>
    <row r="395" spans="1:9" ht="17.100000000000001" customHeight="1">
      <c r="A395" s="22"/>
      <c r="B395" s="22"/>
      <c r="C395" s="22"/>
      <c r="D395" s="22"/>
      <c r="E395" s="22"/>
      <c r="F395" s="22"/>
      <c r="G395" s="22"/>
      <c r="H395" s="22"/>
      <c r="I395" s="22"/>
    </row>
    <row r="396" spans="1:9" ht="17.100000000000001" customHeight="1">
      <c r="A396" s="22"/>
      <c r="B396" s="22"/>
      <c r="C396" s="22"/>
      <c r="D396" s="22"/>
      <c r="E396" s="22"/>
      <c r="F396" s="22"/>
      <c r="G396" s="22"/>
      <c r="H396" s="22"/>
      <c r="I396" s="22"/>
    </row>
    <row r="397" spans="1:9" ht="17.100000000000001" customHeight="1">
      <c r="A397" s="22"/>
      <c r="B397" s="22"/>
      <c r="C397" s="22"/>
      <c r="D397" s="22"/>
      <c r="E397" s="22"/>
      <c r="F397" s="22"/>
      <c r="G397" s="22"/>
      <c r="H397" s="22"/>
      <c r="I397" s="22"/>
    </row>
    <row r="398" spans="1:9" ht="17.100000000000001" customHeight="1">
      <c r="A398" s="22"/>
      <c r="B398" s="22"/>
      <c r="C398" s="22"/>
      <c r="D398" s="22"/>
      <c r="E398" s="22"/>
      <c r="F398" s="22"/>
      <c r="G398" s="22"/>
      <c r="H398" s="22"/>
      <c r="I398" s="22"/>
    </row>
    <row r="399" spans="1:9" ht="17.100000000000001" customHeight="1">
      <c r="A399" s="22"/>
      <c r="B399" s="22"/>
      <c r="C399" s="22"/>
      <c r="D399" s="22"/>
      <c r="E399" s="22"/>
      <c r="F399" s="22"/>
      <c r="G399" s="22"/>
      <c r="H399" s="22"/>
      <c r="I399" s="22"/>
    </row>
    <row r="400" spans="1:9" ht="17.100000000000001" customHeight="1">
      <c r="A400" s="22"/>
      <c r="B400" s="22"/>
      <c r="C400" s="22"/>
      <c r="D400" s="22"/>
      <c r="E400" s="22"/>
      <c r="F400" s="22"/>
      <c r="G400" s="22"/>
      <c r="H400" s="22"/>
      <c r="I400" s="22"/>
    </row>
    <row r="401" spans="1:9" ht="17.100000000000001" customHeight="1">
      <c r="A401" s="22"/>
      <c r="B401" s="22"/>
      <c r="C401" s="22"/>
      <c r="D401" s="22"/>
      <c r="E401" s="22"/>
      <c r="F401" s="22"/>
      <c r="G401" s="22"/>
      <c r="H401" s="22"/>
      <c r="I401" s="22"/>
    </row>
    <row r="402" spans="1:9" ht="17.100000000000001" customHeight="1">
      <c r="A402" s="22"/>
      <c r="B402" s="22"/>
      <c r="C402" s="22"/>
      <c r="D402" s="22"/>
      <c r="E402" s="22"/>
      <c r="F402" s="22"/>
      <c r="G402" s="22"/>
      <c r="H402" s="22"/>
      <c r="I402" s="22"/>
    </row>
    <row r="403" spans="1:9" ht="17.100000000000001" customHeight="1">
      <c r="A403" s="22"/>
      <c r="B403" s="22"/>
      <c r="C403" s="22"/>
      <c r="D403" s="22"/>
      <c r="E403" s="22"/>
      <c r="F403" s="22"/>
      <c r="G403" s="22"/>
      <c r="H403" s="22"/>
      <c r="I403" s="22"/>
    </row>
    <row r="404" spans="1:9" ht="17.100000000000001" customHeight="1">
      <c r="A404" s="22"/>
      <c r="B404" s="22"/>
      <c r="C404" s="22"/>
      <c r="D404" s="22"/>
      <c r="E404" s="22"/>
      <c r="F404" s="22"/>
      <c r="G404" s="22"/>
      <c r="H404" s="22"/>
      <c r="I404" s="22"/>
    </row>
    <row r="405" spans="1:9" ht="17.100000000000001" customHeight="1">
      <c r="A405" s="22"/>
      <c r="B405" s="22"/>
      <c r="C405" s="22"/>
      <c r="D405" s="22"/>
      <c r="E405" s="22"/>
      <c r="F405" s="22"/>
      <c r="G405" s="22"/>
      <c r="H405" s="22"/>
      <c r="I405" s="22"/>
    </row>
    <row r="406" spans="1:9" ht="17.100000000000001" customHeight="1">
      <c r="A406" s="22"/>
      <c r="B406" s="22"/>
      <c r="C406" s="22"/>
      <c r="D406" s="22"/>
      <c r="E406" s="22"/>
      <c r="F406" s="22"/>
      <c r="G406" s="22"/>
      <c r="H406" s="22"/>
      <c r="I406" s="22"/>
    </row>
    <row r="407" spans="1:9" ht="17.100000000000001" customHeight="1">
      <c r="A407" s="22"/>
      <c r="B407" s="22"/>
      <c r="C407" s="22"/>
      <c r="D407" s="22"/>
      <c r="E407" s="22"/>
      <c r="F407" s="22"/>
      <c r="G407" s="22"/>
      <c r="H407" s="22"/>
      <c r="I407" s="22"/>
    </row>
    <row r="408" spans="1:9" ht="17.100000000000001" customHeight="1">
      <c r="A408" s="22"/>
      <c r="B408" s="22"/>
      <c r="C408" s="22"/>
      <c r="D408" s="22"/>
      <c r="E408" s="22"/>
      <c r="F408" s="22"/>
      <c r="G408" s="22"/>
      <c r="H408" s="22"/>
      <c r="I408" s="22"/>
    </row>
    <row r="409" spans="1:9" ht="17.100000000000001" customHeight="1">
      <c r="A409" s="22"/>
      <c r="B409" s="22"/>
      <c r="C409" s="22"/>
      <c r="D409" s="22"/>
      <c r="E409" s="22"/>
      <c r="F409" s="22"/>
      <c r="G409" s="22"/>
      <c r="H409" s="22"/>
      <c r="I409" s="22"/>
    </row>
    <row r="410" spans="1:9" ht="17.100000000000001" customHeight="1">
      <c r="A410" s="22"/>
      <c r="B410" s="22"/>
      <c r="C410" s="22"/>
      <c r="D410" s="22"/>
      <c r="E410" s="22"/>
      <c r="F410" s="22"/>
      <c r="G410" s="22"/>
      <c r="H410" s="22"/>
      <c r="I410" s="22"/>
    </row>
    <row r="411" spans="1:9" ht="17.100000000000001" customHeight="1">
      <c r="A411" s="22"/>
      <c r="B411" s="22"/>
      <c r="C411" s="22"/>
      <c r="D411" s="22"/>
      <c r="E411" s="22"/>
      <c r="F411" s="22"/>
      <c r="G411" s="22"/>
      <c r="H411" s="22"/>
      <c r="I411" s="22"/>
    </row>
    <row r="412" spans="1:9" ht="17.100000000000001" customHeight="1">
      <c r="A412" s="22"/>
      <c r="B412" s="22"/>
      <c r="C412" s="22"/>
      <c r="D412" s="22"/>
      <c r="E412" s="22"/>
      <c r="F412" s="22"/>
      <c r="G412" s="22"/>
      <c r="H412" s="22"/>
      <c r="I412" s="22"/>
    </row>
    <row r="413" spans="1:9" ht="17.100000000000001" customHeight="1">
      <c r="A413" s="22"/>
      <c r="B413" s="22"/>
      <c r="C413" s="22"/>
      <c r="D413" s="22"/>
      <c r="E413" s="22"/>
      <c r="F413" s="22"/>
      <c r="G413" s="22"/>
      <c r="H413" s="22"/>
      <c r="I413" s="22"/>
    </row>
    <row r="414" spans="1:9" ht="17.100000000000001" customHeight="1">
      <c r="A414" s="22"/>
      <c r="B414" s="22"/>
      <c r="C414" s="22"/>
      <c r="D414" s="22"/>
      <c r="E414" s="22"/>
      <c r="F414" s="22"/>
      <c r="G414" s="22"/>
      <c r="H414" s="22"/>
      <c r="I414" s="22"/>
    </row>
    <row r="415" spans="1:9" ht="17.100000000000001" customHeight="1">
      <c r="A415" s="22"/>
      <c r="B415" s="22"/>
      <c r="C415" s="22"/>
      <c r="D415" s="22"/>
      <c r="E415" s="22"/>
      <c r="F415" s="22"/>
      <c r="G415" s="22"/>
      <c r="H415" s="22"/>
      <c r="I415" s="22"/>
    </row>
    <row r="416" spans="1:9" ht="17.100000000000001" customHeight="1">
      <c r="A416" s="22"/>
      <c r="B416" s="22"/>
      <c r="C416" s="22"/>
      <c r="D416" s="22"/>
      <c r="E416" s="22"/>
      <c r="F416" s="22"/>
      <c r="G416" s="22"/>
      <c r="H416" s="22"/>
      <c r="I416" s="22"/>
    </row>
    <row r="417" spans="1:9" ht="17.100000000000001" customHeight="1">
      <c r="A417" s="22"/>
      <c r="B417" s="22"/>
      <c r="C417" s="22"/>
      <c r="D417" s="22"/>
      <c r="E417" s="22"/>
      <c r="F417" s="22"/>
      <c r="G417" s="22"/>
      <c r="H417" s="22"/>
      <c r="I417" s="22"/>
    </row>
    <row r="418" spans="1:9" ht="17.100000000000001" customHeight="1">
      <c r="A418" s="22"/>
      <c r="B418" s="22"/>
      <c r="C418" s="22"/>
      <c r="D418" s="22"/>
      <c r="E418" s="22"/>
      <c r="F418" s="22"/>
      <c r="G418" s="22"/>
      <c r="H418" s="22"/>
      <c r="I418" s="22"/>
    </row>
    <row r="419" spans="1:9" ht="17.100000000000001" customHeight="1">
      <c r="A419" s="22"/>
      <c r="B419" s="22"/>
      <c r="C419" s="22"/>
      <c r="D419" s="22"/>
      <c r="E419" s="22"/>
      <c r="F419" s="22"/>
      <c r="G419" s="22"/>
      <c r="H419" s="22"/>
      <c r="I419" s="22"/>
    </row>
    <row r="420" spans="1:9" ht="17.100000000000001" customHeight="1">
      <c r="A420" s="22"/>
      <c r="B420" s="22"/>
      <c r="C420" s="22"/>
      <c r="D420" s="22"/>
      <c r="E420" s="22"/>
      <c r="F420" s="22"/>
      <c r="G420" s="22"/>
      <c r="H420" s="22"/>
      <c r="I420" s="22"/>
    </row>
    <row r="421" spans="1:9" ht="17.100000000000001" customHeight="1">
      <c r="A421" s="22"/>
      <c r="B421" s="22"/>
      <c r="C421" s="22"/>
      <c r="D421" s="22"/>
      <c r="E421" s="22"/>
      <c r="F421" s="22"/>
      <c r="G421" s="22"/>
      <c r="H421" s="22"/>
      <c r="I421" s="22"/>
    </row>
    <row r="422" spans="1:9" ht="17.100000000000001" customHeight="1">
      <c r="A422" s="22"/>
      <c r="B422" s="22"/>
      <c r="C422" s="22"/>
      <c r="D422" s="22"/>
      <c r="E422" s="22"/>
      <c r="F422" s="22"/>
      <c r="G422" s="22"/>
      <c r="H422" s="22"/>
      <c r="I422" s="22"/>
    </row>
    <row r="423" spans="1:9" ht="17.100000000000001" customHeight="1">
      <c r="A423" s="22"/>
      <c r="B423" s="22"/>
      <c r="C423" s="22"/>
      <c r="D423" s="22"/>
      <c r="E423" s="22"/>
      <c r="F423" s="22"/>
      <c r="G423" s="22"/>
      <c r="H423" s="22"/>
      <c r="I423" s="22"/>
    </row>
    <row r="424" spans="1:9" ht="17.100000000000001" customHeight="1">
      <c r="A424" s="22"/>
      <c r="B424" s="22"/>
      <c r="C424" s="22"/>
      <c r="D424" s="22"/>
      <c r="E424" s="22"/>
      <c r="F424" s="22"/>
      <c r="G424" s="22"/>
      <c r="H424" s="22"/>
      <c r="I424" s="22"/>
    </row>
    <row r="425" spans="1:9" ht="17.100000000000001" customHeight="1">
      <c r="A425" s="22"/>
      <c r="B425" s="22"/>
      <c r="C425" s="22"/>
      <c r="D425" s="22"/>
      <c r="E425" s="22"/>
      <c r="F425" s="22"/>
      <c r="G425" s="22"/>
      <c r="H425" s="22"/>
      <c r="I425" s="22"/>
    </row>
    <row r="426" spans="1:9" ht="17.100000000000001" customHeight="1">
      <c r="A426" s="22"/>
      <c r="B426" s="22"/>
      <c r="C426" s="22"/>
      <c r="D426" s="22"/>
      <c r="E426" s="22"/>
      <c r="F426" s="22"/>
      <c r="G426" s="22"/>
      <c r="H426" s="22"/>
      <c r="I426" s="22"/>
    </row>
    <row r="427" spans="1:9" ht="17.100000000000001" customHeight="1">
      <c r="A427" s="22"/>
      <c r="B427" s="22"/>
      <c r="C427" s="22"/>
      <c r="D427" s="22"/>
      <c r="E427" s="22"/>
      <c r="F427" s="22"/>
      <c r="G427" s="22"/>
      <c r="H427" s="22"/>
      <c r="I427" s="22"/>
    </row>
    <row r="428" spans="1:9" ht="17.100000000000001" customHeight="1">
      <c r="A428" s="22"/>
      <c r="B428" s="22"/>
      <c r="C428" s="22"/>
      <c r="D428" s="22"/>
      <c r="E428" s="22"/>
      <c r="F428" s="22"/>
      <c r="G428" s="22"/>
      <c r="H428" s="22"/>
      <c r="I428" s="22"/>
    </row>
    <row r="429" spans="1:9" ht="17.100000000000001" customHeight="1">
      <c r="A429" s="22"/>
      <c r="B429" s="22"/>
      <c r="C429" s="22"/>
      <c r="D429" s="22"/>
      <c r="E429" s="22"/>
      <c r="F429" s="22"/>
      <c r="G429" s="22"/>
      <c r="H429" s="22"/>
      <c r="I429" s="22"/>
    </row>
    <row r="430" spans="1:9" ht="17.100000000000001" customHeight="1">
      <c r="A430" s="22"/>
      <c r="B430" s="22"/>
      <c r="C430" s="22"/>
      <c r="D430" s="22"/>
      <c r="E430" s="22"/>
      <c r="F430" s="22"/>
      <c r="G430" s="22"/>
      <c r="H430" s="22"/>
      <c r="I430" s="22"/>
    </row>
    <row r="431" spans="1:9" ht="17.100000000000001" customHeight="1">
      <c r="A431" s="22"/>
      <c r="B431" s="22"/>
      <c r="C431" s="22"/>
      <c r="D431" s="22"/>
      <c r="E431" s="22"/>
      <c r="F431" s="22"/>
      <c r="G431" s="22"/>
      <c r="H431" s="22"/>
      <c r="I431" s="22"/>
    </row>
    <row r="432" spans="1:9" ht="17.100000000000001" customHeight="1">
      <c r="A432" s="22"/>
      <c r="B432" s="22"/>
      <c r="C432" s="22"/>
      <c r="D432" s="22"/>
      <c r="E432" s="22"/>
      <c r="F432" s="22"/>
      <c r="G432" s="22"/>
      <c r="H432" s="22"/>
      <c r="I432" s="22"/>
    </row>
    <row r="433" spans="1:9" ht="17.100000000000001" customHeight="1">
      <c r="A433" s="22"/>
      <c r="B433" s="22"/>
      <c r="C433" s="22"/>
      <c r="D433" s="22"/>
      <c r="E433" s="22"/>
      <c r="F433" s="22"/>
      <c r="G433" s="22"/>
      <c r="H433" s="22"/>
      <c r="I433" s="22"/>
    </row>
    <row r="434" spans="1:9" ht="17.100000000000001" customHeight="1">
      <c r="A434" s="22"/>
      <c r="B434" s="22"/>
      <c r="C434" s="22"/>
      <c r="D434" s="22"/>
      <c r="E434" s="22"/>
      <c r="F434" s="22"/>
      <c r="G434" s="22"/>
      <c r="H434" s="22"/>
      <c r="I434" s="22"/>
    </row>
    <row r="435" spans="1:9" ht="17.100000000000001" customHeight="1">
      <c r="A435" s="22"/>
      <c r="B435" s="22"/>
      <c r="C435" s="22"/>
      <c r="D435" s="22"/>
      <c r="E435" s="22"/>
      <c r="F435" s="22"/>
      <c r="G435" s="22"/>
      <c r="H435" s="22"/>
      <c r="I435" s="22"/>
    </row>
    <row r="436" spans="1:9" ht="17.100000000000001" customHeight="1">
      <c r="A436" s="22"/>
      <c r="B436" s="22"/>
      <c r="C436" s="22"/>
      <c r="D436" s="22"/>
      <c r="E436" s="22"/>
      <c r="F436" s="22"/>
      <c r="G436" s="22"/>
      <c r="H436" s="22"/>
      <c r="I436" s="22"/>
    </row>
    <row r="437" spans="1:9" ht="17.100000000000001" customHeight="1">
      <c r="A437" s="22"/>
      <c r="B437" s="22"/>
      <c r="C437" s="22"/>
      <c r="D437" s="22"/>
      <c r="E437" s="22"/>
      <c r="F437" s="22"/>
      <c r="G437" s="22"/>
      <c r="H437" s="22"/>
      <c r="I437" s="22"/>
    </row>
    <row r="438" spans="1:9" ht="17.100000000000001" customHeight="1">
      <c r="A438" s="22"/>
      <c r="B438" s="22"/>
      <c r="C438" s="22"/>
      <c r="D438" s="22"/>
      <c r="E438" s="22"/>
      <c r="F438" s="22"/>
      <c r="G438" s="22"/>
      <c r="H438" s="22"/>
      <c r="I438" s="22"/>
    </row>
    <row r="439" spans="1:9" ht="17.100000000000001" customHeight="1">
      <c r="A439" s="22"/>
      <c r="B439" s="22"/>
      <c r="C439" s="22"/>
      <c r="D439" s="22"/>
      <c r="E439" s="22"/>
      <c r="F439" s="22"/>
      <c r="G439" s="22"/>
      <c r="H439" s="22"/>
      <c r="I439" s="22"/>
    </row>
    <row r="440" spans="1:9" ht="17.100000000000001" customHeight="1">
      <c r="A440" s="22"/>
      <c r="B440" s="22"/>
      <c r="C440" s="22"/>
      <c r="D440" s="22"/>
      <c r="E440" s="22"/>
      <c r="F440" s="22"/>
      <c r="G440" s="22"/>
      <c r="H440" s="22"/>
      <c r="I440" s="22"/>
    </row>
    <row r="441" spans="1:9" ht="17.100000000000001" customHeight="1">
      <c r="A441" s="22"/>
      <c r="B441" s="22"/>
      <c r="C441" s="22"/>
      <c r="D441" s="22"/>
      <c r="E441" s="22"/>
      <c r="F441" s="22"/>
      <c r="G441" s="22"/>
      <c r="H441" s="22"/>
      <c r="I441" s="22"/>
    </row>
    <row r="442" spans="1:9" ht="17.100000000000001" customHeight="1">
      <c r="A442" s="22"/>
      <c r="B442" s="22"/>
      <c r="C442" s="22"/>
      <c r="D442" s="22"/>
      <c r="E442" s="22"/>
      <c r="F442" s="22"/>
      <c r="G442" s="22"/>
      <c r="H442" s="22"/>
      <c r="I442" s="22"/>
    </row>
    <row r="443" spans="1:9" ht="17.100000000000001" customHeight="1">
      <c r="A443" s="22"/>
      <c r="B443" s="22"/>
      <c r="C443" s="22"/>
      <c r="D443" s="22"/>
      <c r="E443" s="22"/>
      <c r="F443" s="22"/>
      <c r="G443" s="22"/>
      <c r="H443" s="22"/>
      <c r="I443" s="22"/>
    </row>
    <row r="444" spans="1:9" ht="17.100000000000001" customHeight="1">
      <c r="A444" s="22"/>
      <c r="B444" s="22"/>
      <c r="C444" s="22"/>
      <c r="D444" s="22"/>
      <c r="E444" s="22"/>
      <c r="F444" s="22"/>
      <c r="G444" s="22"/>
      <c r="H444" s="22"/>
      <c r="I444" s="22"/>
    </row>
    <row r="445" spans="1:9" ht="17.100000000000001" customHeight="1">
      <c r="A445" s="22"/>
      <c r="B445" s="22"/>
      <c r="C445" s="22"/>
      <c r="D445" s="22"/>
      <c r="E445" s="22"/>
      <c r="F445" s="22"/>
      <c r="G445" s="22"/>
      <c r="H445" s="22"/>
      <c r="I445" s="22"/>
    </row>
    <row r="446" spans="1:9" ht="17.100000000000001" customHeight="1">
      <c r="A446" s="22"/>
      <c r="B446" s="22"/>
      <c r="C446" s="22"/>
      <c r="D446" s="22"/>
      <c r="E446" s="22"/>
      <c r="F446" s="22"/>
      <c r="G446" s="22"/>
      <c r="H446" s="22"/>
      <c r="I446" s="22"/>
    </row>
    <row r="447" spans="1:9" ht="17.100000000000001" customHeight="1">
      <c r="A447" s="22"/>
      <c r="B447" s="22"/>
      <c r="C447" s="22"/>
      <c r="D447" s="22"/>
      <c r="E447" s="22"/>
      <c r="F447" s="22"/>
      <c r="G447" s="22"/>
      <c r="H447" s="22"/>
      <c r="I447" s="22"/>
    </row>
    <row r="448" spans="1:9" ht="17.100000000000001" customHeight="1">
      <c r="A448" s="22"/>
      <c r="B448" s="22"/>
      <c r="C448" s="22"/>
      <c r="D448" s="22"/>
      <c r="E448" s="22"/>
      <c r="F448" s="22"/>
      <c r="G448" s="22"/>
      <c r="H448" s="22"/>
      <c r="I448" s="22"/>
    </row>
    <row r="449" spans="1:9" ht="17.100000000000001" customHeight="1">
      <c r="A449" s="22"/>
      <c r="B449" s="22"/>
      <c r="C449" s="22"/>
      <c r="D449" s="22"/>
      <c r="E449" s="22"/>
      <c r="F449" s="22"/>
      <c r="G449" s="22"/>
      <c r="H449" s="22"/>
      <c r="I449" s="22"/>
    </row>
    <row r="450" spans="1:9" ht="17.100000000000001" customHeight="1">
      <c r="A450" s="22"/>
      <c r="B450" s="22"/>
      <c r="C450" s="22"/>
      <c r="D450" s="22"/>
      <c r="E450" s="22"/>
      <c r="F450" s="22"/>
      <c r="G450" s="22"/>
      <c r="H450" s="22"/>
      <c r="I450" s="22"/>
    </row>
    <row r="451" spans="1:9" ht="17.100000000000001" customHeight="1">
      <c r="A451" s="22"/>
      <c r="B451" s="22"/>
      <c r="C451" s="22"/>
      <c r="D451" s="22"/>
      <c r="E451" s="22"/>
      <c r="F451" s="22"/>
      <c r="G451" s="22"/>
      <c r="H451" s="22"/>
      <c r="I451" s="22"/>
    </row>
    <row r="452" spans="1:9" ht="17.100000000000001" customHeight="1">
      <c r="A452" s="22"/>
      <c r="B452" s="22"/>
      <c r="C452" s="22"/>
      <c r="D452" s="22"/>
      <c r="E452" s="22"/>
      <c r="F452" s="22"/>
      <c r="G452" s="22"/>
      <c r="H452" s="22"/>
      <c r="I452" s="22"/>
    </row>
    <row r="453" spans="1:9" ht="17.100000000000001" customHeight="1">
      <c r="A453" s="22"/>
      <c r="B453" s="22"/>
      <c r="C453" s="22"/>
      <c r="D453" s="22"/>
      <c r="E453" s="22"/>
      <c r="F453" s="22"/>
      <c r="G453" s="22"/>
      <c r="H453" s="22"/>
      <c r="I453" s="22"/>
    </row>
    <row r="454" spans="1:9" ht="17.100000000000001" customHeight="1">
      <c r="A454" s="22"/>
      <c r="B454" s="22"/>
      <c r="C454" s="22"/>
      <c r="D454" s="22"/>
      <c r="E454" s="22"/>
      <c r="F454" s="22"/>
      <c r="G454" s="22"/>
      <c r="H454" s="22"/>
      <c r="I454" s="22"/>
    </row>
    <row r="455" spans="1:9" ht="17.100000000000001" customHeight="1">
      <c r="A455" s="22"/>
      <c r="B455" s="22"/>
      <c r="C455" s="22"/>
      <c r="D455" s="22"/>
      <c r="E455" s="22"/>
      <c r="F455" s="22"/>
      <c r="G455" s="22"/>
      <c r="H455" s="22"/>
      <c r="I455" s="22"/>
    </row>
    <row r="456" spans="1:9" ht="17.100000000000001" customHeight="1">
      <c r="A456" s="22"/>
      <c r="B456" s="22"/>
      <c r="C456" s="22"/>
      <c r="D456" s="22"/>
      <c r="E456" s="22"/>
      <c r="F456" s="22"/>
      <c r="G456" s="22"/>
      <c r="H456" s="22"/>
      <c r="I456" s="22"/>
    </row>
    <row r="457" spans="1:9" ht="17.100000000000001" customHeight="1">
      <c r="A457" s="22"/>
      <c r="B457" s="22"/>
      <c r="C457" s="22"/>
      <c r="D457" s="22"/>
      <c r="E457" s="22"/>
      <c r="F457" s="22"/>
      <c r="G457" s="22"/>
      <c r="H457" s="22"/>
      <c r="I457" s="22"/>
    </row>
    <row r="458" spans="1:9" ht="17.100000000000001" customHeight="1">
      <c r="A458" s="22"/>
      <c r="B458" s="22"/>
      <c r="C458" s="22"/>
      <c r="D458" s="22"/>
      <c r="E458" s="22"/>
      <c r="F458" s="22"/>
      <c r="G458" s="22"/>
      <c r="H458" s="22"/>
      <c r="I458" s="22"/>
    </row>
    <row r="459" spans="1:9" ht="17.100000000000001" customHeight="1">
      <c r="A459" s="22"/>
      <c r="B459" s="22"/>
      <c r="C459" s="22"/>
      <c r="D459" s="22"/>
      <c r="E459" s="22"/>
      <c r="F459" s="22"/>
      <c r="G459" s="22"/>
      <c r="H459" s="22"/>
      <c r="I459" s="22"/>
    </row>
    <row r="460" spans="1:9" ht="17.100000000000001" customHeight="1">
      <c r="A460" s="22"/>
      <c r="B460" s="22"/>
      <c r="C460" s="22"/>
      <c r="D460" s="22"/>
      <c r="E460" s="22"/>
      <c r="F460" s="22"/>
      <c r="G460" s="22"/>
      <c r="H460" s="22"/>
      <c r="I460" s="22"/>
    </row>
    <row r="461" spans="1:9" ht="17.100000000000001" customHeight="1">
      <c r="A461" s="22"/>
      <c r="B461" s="22"/>
      <c r="C461" s="22"/>
      <c r="D461" s="22"/>
      <c r="E461" s="22"/>
      <c r="F461" s="22"/>
      <c r="G461" s="22"/>
      <c r="H461" s="22"/>
      <c r="I461" s="22"/>
    </row>
    <row r="462" spans="1:9" ht="17.100000000000001" customHeight="1">
      <c r="A462" s="22"/>
      <c r="B462" s="22"/>
      <c r="C462" s="22"/>
      <c r="D462" s="22"/>
      <c r="E462" s="22"/>
      <c r="F462" s="22"/>
      <c r="G462" s="22"/>
      <c r="H462" s="22"/>
      <c r="I462" s="22"/>
    </row>
    <row r="463" spans="1:9" ht="17.100000000000001" customHeight="1">
      <c r="A463" s="22"/>
      <c r="B463" s="22"/>
      <c r="C463" s="22"/>
      <c r="D463" s="22"/>
      <c r="E463" s="22"/>
      <c r="F463" s="22"/>
      <c r="G463" s="22"/>
      <c r="H463" s="22"/>
      <c r="I463" s="22"/>
    </row>
    <row r="464" spans="1:9" ht="17.100000000000001" customHeight="1">
      <c r="A464" s="22"/>
      <c r="B464" s="22"/>
      <c r="C464" s="22"/>
      <c r="D464" s="22"/>
      <c r="E464" s="22"/>
      <c r="F464" s="22"/>
      <c r="G464" s="22"/>
      <c r="H464" s="22"/>
      <c r="I464" s="22"/>
    </row>
    <row r="465" spans="1:9" ht="17.100000000000001" customHeight="1">
      <c r="A465" s="22"/>
      <c r="B465" s="22"/>
      <c r="C465" s="22"/>
      <c r="D465" s="22"/>
      <c r="E465" s="22"/>
      <c r="F465" s="22"/>
      <c r="G465" s="22"/>
      <c r="H465" s="22"/>
      <c r="I465" s="22"/>
    </row>
    <row r="466" spans="1:9" ht="17.100000000000001" customHeight="1">
      <c r="A466" s="22"/>
      <c r="B466" s="22"/>
      <c r="C466" s="22"/>
      <c r="D466" s="22"/>
      <c r="E466" s="22"/>
      <c r="F466" s="22"/>
      <c r="G466" s="22"/>
      <c r="H466" s="22"/>
      <c r="I466" s="22"/>
    </row>
    <row r="467" spans="1:9" ht="17.100000000000001" customHeight="1">
      <c r="A467" s="22"/>
      <c r="B467" s="22"/>
      <c r="C467" s="22"/>
      <c r="D467" s="22"/>
      <c r="E467" s="22"/>
      <c r="F467" s="22"/>
      <c r="G467" s="22"/>
      <c r="H467" s="22"/>
      <c r="I467" s="22"/>
    </row>
    <row r="468" spans="1:9" ht="17.100000000000001" customHeight="1">
      <c r="A468" s="22"/>
      <c r="B468" s="22"/>
      <c r="C468" s="22"/>
      <c r="D468" s="22"/>
      <c r="E468" s="22"/>
      <c r="F468" s="22"/>
      <c r="G468" s="22"/>
      <c r="H468" s="22"/>
      <c r="I468" s="22"/>
    </row>
    <row r="469" spans="1:9" ht="17.100000000000001" customHeight="1">
      <c r="A469" s="22"/>
      <c r="B469" s="22"/>
      <c r="C469" s="22"/>
      <c r="D469" s="22"/>
      <c r="E469" s="22"/>
      <c r="F469" s="22"/>
      <c r="G469" s="22"/>
      <c r="H469" s="22"/>
      <c r="I469" s="22"/>
    </row>
    <row r="470" spans="1:9" ht="17.100000000000001" customHeight="1">
      <c r="A470" s="22"/>
      <c r="B470" s="22"/>
      <c r="C470" s="22"/>
      <c r="D470" s="22"/>
      <c r="E470" s="22"/>
      <c r="F470" s="22"/>
      <c r="G470" s="22"/>
      <c r="H470" s="22"/>
      <c r="I470" s="22"/>
    </row>
    <row r="471" spans="1:9" ht="17.100000000000001" customHeight="1">
      <c r="A471" s="22"/>
      <c r="B471" s="22"/>
      <c r="C471" s="22"/>
      <c r="D471" s="22"/>
      <c r="E471" s="22"/>
      <c r="F471" s="22"/>
      <c r="G471" s="22"/>
      <c r="H471" s="22"/>
      <c r="I471" s="22"/>
    </row>
    <row r="472" spans="1:9" ht="17.100000000000001" customHeight="1">
      <c r="A472" s="22"/>
      <c r="B472" s="22"/>
      <c r="C472" s="22"/>
      <c r="D472" s="22"/>
      <c r="E472" s="22"/>
      <c r="F472" s="22"/>
      <c r="G472" s="22"/>
      <c r="H472" s="22"/>
      <c r="I472" s="22"/>
    </row>
    <row r="473" spans="1:9" ht="17.100000000000001" customHeight="1">
      <c r="A473" s="22"/>
      <c r="B473" s="22"/>
      <c r="C473" s="22"/>
      <c r="D473" s="22"/>
      <c r="E473" s="22"/>
      <c r="F473" s="22"/>
      <c r="G473" s="22"/>
      <c r="H473" s="22"/>
      <c r="I473" s="22"/>
    </row>
    <row r="474" spans="1:9" ht="17.100000000000001" customHeight="1">
      <c r="A474" s="22"/>
      <c r="B474" s="22"/>
      <c r="C474" s="22"/>
      <c r="D474" s="22"/>
      <c r="E474" s="22"/>
      <c r="F474" s="22"/>
      <c r="G474" s="22"/>
      <c r="H474" s="22"/>
      <c r="I474" s="22"/>
    </row>
    <row r="475" spans="1:9" ht="17.100000000000001" customHeight="1">
      <c r="A475" s="22"/>
      <c r="B475" s="22"/>
      <c r="C475" s="22"/>
      <c r="D475" s="22"/>
      <c r="E475" s="22"/>
      <c r="F475" s="22"/>
      <c r="G475" s="22"/>
      <c r="H475" s="22"/>
      <c r="I475" s="22"/>
    </row>
    <row r="476" spans="1:9" ht="17.100000000000001" customHeight="1">
      <c r="A476" s="22"/>
      <c r="B476" s="22"/>
      <c r="C476" s="22"/>
      <c r="D476" s="22"/>
      <c r="E476" s="22"/>
      <c r="F476" s="22"/>
      <c r="G476" s="22"/>
      <c r="H476" s="22"/>
      <c r="I476" s="22"/>
    </row>
    <row r="477" spans="1:9" ht="17.100000000000001" customHeight="1">
      <c r="A477" s="22"/>
      <c r="B477" s="22"/>
      <c r="C477" s="22"/>
      <c r="D477" s="22"/>
      <c r="E477" s="22"/>
      <c r="F477" s="22"/>
      <c r="G477" s="22"/>
      <c r="H477" s="22"/>
      <c r="I477" s="22"/>
    </row>
    <row r="478" spans="1:9" ht="17.100000000000001" customHeight="1">
      <c r="A478" s="22"/>
      <c r="B478" s="22"/>
      <c r="C478" s="22"/>
      <c r="D478" s="22"/>
      <c r="E478" s="22"/>
      <c r="F478" s="22"/>
      <c r="G478" s="22"/>
      <c r="H478" s="22"/>
      <c r="I478" s="22"/>
    </row>
    <row r="479" spans="1:9" ht="17.100000000000001" customHeight="1">
      <c r="A479" s="22"/>
      <c r="B479" s="22"/>
      <c r="C479" s="22"/>
      <c r="D479" s="22"/>
      <c r="E479" s="22"/>
      <c r="F479" s="22"/>
      <c r="G479" s="22"/>
      <c r="H479" s="22"/>
      <c r="I479" s="22"/>
    </row>
    <row r="480" spans="1:9" ht="17.100000000000001" customHeight="1">
      <c r="A480" s="22"/>
      <c r="B480" s="22"/>
      <c r="C480" s="22"/>
      <c r="D480" s="22"/>
      <c r="E480" s="22"/>
      <c r="F480" s="22"/>
      <c r="G480" s="22"/>
      <c r="H480" s="22"/>
      <c r="I480" s="22"/>
    </row>
    <row r="481" spans="1:9" ht="17.100000000000001" customHeight="1">
      <c r="A481" s="22"/>
      <c r="B481" s="22"/>
      <c r="C481" s="22"/>
      <c r="D481" s="22"/>
      <c r="E481" s="22"/>
      <c r="F481" s="22"/>
      <c r="G481" s="22"/>
      <c r="H481" s="22"/>
      <c r="I481" s="22"/>
    </row>
    <row r="482" spans="1:9" ht="17.100000000000001" customHeight="1">
      <c r="A482" s="22"/>
      <c r="B482" s="22"/>
      <c r="C482" s="22"/>
      <c r="D482" s="22"/>
      <c r="E482" s="22"/>
      <c r="F482" s="22"/>
      <c r="G482" s="22"/>
      <c r="H482" s="22"/>
      <c r="I482" s="22"/>
    </row>
    <row r="483" spans="1:9" ht="17.100000000000001" customHeight="1">
      <c r="A483" s="22"/>
      <c r="B483" s="22"/>
      <c r="C483" s="22"/>
      <c r="D483" s="22"/>
      <c r="E483" s="22"/>
      <c r="F483" s="22"/>
      <c r="G483" s="22"/>
      <c r="H483" s="22"/>
      <c r="I483" s="22"/>
    </row>
    <row r="484" spans="1:9" ht="17.100000000000001" customHeight="1">
      <c r="A484" s="22"/>
      <c r="B484" s="22"/>
      <c r="C484" s="22"/>
      <c r="D484" s="22"/>
      <c r="E484" s="22"/>
      <c r="F484" s="22"/>
      <c r="G484" s="22"/>
      <c r="H484" s="22"/>
      <c r="I484" s="22"/>
    </row>
    <row r="485" spans="1:9" ht="17.100000000000001" customHeight="1">
      <c r="A485" s="22"/>
      <c r="B485" s="22"/>
      <c r="C485" s="22"/>
      <c r="D485" s="22"/>
      <c r="E485" s="22"/>
      <c r="F485" s="22"/>
      <c r="G485" s="22"/>
      <c r="H485" s="22"/>
      <c r="I485" s="22"/>
    </row>
    <row r="486" spans="1:9" ht="17.100000000000001" customHeight="1">
      <c r="A486" s="22"/>
      <c r="B486" s="22"/>
      <c r="C486" s="22"/>
      <c r="D486" s="22"/>
      <c r="E486" s="22"/>
      <c r="F486" s="22"/>
      <c r="G486" s="22"/>
      <c r="H486" s="22"/>
      <c r="I486" s="22"/>
    </row>
    <row r="487" spans="1:9" ht="17.100000000000001" customHeight="1">
      <c r="A487" s="22"/>
      <c r="B487" s="22"/>
      <c r="C487" s="22"/>
      <c r="D487" s="22"/>
      <c r="E487" s="22"/>
      <c r="F487" s="22"/>
      <c r="G487" s="22"/>
      <c r="H487" s="22"/>
      <c r="I487" s="22"/>
    </row>
    <row r="488" spans="1:9" ht="17.100000000000001" customHeight="1">
      <c r="A488" s="22"/>
      <c r="B488" s="22"/>
      <c r="C488" s="22"/>
      <c r="D488" s="22"/>
      <c r="E488" s="22"/>
      <c r="F488" s="22"/>
      <c r="G488" s="22"/>
      <c r="H488" s="22"/>
      <c r="I488" s="22"/>
    </row>
    <row r="489" spans="1:9" ht="17.100000000000001" customHeight="1">
      <c r="A489" s="22"/>
      <c r="B489" s="22"/>
      <c r="C489" s="22"/>
      <c r="D489" s="22"/>
      <c r="E489" s="22"/>
      <c r="F489" s="22"/>
      <c r="G489" s="22"/>
      <c r="H489" s="22"/>
      <c r="I489" s="22"/>
    </row>
    <row r="490" spans="1:9" ht="17.100000000000001" customHeight="1">
      <c r="A490" s="22"/>
      <c r="B490" s="22"/>
      <c r="C490" s="22"/>
      <c r="D490" s="22"/>
      <c r="E490" s="22"/>
      <c r="F490" s="22"/>
      <c r="G490" s="22"/>
      <c r="H490" s="22"/>
      <c r="I490" s="22"/>
    </row>
    <row r="491" spans="1:9" ht="17.100000000000001" customHeight="1">
      <c r="A491" s="22"/>
      <c r="B491" s="22"/>
      <c r="C491" s="22"/>
      <c r="D491" s="22"/>
      <c r="E491" s="22"/>
      <c r="F491" s="22"/>
      <c r="G491" s="22"/>
      <c r="H491" s="22"/>
      <c r="I491" s="22"/>
    </row>
    <row r="492" spans="1:9" ht="17.100000000000001" customHeight="1">
      <c r="A492" s="22"/>
      <c r="B492" s="22"/>
      <c r="C492" s="22"/>
      <c r="D492" s="22"/>
      <c r="E492" s="22"/>
      <c r="F492" s="22"/>
      <c r="G492" s="22"/>
      <c r="H492" s="22"/>
      <c r="I492" s="22"/>
    </row>
    <row r="493" spans="1:9" ht="17.100000000000001" customHeight="1">
      <c r="A493" s="22"/>
      <c r="B493" s="22"/>
      <c r="C493" s="22"/>
      <c r="D493" s="22"/>
      <c r="E493" s="22"/>
      <c r="F493" s="22"/>
      <c r="G493" s="22"/>
      <c r="H493" s="22"/>
      <c r="I493" s="22"/>
    </row>
    <row r="494" spans="1:9" ht="17.100000000000001" customHeight="1">
      <c r="A494" s="22"/>
      <c r="B494" s="22"/>
      <c r="C494" s="22"/>
      <c r="D494" s="22"/>
      <c r="E494" s="22"/>
      <c r="F494" s="22"/>
      <c r="G494" s="22"/>
      <c r="H494" s="22"/>
      <c r="I494" s="22"/>
    </row>
    <row r="495" spans="1:9" ht="17.100000000000001" customHeight="1">
      <c r="A495" s="22"/>
      <c r="B495" s="22"/>
      <c r="C495" s="22"/>
      <c r="D495" s="22"/>
      <c r="E495" s="22"/>
      <c r="F495" s="22"/>
      <c r="G495" s="22"/>
      <c r="H495" s="22"/>
      <c r="I495" s="22"/>
    </row>
    <row r="496" spans="1:9" ht="17.100000000000001" customHeight="1">
      <c r="A496" s="22"/>
      <c r="B496" s="22"/>
      <c r="C496" s="22"/>
      <c r="D496" s="22"/>
      <c r="E496" s="22"/>
      <c r="F496" s="22"/>
      <c r="G496" s="22"/>
      <c r="H496" s="22"/>
      <c r="I496" s="22"/>
    </row>
    <row r="497" spans="1:9" ht="17.100000000000001" customHeight="1">
      <c r="A497" s="22"/>
      <c r="B497" s="22"/>
      <c r="C497" s="22"/>
      <c r="D497" s="22"/>
      <c r="E497" s="22"/>
      <c r="F497" s="22"/>
      <c r="G497" s="22"/>
      <c r="H497" s="22"/>
      <c r="I497" s="22"/>
    </row>
    <row r="498" spans="1:9" ht="17.100000000000001" customHeight="1">
      <c r="A498" s="22"/>
      <c r="B498" s="22"/>
      <c r="C498" s="22"/>
      <c r="D498" s="22"/>
      <c r="E498" s="22"/>
      <c r="F498" s="22"/>
      <c r="G498" s="22"/>
      <c r="H498" s="22"/>
      <c r="I498" s="22"/>
    </row>
    <row r="499" spans="1:9" ht="17.100000000000001" customHeight="1">
      <c r="A499" s="22"/>
      <c r="B499" s="22"/>
      <c r="C499" s="22"/>
      <c r="D499" s="22"/>
      <c r="E499" s="22"/>
      <c r="F499" s="22"/>
      <c r="G499" s="22"/>
      <c r="H499" s="22"/>
      <c r="I499" s="22"/>
    </row>
    <row r="500" spans="1:9" ht="17.100000000000001" customHeight="1">
      <c r="A500" s="22"/>
      <c r="B500" s="22"/>
      <c r="C500" s="22"/>
      <c r="D500" s="22"/>
      <c r="E500" s="22"/>
      <c r="F500" s="22"/>
      <c r="G500" s="22"/>
      <c r="H500" s="22"/>
      <c r="I500" s="22"/>
    </row>
    <row r="501" spans="1:9" ht="17.100000000000001" customHeight="1">
      <c r="A501" s="22"/>
      <c r="B501" s="22"/>
      <c r="C501" s="22"/>
      <c r="D501" s="22"/>
      <c r="E501" s="22"/>
      <c r="F501" s="22"/>
      <c r="G501" s="22"/>
      <c r="H501" s="22"/>
      <c r="I501" s="22"/>
    </row>
    <row r="502" spans="1:9" ht="17.100000000000001" customHeight="1">
      <c r="A502" s="22"/>
      <c r="B502" s="22"/>
      <c r="C502" s="22"/>
      <c r="D502" s="22"/>
      <c r="E502" s="22"/>
      <c r="F502" s="22"/>
      <c r="G502" s="22"/>
      <c r="H502" s="22"/>
      <c r="I502" s="22"/>
    </row>
    <row r="503" spans="1:9" ht="17.100000000000001" customHeight="1">
      <c r="A503" s="22"/>
      <c r="B503" s="22"/>
      <c r="C503" s="22"/>
      <c r="D503" s="22"/>
      <c r="E503" s="22"/>
      <c r="F503" s="22"/>
      <c r="G503" s="22"/>
      <c r="H503" s="22"/>
      <c r="I503" s="22"/>
    </row>
    <row r="504" spans="1:9" ht="17.100000000000001" customHeight="1">
      <c r="A504" s="22"/>
      <c r="B504" s="22"/>
      <c r="C504" s="22"/>
      <c r="D504" s="22"/>
      <c r="E504" s="22"/>
      <c r="F504" s="22"/>
      <c r="G504" s="22"/>
      <c r="H504" s="22"/>
      <c r="I504" s="22"/>
    </row>
    <row r="505" spans="1:9" ht="17.100000000000001" customHeight="1">
      <c r="A505" s="22"/>
      <c r="B505" s="22"/>
      <c r="C505" s="22"/>
      <c r="D505" s="22"/>
      <c r="E505" s="22"/>
      <c r="F505" s="22"/>
      <c r="G505" s="22"/>
      <c r="H505" s="22"/>
      <c r="I505" s="22"/>
    </row>
    <row r="506" spans="1:9" ht="17.100000000000001" customHeight="1">
      <c r="A506" s="22"/>
      <c r="B506" s="22"/>
      <c r="C506" s="22"/>
      <c r="D506" s="22"/>
      <c r="E506" s="22"/>
      <c r="F506" s="22"/>
      <c r="G506" s="22"/>
      <c r="H506" s="22"/>
      <c r="I506" s="22"/>
    </row>
    <row r="507" spans="1:9" ht="17.100000000000001" customHeight="1">
      <c r="A507" s="22"/>
      <c r="B507" s="22"/>
      <c r="C507" s="22"/>
      <c r="D507" s="22"/>
      <c r="E507" s="22"/>
      <c r="F507" s="22"/>
      <c r="G507" s="22"/>
      <c r="H507" s="22"/>
      <c r="I507" s="22"/>
    </row>
    <row r="508" spans="1:9" ht="17.100000000000001" customHeight="1">
      <c r="A508" s="22"/>
      <c r="B508" s="22"/>
      <c r="C508" s="22"/>
      <c r="D508" s="22"/>
      <c r="E508" s="22"/>
      <c r="F508" s="22"/>
      <c r="G508" s="22"/>
      <c r="H508" s="22"/>
      <c r="I508" s="22"/>
    </row>
    <row r="509" spans="1:9" ht="17.100000000000001" customHeight="1">
      <c r="A509" s="22"/>
      <c r="B509" s="22"/>
      <c r="C509" s="22"/>
      <c r="D509" s="22"/>
      <c r="E509" s="22"/>
      <c r="F509" s="22"/>
      <c r="G509" s="22"/>
      <c r="H509" s="22"/>
      <c r="I509" s="22"/>
    </row>
    <row r="510" spans="1:9" ht="17.100000000000001" customHeight="1">
      <c r="A510" s="22"/>
      <c r="B510" s="22"/>
      <c r="C510" s="22"/>
      <c r="D510" s="22"/>
      <c r="E510" s="22"/>
      <c r="F510" s="22"/>
      <c r="G510" s="22"/>
      <c r="H510" s="22"/>
      <c r="I510" s="22"/>
    </row>
    <row r="511" spans="1:9" ht="17.100000000000001" customHeight="1">
      <c r="A511" s="22"/>
      <c r="B511" s="22"/>
      <c r="C511" s="22"/>
      <c r="D511" s="22"/>
      <c r="E511" s="22"/>
      <c r="F511" s="22"/>
      <c r="G511" s="22"/>
      <c r="H511" s="22"/>
      <c r="I511" s="22"/>
    </row>
    <row r="512" spans="1:9" ht="17.100000000000001" customHeight="1">
      <c r="A512" s="22"/>
      <c r="B512" s="22"/>
      <c r="C512" s="22"/>
      <c r="D512" s="22"/>
      <c r="E512" s="22"/>
      <c r="F512" s="22"/>
      <c r="G512" s="22"/>
      <c r="H512" s="22"/>
      <c r="I512" s="22"/>
    </row>
    <row r="513" spans="1:9" ht="17.100000000000001" customHeight="1">
      <c r="A513" s="22"/>
      <c r="B513" s="22"/>
      <c r="C513" s="22"/>
      <c r="D513" s="22"/>
      <c r="E513" s="22"/>
      <c r="F513" s="22"/>
      <c r="G513" s="22"/>
      <c r="H513" s="22"/>
      <c r="I513" s="22"/>
    </row>
    <row r="514" spans="1:9" ht="17.100000000000001" customHeight="1">
      <c r="A514" s="22"/>
      <c r="B514" s="22"/>
      <c r="C514" s="22"/>
      <c r="D514" s="22"/>
      <c r="E514" s="22"/>
      <c r="F514" s="22"/>
      <c r="G514" s="22"/>
      <c r="H514" s="22"/>
      <c r="I514" s="22"/>
    </row>
    <row r="515" spans="1:9" ht="17.100000000000001" customHeight="1">
      <c r="A515" s="22"/>
      <c r="B515" s="22"/>
      <c r="C515" s="22"/>
      <c r="D515" s="22"/>
      <c r="E515" s="22"/>
      <c r="F515" s="22"/>
      <c r="G515" s="22"/>
      <c r="H515" s="22"/>
      <c r="I515" s="22"/>
    </row>
    <row r="516" spans="1:9" ht="17.100000000000001" customHeight="1">
      <c r="A516" s="22"/>
      <c r="B516" s="22"/>
      <c r="C516" s="22"/>
      <c r="D516" s="22"/>
      <c r="E516" s="22"/>
      <c r="F516" s="22"/>
      <c r="G516" s="22"/>
      <c r="H516" s="22"/>
      <c r="I516" s="22"/>
    </row>
    <row r="517" spans="1:9" ht="17.100000000000001" customHeight="1">
      <c r="A517" s="22"/>
      <c r="B517" s="22"/>
      <c r="C517" s="22"/>
      <c r="D517" s="22"/>
      <c r="E517" s="22"/>
      <c r="F517" s="22"/>
      <c r="G517" s="22"/>
      <c r="H517" s="22"/>
      <c r="I517" s="22"/>
    </row>
    <row r="518" spans="1:9" ht="17.100000000000001" customHeight="1">
      <c r="A518" s="22"/>
      <c r="B518" s="22"/>
      <c r="C518" s="22"/>
      <c r="D518" s="22"/>
      <c r="E518" s="22"/>
      <c r="F518" s="22"/>
      <c r="G518" s="22"/>
      <c r="H518" s="22"/>
      <c r="I518" s="22"/>
    </row>
    <row r="519" spans="1:9" ht="17.100000000000001" customHeight="1">
      <c r="A519" s="22"/>
      <c r="B519" s="22"/>
      <c r="C519" s="22"/>
      <c r="D519" s="22"/>
      <c r="E519" s="22"/>
      <c r="F519" s="22"/>
      <c r="G519" s="22"/>
      <c r="H519" s="22"/>
      <c r="I519" s="22"/>
    </row>
    <row r="520" spans="1:9" ht="17.100000000000001" customHeight="1">
      <c r="A520" s="22"/>
      <c r="B520" s="22"/>
      <c r="C520" s="22"/>
      <c r="D520" s="22"/>
      <c r="E520" s="22"/>
      <c r="F520" s="22"/>
      <c r="G520" s="22"/>
      <c r="H520" s="22"/>
      <c r="I520" s="22"/>
    </row>
    <row r="521" spans="1:9" ht="17.100000000000001" customHeight="1">
      <c r="A521" s="22"/>
      <c r="B521" s="22"/>
      <c r="C521" s="22"/>
      <c r="D521" s="22"/>
      <c r="E521" s="22"/>
      <c r="F521" s="22"/>
      <c r="G521" s="22"/>
      <c r="H521" s="22"/>
      <c r="I521" s="22"/>
    </row>
    <row r="522" spans="1:9" ht="17.100000000000001" customHeight="1">
      <c r="A522" s="22"/>
      <c r="B522" s="22"/>
      <c r="C522" s="22"/>
      <c r="D522" s="22"/>
      <c r="E522" s="22"/>
      <c r="F522" s="22"/>
      <c r="G522" s="22"/>
      <c r="H522" s="22"/>
      <c r="I522" s="22"/>
    </row>
    <row r="523" spans="1:9" ht="17.100000000000001" customHeight="1">
      <c r="A523" s="22"/>
      <c r="B523" s="22"/>
      <c r="C523" s="22"/>
      <c r="D523" s="22"/>
      <c r="E523" s="22"/>
      <c r="F523" s="22"/>
      <c r="G523" s="22"/>
      <c r="H523" s="22"/>
      <c r="I523" s="22"/>
    </row>
    <row r="524" spans="1:9" ht="17.100000000000001" customHeight="1">
      <c r="A524" s="22"/>
      <c r="B524" s="22"/>
      <c r="C524" s="22"/>
      <c r="D524" s="22"/>
      <c r="E524" s="22"/>
      <c r="F524" s="22"/>
      <c r="G524" s="22"/>
      <c r="H524" s="22"/>
      <c r="I524" s="22"/>
    </row>
    <row r="525" spans="1:9" ht="17.100000000000001" customHeight="1">
      <c r="A525" s="22"/>
      <c r="B525" s="22"/>
      <c r="C525" s="22"/>
      <c r="D525" s="22"/>
      <c r="E525" s="22"/>
      <c r="F525" s="22"/>
      <c r="G525" s="22"/>
      <c r="H525" s="22"/>
      <c r="I525" s="22"/>
    </row>
    <row r="526" spans="1:9" ht="17.100000000000001" customHeight="1">
      <c r="A526" s="22"/>
      <c r="B526" s="22"/>
      <c r="C526" s="22"/>
      <c r="D526" s="22"/>
      <c r="E526" s="22"/>
      <c r="F526" s="22"/>
      <c r="G526" s="22"/>
      <c r="H526" s="22"/>
      <c r="I526" s="22"/>
    </row>
    <row r="527" spans="1:9" ht="17.100000000000001" customHeight="1">
      <c r="A527" s="22"/>
      <c r="B527" s="22"/>
      <c r="C527" s="22"/>
      <c r="D527" s="22"/>
      <c r="E527" s="22"/>
      <c r="F527" s="22"/>
      <c r="G527" s="22"/>
      <c r="H527" s="22"/>
      <c r="I527" s="22"/>
    </row>
    <row r="528" spans="1:9" ht="17.100000000000001" customHeight="1">
      <c r="A528" s="22"/>
      <c r="B528" s="22"/>
      <c r="C528" s="22"/>
      <c r="D528" s="22"/>
      <c r="E528" s="22"/>
      <c r="F528" s="22"/>
      <c r="G528" s="22"/>
      <c r="H528" s="22"/>
      <c r="I528" s="22"/>
    </row>
    <row r="529" spans="1:9" ht="17.100000000000001" customHeight="1">
      <c r="A529" s="22"/>
      <c r="B529" s="22"/>
      <c r="C529" s="22"/>
      <c r="D529" s="22"/>
      <c r="E529" s="22"/>
      <c r="F529" s="22"/>
      <c r="G529" s="22"/>
      <c r="H529" s="22"/>
      <c r="I529" s="22"/>
    </row>
    <row r="530" spans="1:9" ht="17.100000000000001" customHeight="1">
      <c r="A530" s="22"/>
      <c r="B530" s="22"/>
      <c r="C530" s="22"/>
      <c r="D530" s="22"/>
      <c r="E530" s="22"/>
      <c r="F530" s="22"/>
      <c r="G530" s="22"/>
      <c r="H530" s="22"/>
      <c r="I530" s="22"/>
    </row>
    <row r="531" spans="1:9" ht="17.100000000000001" customHeight="1">
      <c r="A531" s="22"/>
      <c r="B531" s="22"/>
      <c r="C531" s="22"/>
      <c r="D531" s="22"/>
      <c r="E531" s="22"/>
      <c r="F531" s="22"/>
      <c r="G531" s="22"/>
      <c r="H531" s="22"/>
      <c r="I531" s="22"/>
    </row>
    <row r="532" spans="1:9" ht="17.100000000000001" customHeight="1">
      <c r="A532" s="22"/>
      <c r="B532" s="22"/>
      <c r="C532" s="22"/>
      <c r="D532" s="22"/>
      <c r="E532" s="22"/>
      <c r="F532" s="22"/>
      <c r="G532" s="22"/>
      <c r="H532" s="22"/>
      <c r="I532" s="22"/>
    </row>
    <row r="533" spans="1:9" ht="17.100000000000001" customHeight="1">
      <c r="A533" s="22"/>
      <c r="B533" s="22"/>
      <c r="C533" s="22"/>
      <c r="D533" s="22"/>
      <c r="E533" s="22"/>
      <c r="F533" s="22"/>
      <c r="G533" s="22"/>
      <c r="H533" s="22"/>
      <c r="I533" s="22"/>
    </row>
    <row r="534" spans="1:9" ht="17.100000000000001" customHeight="1">
      <c r="A534" s="22"/>
      <c r="B534" s="22"/>
      <c r="C534" s="22"/>
      <c r="D534" s="22"/>
      <c r="E534" s="22"/>
      <c r="F534" s="22"/>
      <c r="G534" s="22"/>
      <c r="H534" s="22"/>
      <c r="I534" s="22"/>
    </row>
    <row r="535" spans="1:9" ht="17.100000000000001" customHeight="1">
      <c r="A535" s="22"/>
      <c r="B535" s="22"/>
      <c r="C535" s="22"/>
      <c r="D535" s="22"/>
      <c r="E535" s="22"/>
      <c r="F535" s="22"/>
      <c r="G535" s="22"/>
      <c r="H535" s="22"/>
      <c r="I535" s="22"/>
    </row>
    <row r="536" spans="1:9" ht="17.100000000000001" customHeight="1">
      <c r="A536" s="22"/>
      <c r="B536" s="22"/>
      <c r="C536" s="22"/>
      <c r="D536" s="22"/>
      <c r="E536" s="22"/>
      <c r="F536" s="22"/>
      <c r="G536" s="22"/>
      <c r="H536" s="22"/>
      <c r="I536" s="22"/>
    </row>
    <row r="537" spans="1:9" ht="17.100000000000001" customHeight="1">
      <c r="A537" s="22"/>
      <c r="B537" s="22"/>
      <c r="C537" s="22"/>
      <c r="D537" s="22"/>
      <c r="E537" s="22"/>
      <c r="F537" s="22"/>
      <c r="G537" s="22"/>
      <c r="H537" s="22"/>
      <c r="I537" s="22"/>
    </row>
    <row r="538" spans="1:9" ht="17.100000000000001" customHeight="1">
      <c r="A538" s="22"/>
      <c r="B538" s="22"/>
      <c r="C538" s="22"/>
      <c r="D538" s="22"/>
      <c r="E538" s="22"/>
      <c r="F538" s="22"/>
      <c r="G538" s="22"/>
      <c r="H538" s="22"/>
      <c r="I538" s="22"/>
    </row>
    <row r="539" spans="1:9" ht="17.100000000000001" customHeight="1">
      <c r="A539" s="22"/>
      <c r="B539" s="22"/>
      <c r="C539" s="22"/>
      <c r="D539" s="22"/>
      <c r="E539" s="22"/>
      <c r="F539" s="22"/>
      <c r="G539" s="22"/>
      <c r="H539" s="22"/>
      <c r="I539" s="22"/>
    </row>
    <row r="540" spans="1:9" ht="17.100000000000001" customHeight="1">
      <c r="A540" s="22"/>
      <c r="B540" s="22"/>
      <c r="C540" s="22"/>
      <c r="D540" s="22"/>
      <c r="E540" s="22"/>
      <c r="F540" s="22"/>
      <c r="G540" s="22"/>
      <c r="H540" s="22"/>
      <c r="I540" s="22"/>
    </row>
    <row r="541" spans="1:9" ht="17.100000000000001" customHeight="1">
      <c r="A541" s="22"/>
      <c r="B541" s="22"/>
      <c r="C541" s="22"/>
      <c r="D541" s="22"/>
      <c r="E541" s="22"/>
      <c r="F541" s="22"/>
      <c r="G541" s="22"/>
      <c r="H541" s="22"/>
      <c r="I541" s="22"/>
    </row>
    <row r="542" spans="1:9" ht="17.100000000000001" customHeight="1">
      <c r="A542" s="22"/>
      <c r="B542" s="22"/>
      <c r="C542" s="22"/>
      <c r="D542" s="22"/>
      <c r="E542" s="22"/>
      <c r="F542" s="22"/>
      <c r="G542" s="22"/>
      <c r="H542" s="22"/>
      <c r="I542" s="22"/>
    </row>
    <row r="543" spans="1:9" ht="17.100000000000001" customHeight="1">
      <c r="A543" s="22"/>
      <c r="B543" s="22"/>
      <c r="C543" s="22"/>
      <c r="D543" s="22"/>
      <c r="E543" s="22"/>
      <c r="F543" s="22"/>
      <c r="G543" s="22"/>
      <c r="H543" s="22"/>
      <c r="I543" s="22"/>
    </row>
    <row r="544" spans="1:9" ht="17.100000000000001" customHeight="1">
      <c r="A544" s="22"/>
      <c r="B544" s="22"/>
      <c r="C544" s="22"/>
      <c r="D544" s="22"/>
      <c r="E544" s="22"/>
      <c r="F544" s="22"/>
      <c r="G544" s="22"/>
      <c r="H544" s="22"/>
      <c r="I544" s="22"/>
    </row>
    <row r="545" spans="1:9" ht="17.100000000000001" customHeight="1">
      <c r="A545" s="22"/>
      <c r="B545" s="22"/>
      <c r="C545" s="22"/>
      <c r="D545" s="22"/>
      <c r="E545" s="22"/>
      <c r="F545" s="22"/>
      <c r="G545" s="22"/>
      <c r="H545" s="22"/>
      <c r="I545" s="22"/>
    </row>
    <row r="546" spans="1:9" ht="17.100000000000001" customHeight="1">
      <c r="A546" s="22"/>
      <c r="B546" s="22"/>
      <c r="C546" s="22"/>
      <c r="D546" s="22"/>
      <c r="E546" s="22"/>
      <c r="F546" s="22"/>
      <c r="G546" s="22"/>
      <c r="H546" s="22"/>
      <c r="I546" s="22"/>
    </row>
    <row r="547" spans="1:9" ht="17.100000000000001" customHeight="1">
      <c r="A547" s="22"/>
      <c r="B547" s="22"/>
      <c r="C547" s="22"/>
      <c r="D547" s="22"/>
      <c r="E547" s="22"/>
      <c r="F547" s="22"/>
      <c r="G547" s="22"/>
      <c r="H547" s="22"/>
      <c r="I547" s="22"/>
    </row>
    <row r="548" spans="1:9" ht="17.100000000000001" customHeight="1">
      <c r="A548" s="22"/>
      <c r="B548" s="22"/>
      <c r="C548" s="22"/>
      <c r="D548" s="22"/>
      <c r="E548" s="22"/>
      <c r="F548" s="22"/>
      <c r="G548" s="22"/>
      <c r="H548" s="22"/>
      <c r="I548" s="22"/>
    </row>
    <row r="549" spans="1:9" ht="17.100000000000001" customHeight="1">
      <c r="A549" s="22"/>
      <c r="B549" s="22"/>
      <c r="C549" s="22"/>
      <c r="D549" s="22"/>
      <c r="E549" s="22"/>
      <c r="F549" s="22"/>
      <c r="G549" s="22"/>
      <c r="H549" s="22"/>
      <c r="I549" s="22"/>
    </row>
    <row r="550" spans="1:9" ht="17.100000000000001" customHeight="1">
      <c r="A550" s="22"/>
      <c r="B550" s="22"/>
      <c r="C550" s="22"/>
      <c r="D550" s="22"/>
      <c r="E550" s="22"/>
      <c r="F550" s="22"/>
      <c r="G550" s="22"/>
      <c r="H550" s="22"/>
      <c r="I550" s="22"/>
    </row>
    <row r="551" spans="1:9" ht="17.100000000000001" customHeight="1">
      <c r="A551" s="22"/>
      <c r="B551" s="22"/>
      <c r="C551" s="22"/>
      <c r="D551" s="22"/>
      <c r="E551" s="22"/>
      <c r="F551" s="22"/>
      <c r="G551" s="22"/>
      <c r="H551" s="22"/>
      <c r="I551" s="22"/>
    </row>
    <row r="552" spans="1:9" ht="17.100000000000001" customHeight="1">
      <c r="A552" s="22"/>
      <c r="B552" s="22"/>
      <c r="C552" s="22"/>
      <c r="D552" s="22"/>
      <c r="E552" s="22"/>
      <c r="F552" s="22"/>
      <c r="G552" s="22"/>
      <c r="H552" s="22"/>
      <c r="I552" s="22"/>
    </row>
    <row r="553" spans="1:9" ht="17.100000000000001" customHeight="1">
      <c r="A553" s="22"/>
      <c r="B553" s="22"/>
      <c r="C553" s="22"/>
      <c r="D553" s="22"/>
      <c r="E553" s="22"/>
      <c r="F553" s="22"/>
      <c r="G553" s="22"/>
      <c r="H553" s="22"/>
      <c r="I553" s="22"/>
    </row>
    <row r="554" spans="1:9" ht="17.100000000000001" customHeight="1">
      <c r="A554" s="22"/>
      <c r="B554" s="22"/>
      <c r="C554" s="22"/>
      <c r="D554" s="22"/>
      <c r="E554" s="22"/>
      <c r="F554" s="22"/>
      <c r="G554" s="22"/>
      <c r="H554" s="22"/>
      <c r="I554" s="22"/>
    </row>
    <row r="555" spans="1:9" ht="17.100000000000001" customHeight="1">
      <c r="A555" s="22"/>
      <c r="B555" s="22"/>
      <c r="C555" s="22"/>
      <c r="D555" s="22"/>
      <c r="E555" s="22"/>
      <c r="F555" s="22"/>
      <c r="G555" s="22"/>
      <c r="H555" s="22"/>
      <c r="I555" s="22"/>
    </row>
    <row r="556" spans="1:9" ht="17.100000000000001" customHeight="1">
      <c r="A556" s="22"/>
      <c r="B556" s="22"/>
      <c r="C556" s="22"/>
      <c r="D556" s="22"/>
      <c r="E556" s="22"/>
      <c r="F556" s="22"/>
      <c r="G556" s="22"/>
      <c r="H556" s="22"/>
      <c r="I556" s="22"/>
    </row>
    <row r="557" spans="1:9" ht="17.100000000000001" customHeight="1">
      <c r="A557" s="22"/>
      <c r="B557" s="22"/>
      <c r="C557" s="22"/>
      <c r="D557" s="22"/>
      <c r="E557" s="22"/>
      <c r="F557" s="22"/>
      <c r="G557" s="22"/>
      <c r="H557" s="22"/>
      <c r="I557" s="22"/>
    </row>
    <row r="558" spans="1:9" ht="17.100000000000001" customHeight="1">
      <c r="A558" s="22"/>
      <c r="B558" s="22"/>
      <c r="C558" s="22"/>
      <c r="D558" s="22"/>
      <c r="E558" s="22"/>
      <c r="F558" s="22"/>
      <c r="G558" s="22"/>
      <c r="H558" s="22"/>
      <c r="I558" s="22"/>
    </row>
    <row r="559" spans="1:9" ht="17.100000000000001" customHeight="1">
      <c r="A559" s="22"/>
      <c r="B559" s="22"/>
      <c r="C559" s="22"/>
      <c r="D559" s="22"/>
      <c r="E559" s="22"/>
      <c r="F559" s="22"/>
      <c r="G559" s="22"/>
      <c r="H559" s="22"/>
      <c r="I559" s="22"/>
    </row>
    <row r="560" spans="1:9" ht="17.100000000000001" customHeight="1">
      <c r="A560" s="22"/>
      <c r="B560" s="22"/>
      <c r="C560" s="22"/>
      <c r="D560" s="22"/>
      <c r="E560" s="22"/>
      <c r="F560" s="22"/>
      <c r="G560" s="22"/>
      <c r="H560" s="22"/>
      <c r="I560" s="22"/>
    </row>
    <row r="561" spans="1:9" ht="17.100000000000001" customHeight="1">
      <c r="A561" s="22"/>
      <c r="B561" s="22"/>
      <c r="C561" s="22"/>
      <c r="D561" s="22"/>
      <c r="E561" s="22"/>
      <c r="F561" s="22"/>
      <c r="G561" s="22"/>
      <c r="H561" s="22"/>
      <c r="I561" s="22"/>
    </row>
    <row r="562" spans="1:9" ht="17.100000000000001" customHeight="1">
      <c r="A562" s="22"/>
      <c r="B562" s="22"/>
      <c r="C562" s="22"/>
      <c r="D562" s="22"/>
      <c r="E562" s="22"/>
      <c r="F562" s="22"/>
      <c r="G562" s="22"/>
      <c r="H562" s="22"/>
      <c r="I562" s="22"/>
    </row>
    <row r="563" spans="1:9" ht="17.100000000000001" customHeight="1">
      <c r="A563" s="22"/>
      <c r="B563" s="22"/>
      <c r="C563" s="22"/>
      <c r="D563" s="22"/>
      <c r="E563" s="22"/>
      <c r="F563" s="22"/>
      <c r="G563" s="22"/>
      <c r="H563" s="22"/>
      <c r="I563" s="22"/>
    </row>
    <row r="564" spans="1:9" ht="17.100000000000001" customHeight="1">
      <c r="A564" s="22"/>
      <c r="B564" s="22"/>
      <c r="C564" s="22"/>
      <c r="D564" s="22"/>
      <c r="E564" s="22"/>
      <c r="F564" s="22"/>
      <c r="G564" s="22"/>
      <c r="H564" s="22"/>
      <c r="I564" s="22"/>
    </row>
    <row r="565" spans="1:9" ht="17.100000000000001" customHeight="1">
      <c r="A565" s="22"/>
      <c r="B565" s="22"/>
      <c r="C565" s="22"/>
      <c r="D565" s="22"/>
      <c r="E565" s="22"/>
      <c r="F565" s="22"/>
      <c r="G565" s="22"/>
      <c r="H565" s="22"/>
      <c r="I565" s="22"/>
    </row>
    <row r="566" spans="1:9" ht="17.100000000000001" customHeight="1">
      <c r="A566" s="22"/>
      <c r="B566" s="22"/>
      <c r="C566" s="22"/>
      <c r="D566" s="22"/>
      <c r="E566" s="22"/>
      <c r="F566" s="22"/>
      <c r="G566" s="22"/>
      <c r="H566" s="22"/>
      <c r="I566" s="22"/>
    </row>
    <row r="567" spans="1:9" ht="17.100000000000001" customHeight="1">
      <c r="A567" s="22"/>
      <c r="B567" s="22"/>
      <c r="C567" s="22"/>
      <c r="D567" s="22"/>
      <c r="E567" s="22"/>
      <c r="F567" s="22"/>
      <c r="G567" s="22"/>
      <c r="H567" s="22"/>
      <c r="I567" s="22"/>
    </row>
    <row r="568" spans="1:9" ht="17.100000000000001" customHeight="1">
      <c r="A568" s="22"/>
      <c r="B568" s="22"/>
      <c r="C568" s="22"/>
      <c r="D568" s="22"/>
      <c r="E568" s="22"/>
      <c r="F568" s="22"/>
      <c r="G568" s="22"/>
      <c r="H568" s="22"/>
      <c r="I568" s="22"/>
    </row>
    <row r="569" spans="1:9" ht="17.100000000000001" customHeight="1">
      <c r="A569" s="22"/>
      <c r="B569" s="22"/>
      <c r="C569" s="22"/>
      <c r="D569" s="22"/>
      <c r="E569" s="22"/>
      <c r="F569" s="22"/>
      <c r="G569" s="22"/>
      <c r="H569" s="22"/>
      <c r="I569" s="22"/>
    </row>
    <row r="570" spans="1:9" ht="17.100000000000001" customHeight="1">
      <c r="A570" s="22"/>
      <c r="B570" s="22"/>
      <c r="C570" s="22"/>
      <c r="D570" s="22"/>
      <c r="E570" s="22"/>
      <c r="F570" s="22"/>
      <c r="G570" s="22"/>
      <c r="H570" s="22"/>
      <c r="I570" s="22"/>
    </row>
    <row r="571" spans="1:9" ht="17.100000000000001" customHeight="1">
      <c r="A571" s="22"/>
      <c r="B571" s="22"/>
      <c r="C571" s="22"/>
      <c r="D571" s="22"/>
      <c r="E571" s="22"/>
      <c r="F571" s="22"/>
      <c r="G571" s="22"/>
      <c r="H571" s="22"/>
      <c r="I571" s="22"/>
    </row>
    <row r="572" spans="1:9" ht="17.100000000000001" customHeight="1">
      <c r="A572" s="22"/>
      <c r="B572" s="22"/>
      <c r="C572" s="22"/>
      <c r="D572" s="22"/>
      <c r="E572" s="22"/>
      <c r="F572" s="22"/>
      <c r="G572" s="22"/>
      <c r="H572" s="22"/>
      <c r="I572" s="22"/>
    </row>
    <row r="573" spans="1:9" ht="17.100000000000001" customHeight="1">
      <c r="A573" s="22"/>
      <c r="B573" s="22"/>
      <c r="C573" s="22"/>
      <c r="D573" s="22"/>
      <c r="E573" s="22"/>
      <c r="F573" s="22"/>
      <c r="G573" s="22"/>
      <c r="H573" s="22"/>
      <c r="I573" s="22"/>
    </row>
    <row r="574" spans="1:9" ht="17.100000000000001" customHeight="1">
      <c r="A574" s="22"/>
      <c r="B574" s="22"/>
      <c r="C574" s="22"/>
      <c r="D574" s="22"/>
      <c r="E574" s="22"/>
      <c r="F574" s="22"/>
      <c r="G574" s="22"/>
      <c r="H574" s="22"/>
      <c r="I574" s="22"/>
    </row>
    <row r="575" spans="1:9" ht="17.100000000000001" customHeight="1">
      <c r="A575" s="22"/>
      <c r="B575" s="22"/>
      <c r="C575" s="22"/>
      <c r="D575" s="22"/>
      <c r="E575" s="22"/>
      <c r="F575" s="22"/>
      <c r="G575" s="22"/>
      <c r="H575" s="22"/>
      <c r="I575" s="22"/>
    </row>
    <row r="576" spans="1:9" ht="17.100000000000001" customHeight="1">
      <c r="A576" s="22"/>
      <c r="B576" s="22"/>
      <c r="C576" s="22"/>
      <c r="D576" s="22"/>
      <c r="E576" s="22"/>
      <c r="F576" s="22"/>
      <c r="G576" s="22"/>
      <c r="H576" s="22"/>
      <c r="I576" s="22"/>
    </row>
    <row r="577" spans="1:9" ht="17.100000000000001" customHeight="1">
      <c r="A577" s="22"/>
      <c r="B577" s="22"/>
      <c r="C577" s="22"/>
      <c r="D577" s="22"/>
      <c r="E577" s="22"/>
      <c r="F577" s="22"/>
      <c r="G577" s="22"/>
      <c r="H577" s="22"/>
      <c r="I577" s="22"/>
    </row>
    <row r="578" spans="1:9" ht="17.100000000000001" customHeight="1">
      <c r="A578" s="22"/>
      <c r="B578" s="22"/>
      <c r="C578" s="22"/>
      <c r="D578" s="22"/>
      <c r="E578" s="22"/>
      <c r="F578" s="22"/>
      <c r="G578" s="22"/>
      <c r="H578" s="22"/>
      <c r="I578" s="22"/>
    </row>
    <row r="579" spans="1:9" ht="17.100000000000001" customHeight="1">
      <c r="A579" s="22"/>
      <c r="B579" s="22"/>
      <c r="C579" s="22"/>
      <c r="D579" s="22"/>
      <c r="E579" s="22"/>
      <c r="F579" s="22"/>
      <c r="G579" s="22"/>
      <c r="H579" s="22"/>
      <c r="I579" s="22"/>
    </row>
    <row r="580" spans="1:9" ht="17.100000000000001" customHeight="1">
      <c r="A580" s="22"/>
      <c r="B580" s="22"/>
      <c r="C580" s="22"/>
      <c r="D580" s="22"/>
      <c r="E580" s="22"/>
      <c r="F580" s="22"/>
      <c r="G580" s="22"/>
      <c r="H580" s="22"/>
      <c r="I580" s="22"/>
    </row>
    <row r="581" spans="1:9" ht="17.100000000000001" customHeight="1">
      <c r="A581" s="22"/>
      <c r="B581" s="22"/>
      <c r="C581" s="22"/>
      <c r="D581" s="22"/>
      <c r="E581" s="22"/>
      <c r="F581" s="22"/>
      <c r="G581" s="22"/>
      <c r="H581" s="22"/>
      <c r="I581" s="22"/>
    </row>
    <row r="582" spans="1:9" ht="17.100000000000001" customHeight="1">
      <c r="A582" s="22"/>
      <c r="B582" s="22"/>
      <c r="C582" s="22"/>
      <c r="D582" s="22"/>
      <c r="E582" s="22"/>
      <c r="F582" s="22"/>
      <c r="G582" s="22"/>
      <c r="H582" s="22"/>
      <c r="I582" s="22"/>
    </row>
    <row r="583" spans="1:9" ht="17.100000000000001" customHeight="1">
      <c r="A583" s="22"/>
      <c r="B583" s="22"/>
      <c r="C583" s="22"/>
      <c r="D583" s="22"/>
      <c r="E583" s="22"/>
      <c r="F583" s="22"/>
      <c r="G583" s="22"/>
      <c r="H583" s="22"/>
      <c r="I583" s="22"/>
    </row>
    <row r="584" spans="1:9" ht="17.100000000000001" customHeight="1">
      <c r="A584" s="22"/>
      <c r="B584" s="22"/>
      <c r="C584" s="22"/>
      <c r="D584" s="22"/>
      <c r="E584" s="22"/>
      <c r="F584" s="22"/>
      <c r="G584" s="22"/>
      <c r="H584" s="22"/>
      <c r="I584" s="22"/>
    </row>
    <row r="585" spans="1:9" ht="17.100000000000001" customHeight="1">
      <c r="A585" s="22"/>
      <c r="B585" s="22"/>
      <c r="C585" s="22"/>
      <c r="D585" s="22"/>
      <c r="E585" s="22"/>
      <c r="F585" s="22"/>
      <c r="G585" s="22"/>
      <c r="H585" s="22"/>
      <c r="I585" s="22"/>
    </row>
    <row r="586" spans="1:9" ht="17.100000000000001" customHeight="1">
      <c r="A586" s="22"/>
      <c r="B586" s="22"/>
      <c r="C586" s="22"/>
      <c r="D586" s="22"/>
      <c r="E586" s="22"/>
      <c r="F586" s="22"/>
      <c r="G586" s="22"/>
      <c r="H586" s="22"/>
      <c r="I586" s="22"/>
    </row>
    <row r="587" spans="1:9" ht="17.100000000000001" customHeight="1">
      <c r="A587" s="22"/>
      <c r="B587" s="22"/>
      <c r="C587" s="22"/>
      <c r="D587" s="22"/>
      <c r="E587" s="22"/>
      <c r="F587" s="22"/>
      <c r="G587" s="22"/>
      <c r="H587" s="22"/>
      <c r="I587" s="22"/>
    </row>
    <row r="588" spans="1:9" ht="17.100000000000001" customHeight="1">
      <c r="A588" s="22"/>
      <c r="B588" s="22"/>
      <c r="C588" s="22"/>
      <c r="D588" s="22"/>
      <c r="E588" s="22"/>
      <c r="F588" s="22"/>
      <c r="G588" s="22"/>
      <c r="H588" s="22"/>
      <c r="I588" s="22"/>
    </row>
    <row r="589" spans="1:9" ht="17.100000000000001" customHeight="1">
      <c r="A589" s="22"/>
      <c r="B589" s="22"/>
      <c r="C589" s="22"/>
      <c r="D589" s="22"/>
      <c r="E589" s="22"/>
      <c r="F589" s="22"/>
      <c r="G589" s="22"/>
      <c r="H589" s="22"/>
      <c r="I589" s="22"/>
    </row>
    <row r="590" spans="1:9" ht="17.100000000000001" customHeight="1">
      <c r="A590" s="22"/>
      <c r="B590" s="22"/>
      <c r="C590" s="22"/>
      <c r="D590" s="22"/>
      <c r="E590" s="22"/>
      <c r="F590" s="22"/>
      <c r="G590" s="22"/>
      <c r="H590" s="22"/>
      <c r="I590" s="22"/>
    </row>
    <row r="591" spans="1:9" ht="17.100000000000001" customHeight="1">
      <c r="A591" s="22"/>
      <c r="B591" s="22"/>
      <c r="C591" s="22"/>
      <c r="D591" s="22"/>
      <c r="E591" s="22"/>
      <c r="F591" s="22"/>
      <c r="G591" s="22"/>
      <c r="H591" s="22"/>
      <c r="I591" s="22"/>
    </row>
    <row r="592" spans="1:9" ht="17.100000000000001" customHeight="1">
      <c r="A592" s="22"/>
      <c r="B592" s="22"/>
      <c r="C592" s="22"/>
      <c r="D592" s="22"/>
      <c r="E592" s="22"/>
      <c r="F592" s="22"/>
      <c r="G592" s="22"/>
      <c r="H592" s="22"/>
      <c r="I592" s="22"/>
    </row>
    <row r="593" spans="1:9" ht="17.100000000000001" customHeight="1">
      <c r="A593" s="22"/>
      <c r="B593" s="22"/>
      <c r="C593" s="22"/>
      <c r="D593" s="22"/>
      <c r="E593" s="22"/>
      <c r="F593" s="22"/>
      <c r="G593" s="22"/>
      <c r="H593" s="22"/>
      <c r="I593" s="22"/>
    </row>
    <row r="594" spans="1:9" ht="17.100000000000001" customHeight="1">
      <c r="A594" s="22"/>
      <c r="B594" s="22"/>
      <c r="C594" s="22"/>
      <c r="D594" s="22"/>
      <c r="E594" s="22"/>
      <c r="F594" s="22"/>
      <c r="G594" s="22"/>
      <c r="H594" s="22"/>
      <c r="I594" s="22"/>
    </row>
    <row r="595" spans="1:9" ht="17.100000000000001" customHeight="1">
      <c r="A595" s="22"/>
      <c r="B595" s="22"/>
      <c r="C595" s="22"/>
      <c r="D595" s="22"/>
      <c r="E595" s="22"/>
      <c r="F595" s="22"/>
      <c r="G595" s="22"/>
      <c r="H595" s="22"/>
      <c r="I595" s="22"/>
    </row>
    <row r="596" spans="1:9" ht="17.100000000000001" customHeight="1">
      <c r="A596" s="22"/>
      <c r="B596" s="22"/>
      <c r="C596" s="22"/>
      <c r="D596" s="22"/>
      <c r="E596" s="22"/>
      <c r="F596" s="22"/>
      <c r="G596" s="22"/>
      <c r="H596" s="22"/>
      <c r="I596" s="22"/>
    </row>
    <row r="597" spans="1:9" ht="17.100000000000001" customHeight="1">
      <c r="A597" s="22"/>
      <c r="B597" s="22"/>
      <c r="C597" s="22"/>
      <c r="D597" s="22"/>
      <c r="E597" s="22"/>
      <c r="F597" s="22"/>
      <c r="G597" s="22"/>
      <c r="H597" s="22"/>
      <c r="I597" s="22"/>
    </row>
    <row r="598" spans="1:9" ht="17.100000000000001" customHeight="1">
      <c r="A598" s="22"/>
      <c r="B598" s="22"/>
      <c r="C598" s="22"/>
      <c r="D598" s="22"/>
      <c r="E598" s="22"/>
      <c r="F598" s="22"/>
      <c r="G598" s="22"/>
      <c r="H598" s="22"/>
      <c r="I598" s="22"/>
    </row>
    <row r="599" spans="1:9" ht="17.100000000000001" customHeight="1">
      <c r="A599" s="22"/>
      <c r="B599" s="22"/>
      <c r="C599" s="22"/>
      <c r="D599" s="22"/>
      <c r="E599" s="22"/>
      <c r="F599" s="22"/>
      <c r="G599" s="22"/>
      <c r="H599" s="22"/>
      <c r="I599" s="22"/>
    </row>
    <row r="600" spans="1:9" ht="17.100000000000001" customHeight="1">
      <c r="A600" s="22"/>
      <c r="B600" s="22"/>
      <c r="C600" s="22"/>
      <c r="D600" s="22"/>
      <c r="E600" s="22"/>
      <c r="F600" s="22"/>
      <c r="G600" s="22"/>
      <c r="H600" s="22"/>
      <c r="I600" s="22"/>
    </row>
    <row r="601" spans="1:9" ht="17.100000000000001" customHeight="1">
      <c r="A601" s="22"/>
      <c r="B601" s="22"/>
      <c r="C601" s="22"/>
      <c r="D601" s="22"/>
      <c r="E601" s="22"/>
      <c r="F601" s="22"/>
      <c r="G601" s="22"/>
      <c r="H601" s="22"/>
      <c r="I601" s="22"/>
    </row>
    <row r="602" spans="1:9" ht="17.100000000000001" customHeight="1">
      <c r="A602" s="22"/>
      <c r="B602" s="22"/>
      <c r="C602" s="22"/>
      <c r="D602" s="22"/>
      <c r="E602" s="22"/>
      <c r="F602" s="22"/>
      <c r="G602" s="22"/>
      <c r="H602" s="22"/>
      <c r="I602" s="22"/>
    </row>
    <row r="603" spans="1:9" ht="17.100000000000001" customHeight="1">
      <c r="A603" s="22"/>
      <c r="B603" s="22"/>
      <c r="C603" s="22"/>
      <c r="D603" s="22"/>
      <c r="E603" s="22"/>
      <c r="F603" s="22"/>
      <c r="G603" s="22"/>
      <c r="H603" s="22"/>
      <c r="I603" s="22"/>
    </row>
    <row r="604" spans="1:9" ht="17.100000000000001" customHeight="1">
      <c r="A604" s="22"/>
      <c r="B604" s="22"/>
      <c r="C604" s="22"/>
      <c r="D604" s="22"/>
      <c r="E604" s="22"/>
      <c r="F604" s="22"/>
      <c r="G604" s="22"/>
      <c r="H604" s="22"/>
      <c r="I604" s="22"/>
    </row>
    <row r="605" spans="1:9" ht="17.100000000000001" customHeight="1">
      <c r="A605" s="22"/>
      <c r="B605" s="22"/>
      <c r="C605" s="22"/>
      <c r="D605" s="22"/>
      <c r="E605" s="22"/>
      <c r="F605" s="22"/>
      <c r="G605" s="22"/>
      <c r="H605" s="22"/>
      <c r="I605" s="22"/>
    </row>
    <row r="606" spans="1:9" ht="17.100000000000001" customHeight="1">
      <c r="A606" s="22"/>
      <c r="B606" s="22"/>
      <c r="C606" s="22"/>
      <c r="D606" s="22"/>
      <c r="E606" s="22"/>
      <c r="F606" s="22"/>
      <c r="G606" s="22"/>
      <c r="H606" s="22"/>
      <c r="I606" s="22"/>
    </row>
    <row r="607" spans="1:9" ht="17.100000000000001" customHeight="1">
      <c r="A607" s="22"/>
      <c r="B607" s="22"/>
      <c r="C607" s="22"/>
      <c r="D607" s="22"/>
      <c r="E607" s="22"/>
      <c r="F607" s="22"/>
      <c r="G607" s="22"/>
      <c r="H607" s="22"/>
      <c r="I607" s="22"/>
    </row>
    <row r="608" spans="1:9" ht="17.100000000000001" customHeight="1">
      <c r="A608" s="22"/>
      <c r="B608" s="22"/>
      <c r="C608" s="22"/>
      <c r="D608" s="22"/>
      <c r="E608" s="22"/>
      <c r="F608" s="22"/>
      <c r="G608" s="22"/>
      <c r="H608" s="22"/>
      <c r="I608" s="22"/>
    </row>
    <row r="609" spans="1:9" ht="17.100000000000001" customHeight="1">
      <c r="A609" s="22"/>
      <c r="B609" s="22"/>
      <c r="C609" s="22"/>
      <c r="D609" s="22"/>
      <c r="E609" s="22"/>
      <c r="F609" s="22"/>
      <c r="G609" s="22"/>
      <c r="H609" s="22"/>
      <c r="I609" s="22"/>
    </row>
    <row r="610" spans="1:9" ht="17.100000000000001" customHeight="1">
      <c r="A610" s="22"/>
      <c r="B610" s="22"/>
      <c r="C610" s="22"/>
      <c r="D610" s="22"/>
      <c r="E610" s="22"/>
      <c r="F610" s="22"/>
      <c r="G610" s="22"/>
      <c r="H610" s="22"/>
      <c r="I610" s="22"/>
    </row>
    <row r="611" spans="1:9" ht="17.100000000000001" customHeight="1">
      <c r="A611" s="22"/>
      <c r="B611" s="22"/>
      <c r="C611" s="22"/>
      <c r="D611" s="22"/>
      <c r="E611" s="22"/>
      <c r="F611" s="22"/>
      <c r="G611" s="22"/>
      <c r="H611" s="22"/>
      <c r="I611" s="22"/>
    </row>
    <row r="612" spans="1:9" ht="17.100000000000001" customHeight="1">
      <c r="A612" s="22"/>
      <c r="B612" s="22"/>
      <c r="C612" s="22"/>
      <c r="D612" s="22"/>
      <c r="E612" s="22"/>
      <c r="F612" s="22"/>
      <c r="G612" s="22"/>
      <c r="H612" s="22"/>
      <c r="I612" s="22"/>
    </row>
    <row r="613" spans="1:9" ht="17.100000000000001" customHeight="1">
      <c r="A613" s="22"/>
      <c r="B613" s="22"/>
      <c r="C613" s="22"/>
      <c r="D613" s="22"/>
      <c r="E613" s="22"/>
      <c r="F613" s="22"/>
      <c r="G613" s="22"/>
      <c r="H613" s="22"/>
      <c r="I613" s="22"/>
    </row>
    <row r="614" spans="1:9" ht="17.100000000000001" customHeight="1">
      <c r="A614" s="22"/>
      <c r="B614" s="22"/>
      <c r="C614" s="22"/>
      <c r="D614" s="22"/>
      <c r="E614" s="22"/>
      <c r="F614" s="22"/>
      <c r="G614" s="22"/>
      <c r="H614" s="22"/>
      <c r="I614" s="22"/>
    </row>
    <row r="615" spans="1:9" ht="17.100000000000001" customHeight="1">
      <c r="A615" s="22"/>
      <c r="B615" s="22"/>
      <c r="C615" s="22"/>
      <c r="D615" s="22"/>
      <c r="E615" s="22"/>
      <c r="F615" s="22"/>
      <c r="G615" s="22"/>
      <c r="H615" s="22"/>
      <c r="I615" s="22"/>
    </row>
    <row r="616" spans="1:9" ht="17.100000000000001" customHeight="1">
      <c r="A616" s="22"/>
      <c r="B616" s="22"/>
      <c r="C616" s="22"/>
      <c r="D616" s="22"/>
      <c r="E616" s="22"/>
      <c r="F616" s="22"/>
      <c r="G616" s="22"/>
      <c r="H616" s="22"/>
      <c r="I616" s="22"/>
    </row>
    <row r="617" spans="1:9" ht="17.100000000000001" customHeight="1">
      <c r="A617" s="22"/>
      <c r="B617" s="22"/>
      <c r="C617" s="22"/>
      <c r="D617" s="22"/>
      <c r="E617" s="22"/>
      <c r="F617" s="22"/>
      <c r="G617" s="22"/>
      <c r="H617" s="22"/>
      <c r="I617" s="22"/>
    </row>
    <row r="618" spans="1:9" ht="17.100000000000001" customHeight="1">
      <c r="A618" s="22"/>
      <c r="B618" s="22"/>
      <c r="C618" s="22"/>
      <c r="D618" s="22"/>
      <c r="E618" s="22"/>
      <c r="F618" s="22"/>
      <c r="G618" s="22"/>
      <c r="H618" s="22"/>
      <c r="I618" s="22"/>
    </row>
    <row r="619" spans="1:9" ht="17.100000000000001" customHeight="1">
      <c r="A619" s="22"/>
      <c r="B619" s="22"/>
      <c r="C619" s="22"/>
      <c r="D619" s="22"/>
      <c r="E619" s="22"/>
      <c r="F619" s="22"/>
      <c r="G619" s="22"/>
      <c r="H619" s="22"/>
      <c r="I619" s="22"/>
    </row>
    <row r="620" spans="1:9" ht="17.100000000000001" customHeight="1">
      <c r="A620" s="22"/>
      <c r="B620" s="22"/>
      <c r="C620" s="22"/>
      <c r="D620" s="22"/>
      <c r="E620" s="22"/>
      <c r="F620" s="22"/>
      <c r="G620" s="22"/>
      <c r="H620" s="22"/>
      <c r="I620" s="22"/>
    </row>
    <row r="621" spans="1:9" ht="17.100000000000001" customHeight="1">
      <c r="A621" s="22"/>
      <c r="B621" s="22"/>
      <c r="C621" s="22"/>
      <c r="D621" s="22"/>
      <c r="E621" s="22"/>
      <c r="F621" s="22"/>
      <c r="G621" s="22"/>
      <c r="H621" s="22"/>
      <c r="I621" s="22"/>
    </row>
    <row r="622" spans="1:9" ht="17.100000000000001" customHeight="1">
      <c r="A622" s="22"/>
      <c r="B622" s="22"/>
      <c r="C622" s="22"/>
      <c r="D622" s="22"/>
      <c r="E622" s="22"/>
      <c r="F622" s="22"/>
      <c r="G622" s="22"/>
      <c r="H622" s="22"/>
      <c r="I622" s="22"/>
    </row>
    <row r="623" spans="1:9" ht="17.100000000000001" customHeight="1">
      <c r="A623" s="22"/>
      <c r="B623" s="22"/>
      <c r="C623" s="22"/>
      <c r="D623" s="22"/>
      <c r="E623" s="22"/>
      <c r="F623" s="22"/>
      <c r="G623" s="22"/>
      <c r="H623" s="22"/>
      <c r="I623" s="22"/>
    </row>
    <row r="624" spans="1:9" ht="17.100000000000001" customHeight="1">
      <c r="A624" s="22"/>
      <c r="B624" s="22"/>
      <c r="C624" s="22"/>
      <c r="D624" s="22"/>
      <c r="E624" s="22"/>
      <c r="F624" s="22"/>
      <c r="G624" s="22"/>
      <c r="H624" s="22"/>
      <c r="I624" s="22"/>
    </row>
    <row r="625" spans="1:9" ht="17.100000000000001" customHeight="1">
      <c r="A625" s="22"/>
      <c r="B625" s="22"/>
      <c r="C625" s="22"/>
      <c r="D625" s="22"/>
      <c r="E625" s="22"/>
      <c r="F625" s="22"/>
      <c r="G625" s="22"/>
      <c r="H625" s="22"/>
      <c r="I625" s="22"/>
    </row>
    <row r="626" spans="1:9" ht="17.100000000000001" customHeight="1">
      <c r="A626" s="22"/>
      <c r="B626" s="22"/>
      <c r="C626" s="22"/>
      <c r="D626" s="22"/>
      <c r="E626" s="22"/>
      <c r="F626" s="22"/>
      <c r="G626" s="22"/>
      <c r="H626" s="22"/>
      <c r="I626" s="22"/>
    </row>
    <row r="627" spans="1:9" ht="17.100000000000001" customHeight="1">
      <c r="A627" s="22"/>
      <c r="B627" s="22"/>
      <c r="C627" s="22"/>
      <c r="D627" s="22"/>
      <c r="E627" s="22"/>
      <c r="F627" s="22"/>
      <c r="G627" s="22"/>
      <c r="H627" s="22"/>
      <c r="I627" s="22"/>
    </row>
    <row r="628" spans="1:9" ht="17.100000000000001" customHeight="1">
      <c r="A628" s="22"/>
      <c r="B628" s="22"/>
      <c r="C628" s="22"/>
      <c r="D628" s="22"/>
      <c r="E628" s="22"/>
      <c r="F628" s="22"/>
      <c r="G628" s="22"/>
      <c r="H628" s="22"/>
      <c r="I628" s="22"/>
    </row>
    <row r="629" spans="1:9" ht="17.100000000000001" customHeight="1">
      <c r="A629" s="22"/>
      <c r="B629" s="22"/>
      <c r="C629" s="22"/>
      <c r="D629" s="22"/>
      <c r="E629" s="22"/>
      <c r="F629" s="22"/>
      <c r="G629" s="22"/>
      <c r="H629" s="22"/>
      <c r="I629" s="22"/>
    </row>
    <row r="630" spans="1:9" ht="17.100000000000001" customHeight="1">
      <c r="A630" s="22"/>
      <c r="B630" s="22"/>
      <c r="C630" s="22"/>
      <c r="D630" s="22"/>
      <c r="E630" s="22"/>
      <c r="F630" s="22"/>
      <c r="G630" s="22"/>
      <c r="H630" s="22"/>
      <c r="I630" s="22"/>
    </row>
    <row r="631" spans="1:9" ht="17.100000000000001" customHeight="1">
      <c r="A631" s="22"/>
      <c r="B631" s="22"/>
      <c r="C631" s="22"/>
      <c r="D631" s="22"/>
      <c r="E631" s="22"/>
      <c r="F631" s="22"/>
      <c r="G631" s="22"/>
      <c r="H631" s="22"/>
      <c r="I631" s="22"/>
    </row>
    <row r="632" spans="1:9" ht="17.100000000000001" customHeight="1">
      <c r="A632" s="22"/>
      <c r="B632" s="22"/>
      <c r="C632" s="22"/>
      <c r="D632" s="22"/>
      <c r="E632" s="22"/>
      <c r="F632" s="22"/>
      <c r="G632" s="22"/>
      <c r="H632" s="22"/>
      <c r="I632" s="22"/>
    </row>
    <row r="633" spans="1:9" ht="17.100000000000001" customHeight="1">
      <c r="A633" s="22"/>
      <c r="B633" s="22"/>
      <c r="C633" s="22"/>
      <c r="D633" s="22"/>
      <c r="E633" s="22"/>
      <c r="F633" s="22"/>
      <c r="G633" s="22"/>
      <c r="H633" s="22"/>
      <c r="I633" s="22"/>
    </row>
    <row r="634" spans="1:9" ht="17.100000000000001" customHeight="1">
      <c r="A634" s="22"/>
      <c r="B634" s="22"/>
      <c r="C634" s="22"/>
      <c r="D634" s="22"/>
      <c r="E634" s="22"/>
      <c r="F634" s="22"/>
      <c r="G634" s="22"/>
      <c r="H634" s="22"/>
      <c r="I634" s="22"/>
    </row>
    <row r="635" spans="1:9" ht="17.100000000000001" customHeight="1">
      <c r="A635" s="22"/>
      <c r="B635" s="22"/>
      <c r="C635" s="22"/>
      <c r="D635" s="22"/>
      <c r="E635" s="22"/>
      <c r="F635" s="22"/>
      <c r="G635" s="22"/>
      <c r="H635" s="22"/>
      <c r="I635" s="22"/>
    </row>
    <row r="636" spans="1:9" ht="17.100000000000001" customHeight="1">
      <c r="A636" s="22"/>
      <c r="B636" s="22"/>
      <c r="C636" s="22"/>
      <c r="D636" s="22"/>
      <c r="E636" s="22"/>
      <c r="F636" s="22"/>
      <c r="G636" s="22"/>
      <c r="H636" s="22"/>
      <c r="I636" s="22"/>
    </row>
    <row r="637" spans="1:9" ht="17.100000000000001" customHeight="1">
      <c r="A637" s="22"/>
      <c r="B637" s="22"/>
      <c r="C637" s="22"/>
      <c r="D637" s="22"/>
      <c r="E637" s="22"/>
      <c r="F637" s="22"/>
      <c r="G637" s="22"/>
      <c r="H637" s="22"/>
      <c r="I637" s="22"/>
    </row>
    <row r="638" spans="1:9" ht="17.100000000000001" customHeight="1">
      <c r="A638" s="22"/>
      <c r="B638" s="22"/>
      <c r="C638" s="22"/>
      <c r="D638" s="22"/>
      <c r="E638" s="22"/>
      <c r="F638" s="22"/>
      <c r="G638" s="22"/>
      <c r="H638" s="22"/>
      <c r="I638" s="22"/>
    </row>
    <row r="639" spans="1:9" ht="17.100000000000001" customHeight="1">
      <c r="A639" s="22"/>
      <c r="B639" s="22"/>
      <c r="C639" s="22"/>
      <c r="D639" s="22"/>
      <c r="E639" s="22"/>
      <c r="F639" s="22"/>
      <c r="G639" s="22"/>
      <c r="H639" s="22"/>
      <c r="I639" s="22"/>
    </row>
    <row r="640" spans="1:9" ht="17.100000000000001" customHeight="1">
      <c r="A640" s="22"/>
      <c r="B640" s="22"/>
      <c r="C640" s="22"/>
      <c r="D640" s="22"/>
      <c r="E640" s="22"/>
      <c r="F640" s="22"/>
      <c r="G640" s="22"/>
      <c r="H640" s="22"/>
      <c r="I640" s="22"/>
    </row>
    <row r="641" spans="1:9" ht="17.100000000000001" customHeight="1">
      <c r="A641" s="22"/>
      <c r="B641" s="22"/>
      <c r="C641" s="22"/>
      <c r="D641" s="22"/>
      <c r="E641" s="22"/>
      <c r="F641" s="22"/>
      <c r="G641" s="22"/>
      <c r="H641" s="22"/>
      <c r="I641" s="22"/>
    </row>
    <row r="642" spans="1:9" ht="17.100000000000001" customHeight="1">
      <c r="A642" s="22"/>
      <c r="B642" s="22"/>
      <c r="C642" s="22"/>
      <c r="D642" s="22"/>
      <c r="E642" s="22"/>
      <c r="F642" s="22"/>
      <c r="G642" s="22"/>
      <c r="H642" s="22"/>
      <c r="I642" s="22"/>
    </row>
    <row r="643" spans="1:9" ht="17.100000000000001" customHeight="1">
      <c r="A643" s="22"/>
      <c r="B643" s="22"/>
      <c r="C643" s="22"/>
      <c r="D643" s="22"/>
      <c r="E643" s="22"/>
      <c r="F643" s="22"/>
      <c r="G643" s="22"/>
      <c r="H643" s="22"/>
      <c r="I643" s="22"/>
    </row>
    <row r="644" spans="1:9" ht="17.100000000000001" customHeight="1">
      <c r="A644" s="22"/>
      <c r="B644" s="22"/>
      <c r="C644" s="22"/>
      <c r="D644" s="22"/>
      <c r="E644" s="22"/>
      <c r="F644" s="22"/>
      <c r="G644" s="22"/>
      <c r="H644" s="22"/>
      <c r="I644" s="22"/>
    </row>
    <row r="645" spans="1:9" ht="17.100000000000001" customHeight="1">
      <c r="A645" s="22"/>
      <c r="B645" s="22"/>
      <c r="C645" s="22"/>
      <c r="D645" s="22"/>
      <c r="E645" s="22"/>
      <c r="F645" s="22"/>
      <c r="G645" s="22"/>
      <c r="H645" s="22"/>
      <c r="I645" s="22"/>
    </row>
    <row r="646" spans="1:9" ht="17.100000000000001" customHeight="1">
      <c r="A646" s="22"/>
      <c r="B646" s="22"/>
      <c r="C646" s="22"/>
      <c r="D646" s="22"/>
      <c r="E646" s="22"/>
      <c r="F646" s="22"/>
      <c r="G646" s="22"/>
      <c r="H646" s="22"/>
      <c r="I646" s="22"/>
    </row>
    <row r="647" spans="1:9" ht="17.100000000000001" customHeight="1">
      <c r="A647" s="22"/>
      <c r="B647" s="22"/>
      <c r="C647" s="22"/>
      <c r="D647" s="22"/>
      <c r="E647" s="22"/>
      <c r="F647" s="22"/>
      <c r="G647" s="22"/>
      <c r="H647" s="22"/>
      <c r="I647" s="22"/>
    </row>
    <row r="648" spans="1:9" ht="17.100000000000001" customHeight="1">
      <c r="A648" s="22"/>
      <c r="B648" s="22"/>
      <c r="C648" s="22"/>
      <c r="D648" s="22"/>
      <c r="E648" s="22"/>
      <c r="F648" s="22"/>
      <c r="G648" s="22"/>
      <c r="H648" s="22"/>
      <c r="I648" s="22"/>
    </row>
    <row r="649" spans="1:9" ht="17.100000000000001" customHeight="1">
      <c r="A649" s="22"/>
      <c r="B649" s="22"/>
      <c r="C649" s="22"/>
      <c r="D649" s="22"/>
      <c r="E649" s="22"/>
      <c r="F649" s="22"/>
      <c r="G649" s="22"/>
      <c r="H649" s="22"/>
      <c r="I649" s="22"/>
    </row>
    <row r="650" spans="1:9" ht="17.100000000000001" customHeight="1">
      <c r="A650" s="22"/>
      <c r="B650" s="22"/>
      <c r="C650" s="22"/>
      <c r="D650" s="22"/>
      <c r="E650" s="22"/>
      <c r="F650" s="22"/>
      <c r="G650" s="22"/>
      <c r="H650" s="22"/>
      <c r="I650" s="22"/>
    </row>
    <row r="651" spans="1:9" ht="17.100000000000001" customHeight="1">
      <c r="A651" s="22"/>
      <c r="B651" s="22"/>
      <c r="C651" s="22"/>
      <c r="D651" s="22"/>
      <c r="E651" s="22"/>
      <c r="F651" s="22"/>
      <c r="G651" s="22"/>
      <c r="H651" s="22"/>
      <c r="I651" s="22"/>
    </row>
    <row r="652" spans="1:9" ht="17.100000000000001" customHeight="1">
      <c r="A652" s="22"/>
      <c r="B652" s="22"/>
      <c r="C652" s="22"/>
      <c r="D652" s="22"/>
      <c r="E652" s="22"/>
      <c r="F652" s="22"/>
      <c r="G652" s="22"/>
      <c r="H652" s="22"/>
      <c r="I652" s="22"/>
    </row>
    <row r="653" spans="1:9" ht="17.100000000000001" customHeight="1">
      <c r="A653" s="22"/>
      <c r="B653" s="22"/>
      <c r="C653" s="22"/>
      <c r="D653" s="22"/>
      <c r="E653" s="22"/>
      <c r="F653" s="22"/>
      <c r="G653" s="22"/>
      <c r="H653" s="22"/>
      <c r="I653" s="22"/>
    </row>
    <row r="654" spans="1:9" ht="17.100000000000001" customHeight="1">
      <c r="A654" s="22"/>
      <c r="B654" s="22"/>
      <c r="C654" s="22"/>
      <c r="D654" s="22"/>
      <c r="E654" s="22"/>
      <c r="F654" s="22"/>
      <c r="G654" s="22"/>
      <c r="H654" s="22"/>
      <c r="I654" s="22"/>
    </row>
    <row r="655" spans="1:9" ht="17.100000000000001" customHeight="1">
      <c r="A655" s="22"/>
      <c r="B655" s="22"/>
      <c r="C655" s="22"/>
      <c r="D655" s="22"/>
      <c r="E655" s="22"/>
      <c r="F655" s="22"/>
      <c r="G655" s="22"/>
      <c r="H655" s="22"/>
      <c r="I655" s="22"/>
    </row>
    <row r="656" spans="1:9" ht="17.100000000000001" customHeight="1">
      <c r="A656" s="22"/>
      <c r="B656" s="22"/>
      <c r="C656" s="22"/>
      <c r="D656" s="22"/>
      <c r="E656" s="22"/>
      <c r="F656" s="22"/>
      <c r="G656" s="22"/>
      <c r="H656" s="22"/>
      <c r="I656" s="22"/>
    </row>
    <row r="657" spans="1:9" ht="17.100000000000001" customHeight="1">
      <c r="A657" s="22"/>
      <c r="B657" s="22"/>
      <c r="C657" s="22"/>
      <c r="D657" s="22"/>
      <c r="E657" s="22"/>
      <c r="F657" s="22"/>
      <c r="G657" s="22"/>
      <c r="H657" s="22"/>
      <c r="I657" s="22"/>
    </row>
    <row r="658" spans="1:9" ht="17.100000000000001" customHeight="1">
      <c r="A658" s="22"/>
      <c r="B658" s="22"/>
      <c r="C658" s="22"/>
      <c r="D658" s="22"/>
      <c r="E658" s="22"/>
      <c r="F658" s="22"/>
      <c r="G658" s="22"/>
      <c r="H658" s="22"/>
      <c r="I658" s="22"/>
    </row>
    <row r="659" spans="1:9" ht="17.100000000000001" customHeight="1">
      <c r="A659" s="22"/>
      <c r="B659" s="22"/>
      <c r="C659" s="22"/>
      <c r="D659" s="22"/>
      <c r="E659" s="22"/>
      <c r="F659" s="22"/>
      <c r="G659" s="22"/>
      <c r="H659" s="22"/>
      <c r="I659" s="22"/>
    </row>
    <row r="660" spans="1:9" ht="17.100000000000001" customHeight="1">
      <c r="A660" s="22"/>
      <c r="B660" s="22"/>
      <c r="C660" s="22"/>
      <c r="D660" s="22"/>
      <c r="E660" s="22"/>
      <c r="F660" s="22"/>
      <c r="G660" s="22"/>
      <c r="H660" s="22"/>
      <c r="I660" s="22"/>
    </row>
    <row r="661" spans="1:9" ht="17.100000000000001" customHeight="1">
      <c r="A661" s="22"/>
      <c r="B661" s="22"/>
      <c r="C661" s="22"/>
      <c r="D661" s="22"/>
      <c r="E661" s="22"/>
      <c r="F661" s="22"/>
      <c r="G661" s="22"/>
      <c r="H661" s="22"/>
      <c r="I661" s="22"/>
    </row>
    <row r="662" spans="1:9" ht="17.100000000000001" customHeight="1">
      <c r="A662" s="22"/>
      <c r="B662" s="22"/>
      <c r="C662" s="22"/>
      <c r="D662" s="22"/>
      <c r="E662" s="22"/>
      <c r="F662" s="22"/>
      <c r="G662" s="22"/>
      <c r="H662" s="22"/>
      <c r="I662" s="22"/>
    </row>
    <row r="663" spans="1:9" ht="17.100000000000001" customHeight="1">
      <c r="A663" s="22"/>
      <c r="B663" s="22"/>
      <c r="C663" s="22"/>
      <c r="D663" s="22"/>
      <c r="E663" s="22"/>
      <c r="F663" s="22"/>
      <c r="G663" s="22"/>
      <c r="H663" s="22"/>
      <c r="I663" s="22"/>
    </row>
    <row r="664" spans="1:9" ht="17.100000000000001" customHeight="1">
      <c r="A664" s="22"/>
      <c r="B664" s="22"/>
      <c r="C664" s="22"/>
      <c r="D664" s="22"/>
      <c r="E664" s="22"/>
      <c r="F664" s="22"/>
      <c r="G664" s="22"/>
      <c r="H664" s="22"/>
      <c r="I664" s="22"/>
    </row>
    <row r="665" spans="1:9" ht="17.100000000000001" customHeight="1">
      <c r="A665" s="22"/>
      <c r="B665" s="22"/>
      <c r="C665" s="22"/>
      <c r="D665" s="22"/>
      <c r="E665" s="22"/>
      <c r="F665" s="22"/>
      <c r="G665" s="22"/>
      <c r="H665" s="22"/>
      <c r="I665" s="22"/>
    </row>
    <row r="666" spans="1:9" ht="17.100000000000001" customHeight="1">
      <c r="A666" s="22"/>
      <c r="B666" s="22"/>
      <c r="C666" s="22"/>
      <c r="D666" s="22"/>
      <c r="E666" s="22"/>
      <c r="F666" s="22"/>
      <c r="G666" s="22"/>
      <c r="H666" s="22"/>
      <c r="I666" s="22"/>
    </row>
    <row r="667" spans="1:9" ht="17.100000000000001" customHeight="1">
      <c r="A667" s="22"/>
      <c r="B667" s="22"/>
      <c r="C667" s="22"/>
      <c r="D667" s="22"/>
      <c r="E667" s="22"/>
      <c r="F667" s="22"/>
      <c r="G667" s="22"/>
      <c r="H667" s="22"/>
      <c r="I667" s="22"/>
    </row>
    <row r="668" spans="1:9" ht="17.100000000000001" customHeight="1">
      <c r="A668" s="22"/>
      <c r="B668" s="22"/>
      <c r="C668" s="22"/>
      <c r="D668" s="22"/>
      <c r="E668" s="22"/>
      <c r="F668" s="22"/>
      <c r="G668" s="22"/>
      <c r="H668" s="22"/>
      <c r="I668" s="22"/>
    </row>
    <row r="669" spans="1:9" ht="17.100000000000001" customHeight="1">
      <c r="A669" s="22"/>
      <c r="B669" s="22"/>
      <c r="C669" s="22"/>
      <c r="D669" s="22"/>
      <c r="E669" s="22"/>
      <c r="F669" s="22"/>
      <c r="G669" s="22"/>
      <c r="H669" s="22"/>
      <c r="I669" s="22"/>
    </row>
    <row r="670" spans="1:9" ht="17.100000000000001" customHeight="1">
      <c r="A670" s="22"/>
      <c r="B670" s="22"/>
      <c r="C670" s="22"/>
      <c r="D670" s="22"/>
      <c r="E670" s="22"/>
      <c r="F670" s="22"/>
      <c r="G670" s="22"/>
      <c r="H670" s="22"/>
      <c r="I670" s="22"/>
    </row>
    <row r="671" spans="1:9" ht="17.100000000000001" customHeight="1">
      <c r="A671" s="22"/>
      <c r="B671" s="22"/>
      <c r="C671" s="22"/>
      <c r="D671" s="22"/>
      <c r="E671" s="22"/>
      <c r="F671" s="22"/>
      <c r="G671" s="22"/>
      <c r="H671" s="22"/>
      <c r="I671" s="22"/>
    </row>
    <row r="672" spans="1:9" ht="17.100000000000001" customHeight="1">
      <c r="A672" s="22"/>
      <c r="B672" s="22"/>
      <c r="C672" s="22"/>
      <c r="D672" s="22"/>
      <c r="E672" s="22"/>
      <c r="F672" s="22"/>
      <c r="G672" s="22"/>
      <c r="H672" s="22"/>
      <c r="I672" s="22"/>
    </row>
    <row r="673" spans="1:9" ht="17.100000000000001" customHeight="1">
      <c r="A673" s="22"/>
      <c r="B673" s="22"/>
      <c r="C673" s="22"/>
      <c r="D673" s="22"/>
      <c r="E673" s="22"/>
      <c r="F673" s="22"/>
      <c r="G673" s="22"/>
      <c r="H673" s="22"/>
      <c r="I673" s="22"/>
    </row>
    <row r="674" spans="1:9" ht="17.100000000000001" customHeight="1">
      <c r="A674" s="22"/>
      <c r="B674" s="22"/>
      <c r="C674" s="22"/>
      <c r="D674" s="22"/>
      <c r="E674" s="22"/>
      <c r="F674" s="22"/>
      <c r="G674" s="22"/>
      <c r="H674" s="22"/>
      <c r="I674" s="22"/>
    </row>
    <row r="675" spans="1:9" ht="17.100000000000001" customHeight="1">
      <c r="A675" s="22"/>
      <c r="B675" s="22"/>
      <c r="C675" s="22"/>
      <c r="D675" s="22"/>
      <c r="E675" s="22"/>
      <c r="F675" s="22"/>
      <c r="G675" s="22"/>
      <c r="H675" s="22"/>
      <c r="I675" s="22"/>
    </row>
    <row r="676" spans="1:9" ht="17.100000000000001" customHeight="1">
      <c r="A676" s="22"/>
      <c r="B676" s="22"/>
      <c r="C676" s="22"/>
      <c r="D676" s="22"/>
      <c r="E676" s="22"/>
      <c r="F676" s="22"/>
      <c r="G676" s="22"/>
      <c r="H676" s="22"/>
      <c r="I676" s="22"/>
    </row>
    <row r="677" spans="1:9" ht="17.100000000000001" customHeight="1">
      <c r="A677" s="22"/>
      <c r="B677" s="22"/>
      <c r="C677" s="22"/>
      <c r="D677" s="22"/>
      <c r="E677" s="22"/>
      <c r="F677" s="22"/>
      <c r="G677" s="22"/>
      <c r="H677" s="22"/>
      <c r="I677" s="22"/>
    </row>
    <row r="678" spans="1:9" ht="17.100000000000001" customHeight="1">
      <c r="A678" s="22"/>
      <c r="B678" s="22"/>
      <c r="C678" s="22"/>
      <c r="D678" s="22"/>
      <c r="E678" s="22"/>
      <c r="F678" s="22"/>
      <c r="G678" s="22"/>
      <c r="H678" s="22"/>
      <c r="I678" s="22"/>
    </row>
    <row r="679" spans="1:9" ht="17.100000000000001" customHeight="1">
      <c r="A679" s="22"/>
      <c r="B679" s="22"/>
      <c r="C679" s="22"/>
      <c r="D679" s="22"/>
      <c r="E679" s="22"/>
      <c r="F679" s="22"/>
      <c r="G679" s="22"/>
      <c r="H679" s="22"/>
      <c r="I679" s="22"/>
    </row>
    <row r="680" spans="1:9" ht="17.100000000000001" customHeight="1">
      <c r="A680" s="22"/>
      <c r="B680" s="22"/>
      <c r="C680" s="22"/>
      <c r="D680" s="22"/>
      <c r="E680" s="22"/>
      <c r="F680" s="22"/>
      <c r="G680" s="22"/>
      <c r="H680" s="22"/>
      <c r="I680" s="22"/>
    </row>
    <row r="681" spans="1:9" ht="17.100000000000001" customHeight="1">
      <c r="A681" s="22"/>
      <c r="B681" s="22"/>
      <c r="C681" s="22"/>
      <c r="D681" s="22"/>
      <c r="E681" s="22"/>
      <c r="F681" s="22"/>
      <c r="G681" s="22"/>
      <c r="H681" s="22"/>
      <c r="I681" s="22"/>
    </row>
    <row r="682" spans="1:9" ht="17.100000000000001" customHeight="1">
      <c r="A682" s="22"/>
      <c r="B682" s="22"/>
      <c r="C682" s="22"/>
      <c r="D682" s="22"/>
      <c r="E682" s="22"/>
      <c r="F682" s="22"/>
      <c r="G682" s="22"/>
      <c r="H682" s="22"/>
      <c r="I682" s="22"/>
    </row>
    <row r="683" spans="1:9" ht="17.100000000000001" customHeight="1">
      <c r="A683" s="22"/>
      <c r="B683" s="22"/>
      <c r="C683" s="22"/>
      <c r="D683" s="22"/>
      <c r="E683" s="22"/>
      <c r="F683" s="22"/>
      <c r="G683" s="22"/>
      <c r="H683" s="22"/>
      <c r="I683" s="22"/>
    </row>
    <row r="684" spans="1:9" ht="17.100000000000001" customHeight="1">
      <c r="A684" s="22"/>
      <c r="B684" s="22"/>
      <c r="C684" s="22"/>
      <c r="D684" s="22"/>
      <c r="E684" s="22"/>
      <c r="F684" s="22"/>
      <c r="G684" s="22"/>
      <c r="H684" s="22"/>
      <c r="I684" s="22"/>
    </row>
    <row r="685" spans="1:9" ht="17.100000000000001" customHeight="1">
      <c r="A685" s="22"/>
      <c r="B685" s="22"/>
      <c r="C685" s="22"/>
      <c r="D685" s="22"/>
      <c r="E685" s="22"/>
      <c r="F685" s="22"/>
      <c r="G685" s="22"/>
      <c r="H685" s="22"/>
      <c r="I685" s="22"/>
    </row>
    <row r="686" spans="1:9" ht="17.100000000000001" customHeight="1">
      <c r="A686" s="22"/>
      <c r="B686" s="22"/>
      <c r="C686" s="22"/>
      <c r="D686" s="22"/>
      <c r="E686" s="22"/>
      <c r="F686" s="22"/>
      <c r="G686" s="22"/>
      <c r="H686" s="22"/>
      <c r="I686" s="22"/>
    </row>
    <row r="687" spans="1:9" ht="17.100000000000001" customHeight="1">
      <c r="A687" s="22"/>
      <c r="B687" s="22"/>
      <c r="C687" s="22"/>
      <c r="D687" s="22"/>
      <c r="E687" s="22"/>
      <c r="F687" s="22"/>
      <c r="G687" s="22"/>
      <c r="H687" s="22"/>
      <c r="I687" s="22"/>
    </row>
    <row r="688" spans="1:9" ht="17.100000000000001" customHeight="1">
      <c r="A688" s="22"/>
      <c r="B688" s="22"/>
      <c r="C688" s="22"/>
      <c r="D688" s="22"/>
      <c r="E688" s="22"/>
      <c r="F688" s="22"/>
      <c r="G688" s="22"/>
      <c r="H688" s="22"/>
      <c r="I688" s="22"/>
    </row>
    <row r="689" spans="1:9" ht="17.100000000000001" customHeight="1">
      <c r="A689" s="22"/>
      <c r="B689" s="22"/>
      <c r="C689" s="22"/>
      <c r="D689" s="22"/>
      <c r="E689" s="22"/>
      <c r="F689" s="22"/>
      <c r="G689" s="22"/>
      <c r="H689" s="22"/>
      <c r="I689" s="22"/>
    </row>
    <row r="690" spans="1:9" ht="17.100000000000001" customHeight="1">
      <c r="A690" s="22"/>
      <c r="B690" s="22"/>
      <c r="C690" s="22"/>
      <c r="D690" s="22"/>
      <c r="E690" s="22"/>
      <c r="F690" s="22"/>
      <c r="G690" s="22"/>
      <c r="H690" s="22"/>
      <c r="I690" s="22"/>
    </row>
    <row r="691" spans="1:9" ht="17.100000000000001" customHeight="1">
      <c r="A691" s="22"/>
      <c r="B691" s="22"/>
      <c r="C691" s="22"/>
      <c r="D691" s="22"/>
      <c r="E691" s="22"/>
      <c r="F691" s="22"/>
      <c r="G691" s="22"/>
      <c r="H691" s="22"/>
      <c r="I691" s="22"/>
    </row>
    <row r="692" spans="1:9" ht="17.100000000000001" customHeight="1">
      <c r="A692" s="22"/>
      <c r="B692" s="22"/>
      <c r="C692" s="22"/>
      <c r="D692" s="22"/>
      <c r="E692" s="22"/>
      <c r="F692" s="22"/>
      <c r="G692" s="22"/>
      <c r="H692" s="22"/>
      <c r="I692" s="22"/>
    </row>
    <row r="693" spans="1:9" ht="17.100000000000001" customHeight="1">
      <c r="A693" s="22"/>
      <c r="B693" s="22"/>
      <c r="C693" s="22"/>
      <c r="D693" s="22"/>
      <c r="E693" s="22"/>
      <c r="F693" s="22"/>
      <c r="G693" s="22"/>
      <c r="H693" s="22"/>
      <c r="I693" s="22"/>
    </row>
    <row r="694" spans="1:9" ht="17.100000000000001" customHeight="1">
      <c r="A694" s="22"/>
      <c r="B694" s="22"/>
      <c r="C694" s="22"/>
      <c r="D694" s="22"/>
      <c r="E694" s="22"/>
      <c r="F694" s="22"/>
      <c r="G694" s="22"/>
      <c r="H694" s="22"/>
      <c r="I694" s="22"/>
    </row>
    <row r="695" spans="1:9" ht="17.100000000000001" customHeight="1">
      <c r="A695" s="22"/>
      <c r="B695" s="22"/>
      <c r="C695" s="22"/>
      <c r="D695" s="22"/>
      <c r="E695" s="22"/>
      <c r="F695" s="22"/>
      <c r="G695" s="22"/>
      <c r="H695" s="22"/>
      <c r="I695" s="22"/>
    </row>
    <row r="696" spans="1:9" ht="17.100000000000001" customHeight="1">
      <c r="A696" s="22"/>
      <c r="B696" s="22"/>
      <c r="C696" s="22"/>
      <c r="D696" s="22"/>
      <c r="E696" s="22"/>
      <c r="F696" s="22"/>
      <c r="G696" s="22"/>
      <c r="H696" s="22"/>
      <c r="I696" s="22"/>
    </row>
    <row r="697" spans="1:9" ht="17.100000000000001" customHeight="1">
      <c r="A697" s="22"/>
      <c r="B697" s="22"/>
      <c r="C697" s="22"/>
      <c r="D697" s="22"/>
      <c r="E697" s="22"/>
      <c r="F697" s="22"/>
      <c r="G697" s="22"/>
      <c r="H697" s="22"/>
      <c r="I697" s="22"/>
    </row>
    <row r="698" spans="1:9" ht="17.100000000000001" customHeight="1">
      <c r="A698" s="22"/>
      <c r="B698" s="22"/>
      <c r="C698" s="22"/>
      <c r="D698" s="22"/>
      <c r="E698" s="22"/>
      <c r="F698" s="22"/>
      <c r="G698" s="22"/>
      <c r="H698" s="22"/>
      <c r="I698" s="22"/>
    </row>
    <row r="699" spans="1:9" ht="17.100000000000001" customHeight="1">
      <c r="A699" s="22"/>
      <c r="B699" s="22"/>
      <c r="C699" s="22"/>
      <c r="D699" s="22"/>
      <c r="E699" s="22"/>
      <c r="F699" s="22"/>
      <c r="G699" s="22"/>
      <c r="H699" s="22"/>
      <c r="I699" s="22"/>
    </row>
    <row r="700" spans="1:9" ht="17.100000000000001" customHeight="1">
      <c r="A700" s="22"/>
      <c r="B700" s="22"/>
      <c r="C700" s="22"/>
      <c r="D700" s="22"/>
      <c r="E700" s="22"/>
      <c r="F700" s="22"/>
      <c r="G700" s="22"/>
      <c r="H700" s="22"/>
      <c r="I700" s="22"/>
    </row>
  </sheetData>
  <mergeCells count="3">
    <mergeCell ref="L4:M4"/>
    <mergeCell ref="A1:M2"/>
    <mergeCell ref="A3:M3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36"/>
  <sheetViews>
    <sheetView topLeftCell="A53" workbookViewId="0">
      <selection activeCell="M148" sqref="M147:N148"/>
    </sheetView>
  </sheetViews>
  <sheetFormatPr defaultColWidth="9.140625" defaultRowHeight="17.100000000000001" customHeight="1"/>
  <cols>
    <col min="1" max="1" width="10.7109375" style="4" customWidth="1"/>
    <col min="2" max="16" width="6.28515625" style="4" customWidth="1"/>
    <col min="17" max="16384" width="9.140625" style="4"/>
  </cols>
  <sheetData>
    <row r="1" spans="1:16" ht="17.100000000000001" customHeight="1">
      <c r="A1" s="182" t="s">
        <v>75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4"/>
    </row>
    <row r="2" spans="1:16" ht="17.100000000000001" customHeight="1">
      <c r="A2" s="185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7"/>
    </row>
    <row r="3" spans="1:16" ht="17.100000000000001" customHeight="1">
      <c r="A3" s="176" t="s">
        <v>510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64"/>
    </row>
    <row r="4" spans="1:16" ht="17.100000000000001" customHeight="1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</row>
    <row r="5" spans="1:16" s="77" customFormat="1" ht="17.100000000000001" customHeight="1">
      <c r="A5" s="145" t="s">
        <v>386</v>
      </c>
      <c r="B5" s="145" t="s">
        <v>402</v>
      </c>
      <c r="C5" s="145" t="s">
        <v>403</v>
      </c>
      <c r="D5" s="145" t="s">
        <v>404</v>
      </c>
      <c r="E5" s="145" t="s">
        <v>405</v>
      </c>
      <c r="F5" s="145" t="s">
        <v>406</v>
      </c>
      <c r="G5" s="145" t="s">
        <v>407</v>
      </c>
      <c r="H5" s="145"/>
      <c r="I5" s="145" t="s">
        <v>408</v>
      </c>
      <c r="J5" s="145" t="s">
        <v>409</v>
      </c>
      <c r="K5" s="145" t="s">
        <v>410</v>
      </c>
      <c r="L5" s="145" t="s">
        <v>411</v>
      </c>
      <c r="M5" s="145" t="s">
        <v>412</v>
      </c>
      <c r="N5" s="145" t="s">
        <v>413</v>
      </c>
      <c r="O5" s="145"/>
      <c r="P5" s="145" t="s">
        <v>401</v>
      </c>
    </row>
    <row r="6" spans="1:16" s="77" customFormat="1" ht="17.100000000000001" customHeight="1">
      <c r="A6" s="70"/>
      <c r="B6" s="70"/>
      <c r="C6" s="70"/>
      <c r="D6" s="70"/>
      <c r="E6" s="70"/>
      <c r="F6" s="70"/>
      <c r="G6" s="115"/>
      <c r="H6" s="115"/>
      <c r="I6" s="115"/>
      <c r="J6" s="115"/>
      <c r="K6" s="115"/>
      <c r="L6" s="115"/>
      <c r="M6" s="115"/>
      <c r="N6" s="115"/>
      <c r="O6" s="115"/>
      <c r="P6" s="115"/>
    </row>
    <row r="7" spans="1:16" s="77" customFormat="1" ht="17.100000000000001" customHeight="1">
      <c r="A7" s="145">
        <v>1950</v>
      </c>
      <c r="B7" s="145">
        <v>0</v>
      </c>
      <c r="C7" s="145">
        <v>0</v>
      </c>
      <c r="D7" s="145">
        <v>0</v>
      </c>
      <c r="E7" s="145">
        <v>0</v>
      </c>
      <c r="F7" s="145">
        <v>0</v>
      </c>
      <c r="G7" s="145">
        <v>0</v>
      </c>
      <c r="H7" s="40"/>
      <c r="I7" s="145">
        <v>0</v>
      </c>
      <c r="J7" s="145">
        <v>0</v>
      </c>
      <c r="K7" s="145">
        <v>0</v>
      </c>
      <c r="L7" s="145">
        <v>0</v>
      </c>
      <c r="M7" s="145">
        <v>0</v>
      </c>
      <c r="N7" s="145">
        <v>0</v>
      </c>
      <c r="O7" s="40"/>
      <c r="P7" s="40">
        <v>0</v>
      </c>
    </row>
    <row r="8" spans="1:16" s="77" customFormat="1" ht="17.100000000000001" customHeight="1">
      <c r="A8" s="70">
        <v>1951</v>
      </c>
      <c r="B8" s="70">
        <v>0</v>
      </c>
      <c r="C8" s="70">
        <v>0</v>
      </c>
      <c r="D8" s="70">
        <v>0</v>
      </c>
      <c r="E8" s="70">
        <v>0</v>
      </c>
      <c r="F8" s="70">
        <v>0</v>
      </c>
      <c r="G8" s="70">
        <v>0</v>
      </c>
      <c r="H8" s="115"/>
      <c r="I8" s="70">
        <v>0</v>
      </c>
      <c r="J8" s="70">
        <v>0</v>
      </c>
      <c r="K8" s="70">
        <v>1</v>
      </c>
      <c r="L8" s="70">
        <v>0</v>
      </c>
      <c r="M8" s="70">
        <v>0</v>
      </c>
      <c r="N8" s="70">
        <v>0</v>
      </c>
      <c r="O8" s="115"/>
      <c r="P8" s="115">
        <v>1</v>
      </c>
    </row>
    <row r="9" spans="1:16" s="77" customFormat="1" ht="17.100000000000001" customHeight="1">
      <c r="A9" s="145">
        <v>1952</v>
      </c>
      <c r="B9" s="145">
        <v>0</v>
      </c>
      <c r="C9" s="145">
        <v>0</v>
      </c>
      <c r="D9" s="145">
        <v>0</v>
      </c>
      <c r="E9" s="145">
        <v>0</v>
      </c>
      <c r="F9" s="145">
        <v>0</v>
      </c>
      <c r="G9" s="145">
        <v>0</v>
      </c>
      <c r="H9" s="40"/>
      <c r="I9" s="145">
        <v>0</v>
      </c>
      <c r="J9" s="145">
        <v>0</v>
      </c>
      <c r="K9" s="145">
        <v>0</v>
      </c>
      <c r="L9" s="145">
        <v>0</v>
      </c>
      <c r="M9" s="145">
        <v>0</v>
      </c>
      <c r="N9" s="145">
        <v>0</v>
      </c>
      <c r="O9" s="40"/>
      <c r="P9" s="40">
        <v>0</v>
      </c>
    </row>
    <row r="10" spans="1:16" s="77" customFormat="1" ht="17.100000000000001" customHeight="1">
      <c r="A10" s="70">
        <v>1953</v>
      </c>
      <c r="B10" s="70">
        <v>0</v>
      </c>
      <c r="C10" s="70">
        <v>0</v>
      </c>
      <c r="D10" s="70">
        <v>0</v>
      </c>
      <c r="E10" s="70">
        <v>0</v>
      </c>
      <c r="F10" s="70">
        <v>0</v>
      </c>
      <c r="G10" s="70">
        <v>0</v>
      </c>
      <c r="H10" s="115"/>
      <c r="I10" s="70">
        <v>0</v>
      </c>
      <c r="J10" s="70">
        <v>0</v>
      </c>
      <c r="K10" s="70">
        <v>0</v>
      </c>
      <c r="L10" s="70">
        <v>0</v>
      </c>
      <c r="M10" s="70">
        <v>0</v>
      </c>
      <c r="N10" s="70">
        <v>0</v>
      </c>
      <c r="O10" s="115"/>
      <c r="P10" s="115">
        <v>0</v>
      </c>
    </row>
    <row r="11" spans="1:16" s="77" customFormat="1" ht="17.100000000000001" customHeight="1">
      <c r="A11" s="145">
        <v>1954</v>
      </c>
      <c r="B11" s="145">
        <v>0</v>
      </c>
      <c r="C11" s="145">
        <v>0</v>
      </c>
      <c r="D11" s="145">
        <v>0</v>
      </c>
      <c r="E11" s="145">
        <v>0</v>
      </c>
      <c r="F11" s="145">
        <v>0</v>
      </c>
      <c r="G11" s="145">
        <v>0</v>
      </c>
      <c r="H11" s="40"/>
      <c r="I11" s="145">
        <v>0</v>
      </c>
      <c r="J11" s="145">
        <v>0</v>
      </c>
      <c r="K11" s="145">
        <v>0</v>
      </c>
      <c r="L11" s="145">
        <v>0</v>
      </c>
      <c r="M11" s="145">
        <v>0</v>
      </c>
      <c r="N11" s="145">
        <v>0</v>
      </c>
      <c r="O11" s="40"/>
      <c r="P11" s="40">
        <v>0</v>
      </c>
    </row>
    <row r="12" spans="1:16" s="77" customFormat="1" ht="17.100000000000001" customHeight="1">
      <c r="A12" s="70"/>
      <c r="B12" s="70"/>
      <c r="C12" s="70"/>
      <c r="D12" s="70"/>
      <c r="E12" s="70"/>
      <c r="F12" s="70"/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77" customFormat="1" ht="17.100000000000001" customHeight="1">
      <c r="A13" s="145">
        <v>1955</v>
      </c>
      <c r="B13" s="145">
        <v>0</v>
      </c>
      <c r="C13" s="145">
        <v>0</v>
      </c>
      <c r="D13" s="145">
        <v>0</v>
      </c>
      <c r="E13" s="145">
        <v>0</v>
      </c>
      <c r="F13" s="145">
        <v>0</v>
      </c>
      <c r="G13" s="145">
        <v>0</v>
      </c>
      <c r="H13" s="40"/>
      <c r="I13" s="145">
        <v>0</v>
      </c>
      <c r="J13" s="145">
        <v>0</v>
      </c>
      <c r="K13" s="145">
        <v>0</v>
      </c>
      <c r="L13" s="145">
        <v>0</v>
      </c>
      <c r="M13" s="145">
        <v>0</v>
      </c>
      <c r="N13" s="145">
        <v>0</v>
      </c>
      <c r="O13" s="40"/>
      <c r="P13" s="40">
        <v>0</v>
      </c>
    </row>
    <row r="14" spans="1:16" s="77" customFormat="1" ht="17.100000000000001" customHeight="1">
      <c r="A14" s="70">
        <v>1956</v>
      </c>
      <c r="B14" s="70">
        <v>0</v>
      </c>
      <c r="C14" s="70">
        <v>0</v>
      </c>
      <c r="D14" s="70">
        <v>0</v>
      </c>
      <c r="E14" s="70">
        <v>1</v>
      </c>
      <c r="F14" s="70">
        <v>0</v>
      </c>
      <c r="G14" s="70">
        <v>0</v>
      </c>
      <c r="H14" s="115"/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115"/>
      <c r="P14" s="115">
        <v>1</v>
      </c>
    </row>
    <row r="15" spans="1:16" s="77" customFormat="1" ht="17.100000000000001" customHeight="1">
      <c r="A15" s="145">
        <v>1957</v>
      </c>
      <c r="B15" s="145">
        <v>0</v>
      </c>
      <c r="C15" s="145">
        <v>0</v>
      </c>
      <c r="D15" s="145">
        <v>0</v>
      </c>
      <c r="E15" s="145">
        <v>1</v>
      </c>
      <c r="F15" s="145">
        <v>0</v>
      </c>
      <c r="G15" s="145">
        <v>0</v>
      </c>
      <c r="H15" s="40"/>
      <c r="I15" s="145">
        <v>0</v>
      </c>
      <c r="J15" s="145">
        <v>0</v>
      </c>
      <c r="K15" s="145">
        <v>0</v>
      </c>
      <c r="L15" s="145">
        <v>0</v>
      </c>
      <c r="M15" s="145">
        <v>0</v>
      </c>
      <c r="N15" s="145">
        <v>0</v>
      </c>
      <c r="O15" s="40"/>
      <c r="P15" s="40">
        <v>1</v>
      </c>
    </row>
    <row r="16" spans="1:16" s="77" customFormat="1" ht="17.100000000000001" customHeight="1">
      <c r="A16" s="70">
        <v>1958</v>
      </c>
      <c r="B16" s="70">
        <v>0</v>
      </c>
      <c r="C16" s="70">
        <v>0</v>
      </c>
      <c r="D16" s="70">
        <v>0</v>
      </c>
      <c r="E16" s="70">
        <v>0</v>
      </c>
      <c r="F16" s="70">
        <v>0</v>
      </c>
      <c r="G16" s="70">
        <v>0</v>
      </c>
      <c r="H16" s="115"/>
      <c r="I16" s="70">
        <v>0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115"/>
      <c r="P16" s="115">
        <v>0</v>
      </c>
    </row>
    <row r="17" spans="1:16" s="77" customFormat="1" ht="17.100000000000001" customHeight="1">
      <c r="A17" s="145">
        <v>1959</v>
      </c>
      <c r="B17" s="145">
        <v>0</v>
      </c>
      <c r="C17" s="145">
        <v>0</v>
      </c>
      <c r="D17" s="145">
        <v>0</v>
      </c>
      <c r="E17" s="145">
        <v>0</v>
      </c>
      <c r="F17" s="145">
        <v>0</v>
      </c>
      <c r="G17" s="145">
        <v>0</v>
      </c>
      <c r="H17" s="40"/>
      <c r="I17" s="145">
        <v>0</v>
      </c>
      <c r="J17" s="145">
        <v>0</v>
      </c>
      <c r="K17" s="145">
        <v>0</v>
      </c>
      <c r="L17" s="145">
        <v>0</v>
      </c>
      <c r="M17" s="145">
        <v>0</v>
      </c>
      <c r="N17" s="145">
        <v>0</v>
      </c>
      <c r="O17" s="40"/>
      <c r="P17" s="40">
        <v>0</v>
      </c>
    </row>
    <row r="18" spans="1:16" s="77" customFormat="1" ht="17.100000000000001" customHeight="1">
      <c r="A18" s="70"/>
      <c r="B18" s="70"/>
      <c r="C18" s="70"/>
      <c r="D18" s="70"/>
      <c r="E18" s="70"/>
      <c r="F18" s="70"/>
      <c r="G18" s="115"/>
      <c r="H18" s="115"/>
      <c r="I18" s="115"/>
      <c r="J18" s="115"/>
      <c r="K18" s="115"/>
      <c r="L18" s="115"/>
      <c r="M18" s="115"/>
      <c r="N18" s="115"/>
      <c r="O18" s="115"/>
      <c r="P18" s="115"/>
    </row>
    <row r="19" spans="1:16" s="77" customFormat="1" ht="17.100000000000001" customHeight="1">
      <c r="A19" s="145">
        <v>1960</v>
      </c>
      <c r="B19" s="145">
        <v>0</v>
      </c>
      <c r="C19" s="145">
        <v>0</v>
      </c>
      <c r="D19" s="145">
        <v>0</v>
      </c>
      <c r="E19" s="145">
        <v>0</v>
      </c>
      <c r="F19" s="145">
        <v>0</v>
      </c>
      <c r="G19" s="145">
        <v>0</v>
      </c>
      <c r="H19" s="40"/>
      <c r="I19" s="145">
        <v>0</v>
      </c>
      <c r="J19" s="145">
        <v>0</v>
      </c>
      <c r="K19" s="145">
        <v>0</v>
      </c>
      <c r="L19" s="145">
        <v>0</v>
      </c>
      <c r="M19" s="145">
        <v>0</v>
      </c>
      <c r="N19" s="145">
        <v>0</v>
      </c>
      <c r="O19" s="40"/>
      <c r="P19" s="40">
        <v>0</v>
      </c>
    </row>
    <row r="20" spans="1:16" s="77" customFormat="1" ht="17.100000000000001" customHeight="1">
      <c r="A20" s="70">
        <v>1961</v>
      </c>
      <c r="B20" s="70">
        <v>0</v>
      </c>
      <c r="C20" s="70">
        <v>0</v>
      </c>
      <c r="D20" s="70">
        <v>0</v>
      </c>
      <c r="E20" s="70">
        <v>0</v>
      </c>
      <c r="F20" s="70">
        <v>0</v>
      </c>
      <c r="G20" s="70">
        <v>0</v>
      </c>
      <c r="H20" s="115"/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115"/>
      <c r="P20" s="115">
        <v>0</v>
      </c>
    </row>
    <row r="21" spans="1:16" s="77" customFormat="1" ht="17.100000000000001" customHeight="1">
      <c r="A21" s="145">
        <v>1962</v>
      </c>
      <c r="B21" s="145">
        <v>0</v>
      </c>
      <c r="C21" s="145">
        <v>0</v>
      </c>
      <c r="D21" s="145">
        <v>0</v>
      </c>
      <c r="E21" s="145">
        <v>0</v>
      </c>
      <c r="F21" s="145">
        <v>0</v>
      </c>
      <c r="G21" s="145">
        <v>1</v>
      </c>
      <c r="H21" s="40"/>
      <c r="I21" s="145">
        <v>0</v>
      </c>
      <c r="J21" s="145">
        <v>0</v>
      </c>
      <c r="K21" s="145">
        <v>0</v>
      </c>
      <c r="L21" s="145">
        <v>0</v>
      </c>
      <c r="M21" s="145">
        <v>0</v>
      </c>
      <c r="N21" s="145">
        <v>0</v>
      </c>
      <c r="O21" s="40"/>
      <c r="P21" s="40">
        <v>1</v>
      </c>
    </row>
    <row r="22" spans="1:16" s="77" customFormat="1" ht="17.100000000000001" customHeight="1">
      <c r="A22" s="70">
        <v>1963</v>
      </c>
      <c r="B22" s="70">
        <v>0</v>
      </c>
      <c r="C22" s="70">
        <v>0</v>
      </c>
      <c r="D22" s="70">
        <v>0</v>
      </c>
      <c r="E22" s="70">
        <v>0</v>
      </c>
      <c r="F22" s="70">
        <v>0</v>
      </c>
      <c r="G22" s="70">
        <v>0</v>
      </c>
      <c r="H22" s="115"/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115"/>
      <c r="P22" s="115">
        <v>0</v>
      </c>
    </row>
    <row r="23" spans="1:16" s="77" customFormat="1" ht="17.100000000000001" customHeight="1">
      <c r="A23" s="145">
        <v>1964</v>
      </c>
      <c r="B23" s="145">
        <v>0</v>
      </c>
      <c r="C23" s="145">
        <v>0</v>
      </c>
      <c r="D23" s="145">
        <v>0</v>
      </c>
      <c r="E23" s="145">
        <v>0</v>
      </c>
      <c r="F23" s="145">
        <v>1</v>
      </c>
      <c r="G23" s="145">
        <v>0</v>
      </c>
      <c r="H23" s="40"/>
      <c r="I23" s="145">
        <v>0</v>
      </c>
      <c r="J23" s="145">
        <v>1</v>
      </c>
      <c r="K23" s="145">
        <v>0</v>
      </c>
      <c r="L23" s="145">
        <v>0</v>
      </c>
      <c r="M23" s="145">
        <v>0</v>
      </c>
      <c r="N23" s="145">
        <v>0</v>
      </c>
      <c r="O23" s="40"/>
      <c r="P23" s="40">
        <v>2</v>
      </c>
    </row>
    <row r="24" spans="1:16" s="77" customFormat="1" ht="17.100000000000001" customHeight="1">
      <c r="A24" s="70"/>
      <c r="B24" s="70"/>
      <c r="C24" s="70"/>
      <c r="D24" s="70"/>
      <c r="E24" s="70"/>
      <c r="F24" s="70"/>
      <c r="G24" s="115"/>
      <c r="H24" s="115"/>
      <c r="I24" s="115"/>
      <c r="J24" s="115"/>
      <c r="K24" s="115"/>
      <c r="L24" s="115"/>
      <c r="M24" s="115"/>
      <c r="N24" s="115"/>
      <c r="O24" s="115"/>
      <c r="P24" s="115"/>
    </row>
    <row r="25" spans="1:16" s="77" customFormat="1" ht="17.100000000000001" customHeight="1">
      <c r="A25" s="145">
        <v>1965</v>
      </c>
      <c r="B25" s="145">
        <v>0</v>
      </c>
      <c r="C25" s="145">
        <v>0</v>
      </c>
      <c r="D25" s="145">
        <v>0</v>
      </c>
      <c r="E25" s="145">
        <v>0</v>
      </c>
      <c r="F25" s="145">
        <v>0</v>
      </c>
      <c r="G25" s="145">
        <v>0</v>
      </c>
      <c r="H25" s="40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40"/>
      <c r="P25" s="40">
        <v>0</v>
      </c>
    </row>
    <row r="26" spans="1:16" s="77" customFormat="1" ht="17.100000000000001" customHeight="1">
      <c r="A26" s="70">
        <v>1966</v>
      </c>
      <c r="B26" s="70">
        <v>0</v>
      </c>
      <c r="C26" s="70">
        <v>0</v>
      </c>
      <c r="D26" s="70">
        <v>0</v>
      </c>
      <c r="E26" s="70">
        <v>0</v>
      </c>
      <c r="F26" s="70">
        <v>0</v>
      </c>
      <c r="G26" s="70">
        <v>0</v>
      </c>
      <c r="H26" s="115"/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115"/>
      <c r="P26" s="115">
        <v>0</v>
      </c>
    </row>
    <row r="27" spans="1:16" s="77" customFormat="1" ht="17.100000000000001" customHeight="1">
      <c r="A27" s="145">
        <v>1967</v>
      </c>
      <c r="B27" s="145">
        <v>0</v>
      </c>
      <c r="C27" s="145">
        <v>0</v>
      </c>
      <c r="D27" s="145">
        <v>1</v>
      </c>
      <c r="E27" s="145">
        <v>0</v>
      </c>
      <c r="F27" s="145">
        <v>0</v>
      </c>
      <c r="G27" s="145">
        <v>0</v>
      </c>
      <c r="H27" s="40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40"/>
      <c r="P27" s="40">
        <v>1</v>
      </c>
    </row>
    <row r="28" spans="1:16" s="77" customFormat="1" ht="17.100000000000001" customHeight="1">
      <c r="A28" s="70">
        <v>1968</v>
      </c>
      <c r="B28" s="70">
        <v>0</v>
      </c>
      <c r="C28" s="70">
        <v>0</v>
      </c>
      <c r="D28" s="70">
        <v>0</v>
      </c>
      <c r="E28" s="70">
        <v>0</v>
      </c>
      <c r="F28" s="70">
        <v>0</v>
      </c>
      <c r="G28" s="70">
        <v>0</v>
      </c>
      <c r="H28" s="115"/>
      <c r="I28" s="70">
        <v>0</v>
      </c>
      <c r="J28" s="70">
        <v>0</v>
      </c>
      <c r="K28" s="70">
        <v>0</v>
      </c>
      <c r="L28" s="70">
        <v>0</v>
      </c>
      <c r="M28" s="70">
        <v>0</v>
      </c>
      <c r="N28" s="70">
        <v>0</v>
      </c>
      <c r="O28" s="115"/>
      <c r="P28" s="115">
        <v>0</v>
      </c>
    </row>
    <row r="29" spans="1:16" s="77" customFormat="1" ht="17.100000000000001" customHeight="1">
      <c r="A29" s="145">
        <v>1969</v>
      </c>
      <c r="B29" s="145">
        <v>0</v>
      </c>
      <c r="C29" s="145">
        <v>0</v>
      </c>
      <c r="D29" s="145">
        <v>0</v>
      </c>
      <c r="E29" s="145">
        <v>1</v>
      </c>
      <c r="F29" s="145">
        <v>0</v>
      </c>
      <c r="G29" s="145">
        <v>0</v>
      </c>
      <c r="H29" s="40"/>
      <c r="I29" s="145">
        <v>0</v>
      </c>
      <c r="J29" s="145">
        <v>0</v>
      </c>
      <c r="K29" s="145">
        <v>0</v>
      </c>
      <c r="L29" s="145">
        <v>0</v>
      </c>
      <c r="M29" s="145">
        <v>0</v>
      </c>
      <c r="N29" s="145">
        <v>0</v>
      </c>
      <c r="O29" s="40"/>
      <c r="P29" s="40">
        <v>1</v>
      </c>
    </row>
    <row r="30" spans="1:16" s="77" customFormat="1" ht="17.100000000000001" customHeight="1">
      <c r="A30" s="70"/>
      <c r="B30" s="70"/>
      <c r="C30" s="70"/>
      <c r="D30" s="70"/>
      <c r="E30" s="70"/>
      <c r="F30" s="70"/>
      <c r="G30" s="115"/>
      <c r="H30" s="115"/>
      <c r="I30" s="115"/>
      <c r="J30" s="115"/>
      <c r="K30" s="115"/>
      <c r="L30" s="115"/>
      <c r="M30" s="115"/>
      <c r="N30" s="115"/>
      <c r="O30" s="115"/>
      <c r="P30" s="115"/>
    </row>
    <row r="31" spans="1:16" s="77" customFormat="1" ht="17.100000000000001" customHeight="1">
      <c r="A31" s="145">
        <v>1970</v>
      </c>
      <c r="B31" s="145">
        <v>0</v>
      </c>
      <c r="C31" s="145">
        <v>0</v>
      </c>
      <c r="D31" s="145">
        <v>0</v>
      </c>
      <c r="E31" s="145">
        <v>0</v>
      </c>
      <c r="F31" s="145">
        <v>0</v>
      </c>
      <c r="G31" s="145">
        <v>1</v>
      </c>
      <c r="H31" s="40"/>
      <c r="I31" s="145">
        <v>1</v>
      </c>
      <c r="J31" s="145">
        <v>0</v>
      </c>
      <c r="K31" s="145">
        <v>0</v>
      </c>
      <c r="L31" s="145">
        <v>0</v>
      </c>
      <c r="M31" s="145">
        <v>0</v>
      </c>
      <c r="N31" s="145">
        <v>1</v>
      </c>
      <c r="O31" s="40"/>
      <c r="P31" s="40">
        <v>3</v>
      </c>
    </row>
    <row r="32" spans="1:16" s="77" customFormat="1" ht="17.100000000000001" customHeight="1">
      <c r="A32" s="70">
        <v>1971</v>
      </c>
      <c r="B32" s="70">
        <v>0</v>
      </c>
      <c r="C32" s="70">
        <v>0</v>
      </c>
      <c r="D32" s="70">
        <v>0</v>
      </c>
      <c r="E32" s="70">
        <v>0</v>
      </c>
      <c r="F32" s="70">
        <v>0</v>
      </c>
      <c r="G32" s="70">
        <v>0</v>
      </c>
      <c r="H32" s="115"/>
      <c r="I32" s="70">
        <v>0</v>
      </c>
      <c r="J32" s="70">
        <v>0</v>
      </c>
      <c r="K32" s="70">
        <v>0</v>
      </c>
      <c r="L32" s="70">
        <v>0</v>
      </c>
      <c r="M32" s="70">
        <v>0</v>
      </c>
      <c r="N32" s="70">
        <v>0</v>
      </c>
      <c r="O32" s="115"/>
      <c r="P32" s="115">
        <v>0</v>
      </c>
    </row>
    <row r="33" spans="1:16" s="77" customFormat="1" ht="17.100000000000001" customHeight="1">
      <c r="A33" s="145">
        <v>1972</v>
      </c>
      <c r="B33" s="145">
        <v>0</v>
      </c>
      <c r="C33" s="145">
        <v>0</v>
      </c>
      <c r="D33" s="145">
        <v>0</v>
      </c>
      <c r="E33" s="145">
        <v>0</v>
      </c>
      <c r="F33" s="145">
        <v>0</v>
      </c>
      <c r="G33" s="145">
        <v>0</v>
      </c>
      <c r="H33" s="40"/>
      <c r="I33" s="145">
        <v>0</v>
      </c>
      <c r="J33" s="145">
        <v>0</v>
      </c>
      <c r="K33" s="145">
        <v>0</v>
      </c>
      <c r="L33" s="145">
        <v>0</v>
      </c>
      <c r="M33" s="145">
        <v>0</v>
      </c>
      <c r="N33" s="145">
        <v>0</v>
      </c>
      <c r="O33" s="40"/>
      <c r="P33" s="40">
        <v>0</v>
      </c>
    </row>
    <row r="34" spans="1:16" s="77" customFormat="1" ht="17.100000000000001" customHeight="1">
      <c r="A34" s="70">
        <v>1973</v>
      </c>
      <c r="B34" s="70">
        <v>0</v>
      </c>
      <c r="C34" s="70">
        <v>0</v>
      </c>
      <c r="D34" s="70">
        <v>0</v>
      </c>
      <c r="E34" s="70">
        <v>0</v>
      </c>
      <c r="F34" s="70">
        <v>0</v>
      </c>
      <c r="G34" s="70">
        <v>0</v>
      </c>
      <c r="H34" s="115"/>
      <c r="I34" s="70">
        <v>0</v>
      </c>
      <c r="J34" s="70">
        <v>0</v>
      </c>
      <c r="K34" s="70">
        <v>0</v>
      </c>
      <c r="L34" s="70">
        <v>0</v>
      </c>
      <c r="M34" s="70">
        <v>0</v>
      </c>
      <c r="N34" s="70">
        <v>0</v>
      </c>
      <c r="O34" s="115"/>
      <c r="P34" s="115">
        <v>0</v>
      </c>
    </row>
    <row r="35" spans="1:16" s="77" customFormat="1" ht="17.100000000000001" customHeight="1">
      <c r="A35" s="145">
        <v>1974</v>
      </c>
      <c r="B35" s="145">
        <v>0</v>
      </c>
      <c r="C35" s="145">
        <v>0</v>
      </c>
      <c r="D35" s="145">
        <v>0</v>
      </c>
      <c r="E35" s="145">
        <v>0</v>
      </c>
      <c r="F35" s="145">
        <v>0</v>
      </c>
      <c r="G35" s="145">
        <v>2</v>
      </c>
      <c r="H35" s="40"/>
      <c r="I35" s="145">
        <v>0</v>
      </c>
      <c r="J35" s="145">
        <v>0</v>
      </c>
      <c r="K35" s="145">
        <v>0</v>
      </c>
      <c r="L35" s="145">
        <v>0</v>
      </c>
      <c r="M35" s="145">
        <v>0</v>
      </c>
      <c r="N35" s="145">
        <v>0</v>
      </c>
      <c r="O35" s="40"/>
      <c r="P35" s="40">
        <v>2</v>
      </c>
    </row>
    <row r="36" spans="1:16" s="77" customFormat="1" ht="17.100000000000001" customHeight="1">
      <c r="A36" s="70"/>
      <c r="B36" s="70"/>
      <c r="C36" s="70"/>
      <c r="D36" s="70"/>
      <c r="E36" s="70"/>
      <c r="F36" s="70"/>
      <c r="G36" s="115"/>
      <c r="H36" s="115"/>
      <c r="I36" s="115"/>
      <c r="J36" s="115"/>
      <c r="K36" s="115"/>
      <c r="L36" s="115"/>
      <c r="M36" s="115"/>
      <c r="N36" s="115"/>
      <c r="O36" s="115"/>
      <c r="P36" s="115"/>
    </row>
    <row r="37" spans="1:16" s="77" customFormat="1" ht="17.100000000000001" customHeight="1">
      <c r="A37" s="145">
        <v>1975</v>
      </c>
      <c r="B37" s="145">
        <v>0</v>
      </c>
      <c r="C37" s="145">
        <v>0</v>
      </c>
      <c r="D37" s="145">
        <v>0</v>
      </c>
      <c r="E37" s="145">
        <v>0</v>
      </c>
      <c r="F37" s="145">
        <v>0</v>
      </c>
      <c r="G37" s="145">
        <v>0</v>
      </c>
      <c r="H37" s="40"/>
      <c r="I37" s="145">
        <v>0</v>
      </c>
      <c r="J37" s="145">
        <v>0</v>
      </c>
      <c r="K37" s="145">
        <v>0</v>
      </c>
      <c r="L37" s="145">
        <v>0</v>
      </c>
      <c r="M37" s="145">
        <v>0</v>
      </c>
      <c r="N37" s="145">
        <v>0</v>
      </c>
      <c r="O37" s="40"/>
      <c r="P37" s="40">
        <v>0</v>
      </c>
    </row>
    <row r="38" spans="1:16" s="77" customFormat="1" ht="17.100000000000001" customHeight="1">
      <c r="A38" s="70">
        <v>1976</v>
      </c>
      <c r="B38" s="70">
        <v>0</v>
      </c>
      <c r="C38" s="70">
        <v>0</v>
      </c>
      <c r="D38" s="70">
        <v>0</v>
      </c>
      <c r="E38" s="70">
        <v>0</v>
      </c>
      <c r="F38" s="70">
        <v>0</v>
      </c>
      <c r="G38" s="70">
        <v>2</v>
      </c>
      <c r="H38" s="115"/>
      <c r="I38" s="70">
        <v>0</v>
      </c>
      <c r="J38" s="70">
        <v>0</v>
      </c>
      <c r="K38" s="70">
        <v>0</v>
      </c>
      <c r="L38" s="70">
        <v>0</v>
      </c>
      <c r="M38" s="70">
        <v>0</v>
      </c>
      <c r="N38" s="70">
        <v>0</v>
      </c>
      <c r="O38" s="115"/>
      <c r="P38" s="115">
        <v>2</v>
      </c>
    </row>
    <row r="39" spans="1:16" s="77" customFormat="1" ht="17.100000000000001" customHeight="1">
      <c r="A39" s="145">
        <v>1977</v>
      </c>
      <c r="B39" s="145">
        <v>0</v>
      </c>
      <c r="C39" s="145">
        <v>0</v>
      </c>
      <c r="D39" s="145">
        <v>0</v>
      </c>
      <c r="E39" s="145">
        <v>0</v>
      </c>
      <c r="F39" s="145">
        <v>0</v>
      </c>
      <c r="G39" s="145">
        <v>0</v>
      </c>
      <c r="H39" s="40"/>
      <c r="I39" s="145">
        <v>0</v>
      </c>
      <c r="J39" s="145">
        <v>0</v>
      </c>
      <c r="K39" s="145">
        <v>0</v>
      </c>
      <c r="L39" s="145">
        <v>0</v>
      </c>
      <c r="M39" s="145">
        <v>0</v>
      </c>
      <c r="N39" s="145">
        <v>0</v>
      </c>
      <c r="O39" s="40"/>
      <c r="P39" s="40">
        <v>0</v>
      </c>
    </row>
    <row r="40" spans="1:16" s="77" customFormat="1" ht="17.100000000000001" customHeight="1">
      <c r="A40" s="70">
        <v>1978</v>
      </c>
      <c r="B40" s="70">
        <v>0</v>
      </c>
      <c r="C40" s="70">
        <v>0</v>
      </c>
      <c r="D40" s="70">
        <v>0</v>
      </c>
      <c r="E40" s="70">
        <v>0</v>
      </c>
      <c r="F40" s="70">
        <v>0</v>
      </c>
      <c r="G40" s="70">
        <v>0</v>
      </c>
      <c r="H40" s="115"/>
      <c r="I40" s="70">
        <v>0</v>
      </c>
      <c r="J40" s="70">
        <v>0</v>
      </c>
      <c r="K40" s="70">
        <v>0</v>
      </c>
      <c r="L40" s="70">
        <v>0</v>
      </c>
      <c r="M40" s="70">
        <v>0</v>
      </c>
      <c r="N40" s="70">
        <v>0</v>
      </c>
      <c r="O40" s="115"/>
      <c r="P40" s="115">
        <v>0</v>
      </c>
    </row>
    <row r="41" spans="1:16" s="77" customFormat="1" ht="17.100000000000001" customHeight="1">
      <c r="A41" s="145">
        <v>1979</v>
      </c>
      <c r="B41" s="145">
        <v>0</v>
      </c>
      <c r="C41" s="145">
        <v>0</v>
      </c>
      <c r="D41" s="145">
        <v>0</v>
      </c>
      <c r="E41" s="145">
        <v>0</v>
      </c>
      <c r="F41" s="145">
        <v>0</v>
      </c>
      <c r="G41" s="145">
        <v>0</v>
      </c>
      <c r="H41" s="40"/>
      <c r="I41" s="145">
        <v>0</v>
      </c>
      <c r="J41" s="145">
        <v>0</v>
      </c>
      <c r="K41" s="145">
        <v>0</v>
      </c>
      <c r="L41" s="145">
        <v>0</v>
      </c>
      <c r="M41" s="145">
        <v>0</v>
      </c>
      <c r="N41" s="145">
        <v>0</v>
      </c>
      <c r="O41" s="40"/>
      <c r="P41" s="40">
        <v>0</v>
      </c>
    </row>
    <row r="42" spans="1:16" s="77" customFormat="1" ht="17.100000000000001" customHeight="1">
      <c r="A42" s="70"/>
      <c r="B42" s="70"/>
      <c r="C42" s="70"/>
      <c r="D42" s="70"/>
      <c r="E42" s="70"/>
      <c r="F42" s="70"/>
      <c r="G42" s="115"/>
      <c r="H42" s="115"/>
      <c r="I42" s="115"/>
      <c r="J42" s="115"/>
      <c r="K42" s="115"/>
      <c r="L42" s="115"/>
      <c r="M42" s="115"/>
      <c r="N42" s="115"/>
      <c r="O42" s="115"/>
      <c r="P42" s="115"/>
    </row>
    <row r="43" spans="1:16" s="77" customFormat="1" ht="17.100000000000001" customHeight="1">
      <c r="A43" s="145">
        <v>1980</v>
      </c>
      <c r="B43" s="145">
        <v>0</v>
      </c>
      <c r="C43" s="145">
        <v>0</v>
      </c>
      <c r="D43" s="145">
        <v>0</v>
      </c>
      <c r="E43" s="145">
        <v>0</v>
      </c>
      <c r="F43" s="145">
        <v>0</v>
      </c>
      <c r="G43" s="145">
        <v>0</v>
      </c>
      <c r="H43" s="40"/>
      <c r="I43" s="145">
        <v>1</v>
      </c>
      <c r="J43" s="145">
        <v>0</v>
      </c>
      <c r="K43" s="145">
        <v>1</v>
      </c>
      <c r="L43" s="145">
        <v>0</v>
      </c>
      <c r="M43" s="145">
        <v>0</v>
      </c>
      <c r="N43" s="145">
        <v>0</v>
      </c>
      <c r="O43" s="40"/>
      <c r="P43" s="40">
        <v>2</v>
      </c>
    </row>
    <row r="44" spans="1:16" s="77" customFormat="1" ht="17.100000000000001" customHeight="1">
      <c r="A44" s="70">
        <v>1981</v>
      </c>
      <c r="B44" s="70">
        <v>0</v>
      </c>
      <c r="C44" s="70">
        <v>0</v>
      </c>
      <c r="D44" s="70">
        <v>1</v>
      </c>
      <c r="E44" s="70">
        <v>0</v>
      </c>
      <c r="F44" s="70">
        <v>0</v>
      </c>
      <c r="G44" s="70">
        <v>0</v>
      </c>
      <c r="H44" s="115"/>
      <c r="I44" s="70">
        <v>1</v>
      </c>
      <c r="J44" s="70">
        <v>0</v>
      </c>
      <c r="K44" s="70">
        <v>0</v>
      </c>
      <c r="L44" s="70">
        <v>0</v>
      </c>
      <c r="M44" s="70">
        <v>0</v>
      </c>
      <c r="N44" s="70">
        <v>0</v>
      </c>
      <c r="O44" s="115"/>
      <c r="P44" s="115">
        <v>2</v>
      </c>
    </row>
    <row r="45" spans="1:16" s="77" customFormat="1" ht="17.100000000000001" customHeight="1">
      <c r="A45" s="145">
        <v>1982</v>
      </c>
      <c r="B45" s="145">
        <v>0</v>
      </c>
      <c r="C45" s="145">
        <v>0</v>
      </c>
      <c r="D45" s="145">
        <v>1</v>
      </c>
      <c r="E45" s="145">
        <v>0</v>
      </c>
      <c r="F45" s="145">
        <v>0</v>
      </c>
      <c r="G45" s="145">
        <v>0</v>
      </c>
      <c r="H45" s="40"/>
      <c r="I45" s="145">
        <v>0</v>
      </c>
      <c r="J45" s="145">
        <v>0</v>
      </c>
      <c r="K45" s="145">
        <v>0</v>
      </c>
      <c r="L45" s="145">
        <v>0</v>
      </c>
      <c r="M45" s="145">
        <v>0</v>
      </c>
      <c r="N45" s="145">
        <v>0</v>
      </c>
      <c r="O45" s="40"/>
      <c r="P45" s="40">
        <v>1</v>
      </c>
    </row>
    <row r="46" spans="1:16" s="77" customFormat="1" ht="17.100000000000001" customHeight="1">
      <c r="A46" s="70">
        <v>1983</v>
      </c>
      <c r="B46" s="70">
        <v>0</v>
      </c>
      <c r="C46" s="70">
        <v>0</v>
      </c>
      <c r="D46" s="70">
        <v>0</v>
      </c>
      <c r="E46" s="70">
        <v>0</v>
      </c>
      <c r="F46" s="70">
        <v>0</v>
      </c>
      <c r="G46" s="70">
        <v>1</v>
      </c>
      <c r="H46" s="115"/>
      <c r="I46" s="70">
        <v>1</v>
      </c>
      <c r="J46" s="70">
        <v>0</v>
      </c>
      <c r="K46" s="70">
        <v>0</v>
      </c>
      <c r="L46" s="70">
        <v>0</v>
      </c>
      <c r="M46" s="70">
        <v>0</v>
      </c>
      <c r="N46" s="70">
        <v>0</v>
      </c>
      <c r="O46" s="115"/>
      <c r="P46" s="115">
        <v>2</v>
      </c>
    </row>
    <row r="47" spans="1:16" s="77" customFormat="1" ht="17.100000000000001" customHeight="1">
      <c r="A47" s="145">
        <v>1984</v>
      </c>
      <c r="B47" s="145">
        <v>0</v>
      </c>
      <c r="C47" s="145">
        <v>0</v>
      </c>
      <c r="D47" s="145">
        <v>0</v>
      </c>
      <c r="E47" s="145">
        <v>1</v>
      </c>
      <c r="F47" s="145">
        <v>0</v>
      </c>
      <c r="G47" s="145">
        <v>0</v>
      </c>
      <c r="H47" s="40"/>
      <c r="I47" s="145">
        <v>1</v>
      </c>
      <c r="J47" s="145">
        <v>0</v>
      </c>
      <c r="K47" s="145">
        <v>0</v>
      </c>
      <c r="L47" s="145">
        <v>0</v>
      </c>
      <c r="M47" s="145">
        <v>0</v>
      </c>
      <c r="N47" s="145">
        <v>0</v>
      </c>
      <c r="O47" s="40"/>
      <c r="P47" s="40">
        <v>2</v>
      </c>
    </row>
    <row r="48" spans="1:16" s="77" customFormat="1" ht="17.100000000000001" customHeight="1">
      <c r="A48" s="70"/>
      <c r="B48" s="70"/>
      <c r="C48" s="70"/>
      <c r="D48" s="70"/>
      <c r="E48" s="70"/>
      <c r="F48" s="70"/>
      <c r="G48" s="115"/>
      <c r="H48" s="115"/>
      <c r="I48" s="115"/>
      <c r="J48" s="115"/>
      <c r="K48" s="115"/>
      <c r="L48" s="115"/>
      <c r="M48" s="115"/>
      <c r="N48" s="115"/>
      <c r="O48" s="115"/>
      <c r="P48" s="115"/>
    </row>
    <row r="49" spans="1:16" s="77" customFormat="1" ht="17.100000000000001" customHeight="1">
      <c r="A49" s="145">
        <v>1985</v>
      </c>
      <c r="B49" s="145">
        <v>0</v>
      </c>
      <c r="C49" s="145">
        <v>0</v>
      </c>
      <c r="D49" s="145">
        <v>0</v>
      </c>
      <c r="E49" s="145">
        <v>0</v>
      </c>
      <c r="F49" s="145">
        <v>0</v>
      </c>
      <c r="G49" s="145">
        <v>0</v>
      </c>
      <c r="H49" s="40"/>
      <c r="I49" s="145">
        <v>0</v>
      </c>
      <c r="J49" s="145">
        <v>1</v>
      </c>
      <c r="K49" s="145">
        <v>0</v>
      </c>
      <c r="L49" s="145">
        <v>0</v>
      </c>
      <c r="M49" s="145">
        <v>0</v>
      </c>
      <c r="N49" s="145">
        <v>0</v>
      </c>
      <c r="O49" s="40"/>
      <c r="P49" s="40">
        <v>1</v>
      </c>
    </row>
    <row r="50" spans="1:16" s="77" customFormat="1" ht="17.100000000000001" customHeight="1">
      <c r="A50" s="70">
        <v>1986</v>
      </c>
      <c r="B50" s="70">
        <v>0</v>
      </c>
      <c r="C50" s="70">
        <v>0</v>
      </c>
      <c r="D50" s="70">
        <v>0</v>
      </c>
      <c r="E50" s="70">
        <v>0</v>
      </c>
      <c r="F50" s="70">
        <v>0</v>
      </c>
      <c r="G50" s="70">
        <v>1</v>
      </c>
      <c r="H50" s="115"/>
      <c r="I50" s="70">
        <v>0</v>
      </c>
      <c r="J50" s="70">
        <v>0</v>
      </c>
      <c r="K50" s="70">
        <v>0</v>
      </c>
      <c r="L50" s="70">
        <v>0</v>
      </c>
      <c r="M50" s="70">
        <v>0</v>
      </c>
      <c r="N50" s="70">
        <v>0</v>
      </c>
      <c r="O50" s="115"/>
      <c r="P50" s="115">
        <v>1</v>
      </c>
    </row>
    <row r="51" spans="1:16" s="77" customFormat="1" ht="17.100000000000001" customHeight="1">
      <c r="A51" s="145">
        <v>1987</v>
      </c>
      <c r="B51" s="145">
        <v>0</v>
      </c>
      <c r="C51" s="145">
        <v>0</v>
      </c>
      <c r="D51" s="145">
        <v>0</v>
      </c>
      <c r="E51" s="145">
        <v>0</v>
      </c>
      <c r="F51" s="145">
        <v>0</v>
      </c>
      <c r="G51" s="145">
        <v>2</v>
      </c>
      <c r="H51" s="40"/>
      <c r="I51" s="145">
        <v>1</v>
      </c>
      <c r="J51" s="145">
        <v>0</v>
      </c>
      <c r="K51" s="145">
        <v>0</v>
      </c>
      <c r="L51" s="145">
        <v>0</v>
      </c>
      <c r="M51" s="145">
        <v>0</v>
      </c>
      <c r="N51" s="145">
        <v>0</v>
      </c>
      <c r="O51" s="40"/>
      <c r="P51" s="40">
        <v>3</v>
      </c>
    </row>
    <row r="52" spans="1:16" s="77" customFormat="1" ht="17.100000000000001" customHeight="1">
      <c r="A52" s="70">
        <v>1988</v>
      </c>
      <c r="B52" s="70">
        <v>0</v>
      </c>
      <c r="C52" s="70">
        <v>0</v>
      </c>
      <c r="D52" s="70">
        <v>0</v>
      </c>
      <c r="E52" s="70">
        <v>0</v>
      </c>
      <c r="F52" s="70">
        <v>1</v>
      </c>
      <c r="G52" s="70">
        <v>1</v>
      </c>
      <c r="H52" s="115"/>
      <c r="I52" s="70">
        <v>1</v>
      </c>
      <c r="J52" s="70">
        <v>1</v>
      </c>
      <c r="K52" s="70">
        <v>0</v>
      </c>
      <c r="L52" s="70">
        <v>0</v>
      </c>
      <c r="M52" s="70">
        <v>0</v>
      </c>
      <c r="N52" s="70">
        <v>0</v>
      </c>
      <c r="O52" s="115"/>
      <c r="P52" s="115">
        <v>4</v>
      </c>
    </row>
    <row r="53" spans="1:16" s="77" customFormat="1" ht="17.100000000000001" customHeight="1">
      <c r="A53" s="145">
        <v>1989</v>
      </c>
      <c r="B53" s="145">
        <v>0</v>
      </c>
      <c r="C53" s="145">
        <v>0</v>
      </c>
      <c r="D53" s="145">
        <v>0</v>
      </c>
      <c r="E53" s="145">
        <v>0</v>
      </c>
      <c r="F53" s="145">
        <v>1</v>
      </c>
      <c r="G53" s="145">
        <v>0</v>
      </c>
      <c r="H53" s="40"/>
      <c r="I53" s="145">
        <v>0</v>
      </c>
      <c r="J53" s="145">
        <v>0</v>
      </c>
      <c r="K53" s="145">
        <v>0</v>
      </c>
      <c r="L53" s="145">
        <v>0</v>
      </c>
      <c r="M53" s="145">
        <v>0</v>
      </c>
      <c r="N53" s="145">
        <v>0</v>
      </c>
      <c r="O53" s="40"/>
      <c r="P53" s="40">
        <v>1</v>
      </c>
    </row>
    <row r="54" spans="1:16" s="77" customFormat="1" ht="17.100000000000001" customHeight="1">
      <c r="A54" s="70"/>
      <c r="B54" s="70"/>
      <c r="C54" s="70"/>
      <c r="D54" s="70"/>
      <c r="E54" s="70"/>
      <c r="F54" s="70"/>
      <c r="G54" s="115"/>
      <c r="H54" s="115"/>
      <c r="I54" s="115"/>
      <c r="J54" s="115"/>
      <c r="K54" s="115"/>
      <c r="L54" s="115"/>
      <c r="M54" s="115"/>
      <c r="N54" s="115"/>
      <c r="O54" s="115"/>
      <c r="P54" s="115"/>
    </row>
    <row r="55" spans="1:16" s="77" customFormat="1" ht="17.100000000000001" customHeight="1">
      <c r="A55" s="145">
        <v>1990</v>
      </c>
      <c r="B55" s="145">
        <v>0</v>
      </c>
      <c r="C55" s="145">
        <v>0</v>
      </c>
      <c r="D55" s="145">
        <v>0</v>
      </c>
      <c r="E55" s="145">
        <v>0</v>
      </c>
      <c r="F55" s="145">
        <v>0</v>
      </c>
      <c r="G55" s="145">
        <v>0</v>
      </c>
      <c r="H55" s="40"/>
      <c r="I55" s="145">
        <v>0</v>
      </c>
      <c r="J55" s="145">
        <v>1</v>
      </c>
      <c r="K55" s="145">
        <v>0</v>
      </c>
      <c r="L55" s="145">
        <v>0</v>
      </c>
      <c r="M55" s="145">
        <v>0</v>
      </c>
      <c r="N55" s="145">
        <v>0</v>
      </c>
      <c r="O55" s="40"/>
      <c r="P55" s="40">
        <v>1</v>
      </c>
    </row>
    <row r="56" spans="1:16" s="77" customFormat="1" ht="17.100000000000001" customHeight="1">
      <c r="A56" s="70">
        <v>1991</v>
      </c>
      <c r="B56" s="70">
        <v>0</v>
      </c>
      <c r="C56" s="70">
        <v>0</v>
      </c>
      <c r="D56" s="70">
        <v>0</v>
      </c>
      <c r="E56" s="70">
        <v>0</v>
      </c>
      <c r="F56" s="70">
        <v>2</v>
      </c>
      <c r="G56" s="70">
        <v>0</v>
      </c>
      <c r="H56" s="115"/>
      <c r="I56" s="70">
        <v>0</v>
      </c>
      <c r="J56" s="70">
        <v>0</v>
      </c>
      <c r="K56" s="70">
        <v>0</v>
      </c>
      <c r="L56" s="70">
        <v>0</v>
      </c>
      <c r="M56" s="70">
        <v>0</v>
      </c>
      <c r="N56" s="70">
        <v>0</v>
      </c>
      <c r="O56" s="115"/>
      <c r="P56" s="115">
        <v>2</v>
      </c>
    </row>
    <row r="57" spans="1:16" s="77" customFormat="1" ht="17.100000000000001" customHeight="1">
      <c r="A57" s="145">
        <v>1992</v>
      </c>
      <c r="B57" s="145">
        <v>0</v>
      </c>
      <c r="C57" s="145">
        <v>0</v>
      </c>
      <c r="D57" s="145">
        <v>0</v>
      </c>
      <c r="E57" s="145">
        <v>0</v>
      </c>
      <c r="F57" s="145">
        <v>1</v>
      </c>
      <c r="G57" s="145">
        <v>0</v>
      </c>
      <c r="H57" s="40"/>
      <c r="I57" s="145">
        <v>0</v>
      </c>
      <c r="J57" s="145">
        <v>0</v>
      </c>
      <c r="K57" s="145">
        <v>1</v>
      </c>
      <c r="L57" s="145">
        <v>1</v>
      </c>
      <c r="M57" s="145">
        <v>0</v>
      </c>
      <c r="N57" s="145">
        <v>0</v>
      </c>
      <c r="O57" s="40"/>
      <c r="P57" s="40">
        <v>3</v>
      </c>
    </row>
    <row r="58" spans="1:16" s="77" customFormat="1" ht="17.100000000000001" customHeight="1">
      <c r="A58" s="70">
        <v>1993</v>
      </c>
      <c r="B58" s="70">
        <v>0</v>
      </c>
      <c r="C58" s="70">
        <v>0</v>
      </c>
      <c r="D58" s="70">
        <v>0</v>
      </c>
      <c r="E58" s="70">
        <v>0</v>
      </c>
      <c r="F58" s="70">
        <v>0</v>
      </c>
      <c r="G58" s="70">
        <v>1</v>
      </c>
      <c r="H58" s="115"/>
      <c r="I58" s="70">
        <v>0</v>
      </c>
      <c r="J58" s="70">
        <v>0</v>
      </c>
      <c r="K58" s="70">
        <v>0</v>
      </c>
      <c r="L58" s="70">
        <v>0</v>
      </c>
      <c r="M58" s="70">
        <v>0</v>
      </c>
      <c r="N58" s="70">
        <v>0</v>
      </c>
      <c r="O58" s="115"/>
      <c r="P58" s="115">
        <v>1</v>
      </c>
    </row>
    <row r="59" spans="1:16" s="77" customFormat="1" ht="17.100000000000001" customHeight="1">
      <c r="A59" s="145">
        <v>1994</v>
      </c>
      <c r="B59" s="145">
        <v>0</v>
      </c>
      <c r="C59" s="145">
        <v>0</v>
      </c>
      <c r="D59" s="145">
        <v>0</v>
      </c>
      <c r="E59" s="145">
        <v>0</v>
      </c>
      <c r="F59" s="145">
        <v>0</v>
      </c>
      <c r="G59" s="145">
        <v>0</v>
      </c>
      <c r="H59" s="40"/>
      <c r="I59" s="145">
        <v>0</v>
      </c>
      <c r="J59" s="145">
        <v>0</v>
      </c>
      <c r="K59" s="145">
        <v>0</v>
      </c>
      <c r="L59" s="145">
        <v>0</v>
      </c>
      <c r="M59" s="145">
        <v>0</v>
      </c>
      <c r="N59" s="145">
        <v>0</v>
      </c>
      <c r="O59" s="40"/>
      <c r="P59" s="40">
        <v>0</v>
      </c>
    </row>
    <row r="60" spans="1:16" s="77" customFormat="1" ht="17.100000000000001" customHeight="1">
      <c r="A60" s="70"/>
      <c r="B60" s="70"/>
      <c r="C60" s="70"/>
      <c r="D60" s="70"/>
      <c r="E60" s="70"/>
      <c r="F60" s="70"/>
      <c r="G60" s="115"/>
      <c r="H60" s="115"/>
      <c r="I60" s="115"/>
      <c r="J60" s="115"/>
      <c r="K60" s="115"/>
      <c r="L60" s="115"/>
      <c r="M60" s="115"/>
      <c r="N60" s="115"/>
      <c r="O60" s="115"/>
      <c r="P60" s="115"/>
    </row>
    <row r="61" spans="1:16" s="77" customFormat="1" ht="17.100000000000001" customHeight="1">
      <c r="A61" s="145">
        <v>1995</v>
      </c>
      <c r="B61" s="145">
        <v>0</v>
      </c>
      <c r="C61" s="145">
        <v>0</v>
      </c>
      <c r="D61" s="145">
        <v>0</v>
      </c>
      <c r="E61" s="145">
        <v>0</v>
      </c>
      <c r="F61" s="145">
        <v>1</v>
      </c>
      <c r="G61" s="145">
        <v>0</v>
      </c>
      <c r="H61" s="40"/>
      <c r="I61" s="145">
        <v>0</v>
      </c>
      <c r="J61" s="145">
        <v>2</v>
      </c>
      <c r="K61" s="145">
        <v>0</v>
      </c>
      <c r="L61" s="145">
        <v>0</v>
      </c>
      <c r="M61" s="145">
        <v>0</v>
      </c>
      <c r="N61" s="145">
        <v>0</v>
      </c>
      <c r="O61" s="40"/>
      <c r="P61" s="40">
        <v>3</v>
      </c>
    </row>
    <row r="62" spans="1:16" s="77" customFormat="1" ht="17.100000000000001" customHeight="1">
      <c r="A62" s="70">
        <v>1996</v>
      </c>
      <c r="B62" s="70">
        <v>0</v>
      </c>
      <c r="C62" s="70">
        <v>0</v>
      </c>
      <c r="D62" s="70">
        <v>0</v>
      </c>
      <c r="E62" s="70">
        <v>0</v>
      </c>
      <c r="F62" s="70">
        <v>1</v>
      </c>
      <c r="G62" s="70">
        <v>2</v>
      </c>
      <c r="H62" s="115"/>
      <c r="I62" s="70">
        <v>1</v>
      </c>
      <c r="J62" s="70">
        <v>1</v>
      </c>
      <c r="K62" s="70">
        <v>0</v>
      </c>
      <c r="L62" s="70">
        <v>0</v>
      </c>
      <c r="M62" s="70">
        <v>0</v>
      </c>
      <c r="N62" s="70">
        <v>0</v>
      </c>
      <c r="O62" s="115"/>
      <c r="P62" s="115">
        <v>5</v>
      </c>
    </row>
    <row r="63" spans="1:16" s="77" customFormat="1" ht="17.100000000000001" customHeight="1">
      <c r="A63" s="145">
        <v>1997</v>
      </c>
      <c r="B63" s="145">
        <v>0</v>
      </c>
      <c r="C63" s="145">
        <v>0</v>
      </c>
      <c r="D63" s="145">
        <v>0</v>
      </c>
      <c r="E63" s="145">
        <v>1</v>
      </c>
      <c r="F63" s="145">
        <v>0</v>
      </c>
      <c r="G63" s="145">
        <v>1</v>
      </c>
      <c r="H63" s="40"/>
      <c r="I63" s="145">
        <v>2</v>
      </c>
      <c r="J63" s="145">
        <v>0</v>
      </c>
      <c r="K63" s="145">
        <v>0</v>
      </c>
      <c r="L63" s="145">
        <v>0</v>
      </c>
      <c r="M63" s="145">
        <v>0</v>
      </c>
      <c r="N63" s="145">
        <v>0</v>
      </c>
      <c r="O63" s="40"/>
      <c r="P63" s="40">
        <v>4</v>
      </c>
    </row>
    <row r="64" spans="1:16" s="77" customFormat="1" ht="17.100000000000001" customHeight="1">
      <c r="A64" s="70">
        <v>1998</v>
      </c>
      <c r="B64" s="70">
        <v>0</v>
      </c>
      <c r="C64" s="70">
        <v>0</v>
      </c>
      <c r="D64" s="70">
        <v>1</v>
      </c>
      <c r="E64" s="70">
        <v>0</v>
      </c>
      <c r="F64" s="70">
        <v>3</v>
      </c>
      <c r="G64" s="70">
        <v>2</v>
      </c>
      <c r="H64" s="115"/>
      <c r="I64" s="70">
        <v>0</v>
      </c>
      <c r="J64" s="70">
        <v>0</v>
      </c>
      <c r="K64" s="70">
        <v>0</v>
      </c>
      <c r="L64" s="70">
        <v>0</v>
      </c>
      <c r="M64" s="70">
        <v>0</v>
      </c>
      <c r="N64" s="70">
        <v>0</v>
      </c>
      <c r="O64" s="115"/>
      <c r="P64" s="115">
        <v>6</v>
      </c>
    </row>
    <row r="65" spans="1:16" s="77" customFormat="1" ht="17.100000000000001" customHeight="1">
      <c r="A65" s="145">
        <v>1999</v>
      </c>
      <c r="B65" s="145">
        <v>0</v>
      </c>
      <c r="C65" s="145">
        <v>0</v>
      </c>
      <c r="D65" s="145">
        <v>0</v>
      </c>
      <c r="E65" s="145">
        <v>0</v>
      </c>
      <c r="F65" s="145">
        <v>0</v>
      </c>
      <c r="G65" s="145">
        <v>2</v>
      </c>
      <c r="H65" s="40"/>
      <c r="I65" s="145">
        <v>1</v>
      </c>
      <c r="J65" s="145">
        <v>0</v>
      </c>
      <c r="K65" s="145">
        <v>0</v>
      </c>
      <c r="L65" s="145">
        <v>0</v>
      </c>
      <c r="M65" s="145">
        <v>0</v>
      </c>
      <c r="N65" s="145">
        <v>0</v>
      </c>
      <c r="O65" s="40"/>
      <c r="P65" s="40">
        <v>3</v>
      </c>
    </row>
    <row r="66" spans="1:16" s="77" customFormat="1" ht="17.100000000000001" customHeight="1">
      <c r="A66" s="70"/>
      <c r="B66" s="70"/>
      <c r="C66" s="70"/>
      <c r="D66" s="70"/>
      <c r="E66" s="70"/>
      <c r="F66" s="70"/>
      <c r="G66" s="115"/>
      <c r="H66" s="115"/>
      <c r="I66" s="115"/>
      <c r="J66" s="115"/>
      <c r="K66" s="115"/>
      <c r="L66" s="115"/>
      <c r="M66" s="115"/>
      <c r="N66" s="115"/>
      <c r="O66" s="115"/>
      <c r="P66" s="115"/>
    </row>
    <row r="67" spans="1:16" s="77" customFormat="1" ht="17.100000000000001" customHeight="1">
      <c r="A67" s="145">
        <v>2000</v>
      </c>
      <c r="B67" s="145">
        <v>0</v>
      </c>
      <c r="C67" s="145">
        <v>0</v>
      </c>
      <c r="D67" s="145">
        <v>1</v>
      </c>
      <c r="E67" s="145">
        <v>0</v>
      </c>
      <c r="F67" s="145">
        <v>0</v>
      </c>
      <c r="G67" s="145">
        <v>0</v>
      </c>
      <c r="H67" s="40"/>
      <c r="I67" s="145">
        <v>0</v>
      </c>
      <c r="J67" s="145">
        <v>2</v>
      </c>
      <c r="K67" s="145">
        <v>0</v>
      </c>
      <c r="L67" s="145">
        <v>0</v>
      </c>
      <c r="M67" s="145">
        <v>0</v>
      </c>
      <c r="N67" s="145">
        <v>0</v>
      </c>
      <c r="O67" s="40"/>
      <c r="P67" s="40">
        <v>3</v>
      </c>
    </row>
    <row r="68" spans="1:16" s="77" customFormat="1" ht="17.100000000000001" customHeight="1">
      <c r="A68" s="70">
        <v>2001</v>
      </c>
      <c r="B68" s="70">
        <v>0</v>
      </c>
      <c r="C68" s="70">
        <v>0</v>
      </c>
      <c r="D68" s="70">
        <v>0</v>
      </c>
      <c r="E68" s="70">
        <v>2</v>
      </c>
      <c r="F68" s="70">
        <v>0</v>
      </c>
      <c r="G68" s="70">
        <v>1</v>
      </c>
      <c r="H68" s="115"/>
      <c r="I68" s="70">
        <v>1</v>
      </c>
      <c r="J68" s="70">
        <v>0</v>
      </c>
      <c r="K68" s="70">
        <v>1</v>
      </c>
      <c r="L68" s="70">
        <v>0</v>
      </c>
      <c r="M68" s="70">
        <v>0</v>
      </c>
      <c r="N68" s="70">
        <v>0</v>
      </c>
      <c r="O68" s="115"/>
      <c r="P68" s="115">
        <v>5</v>
      </c>
    </row>
    <row r="69" spans="1:16" s="77" customFormat="1" ht="17.100000000000001" customHeight="1">
      <c r="A69" s="145">
        <v>2002</v>
      </c>
      <c r="B69" s="145">
        <v>0</v>
      </c>
      <c r="C69" s="145">
        <v>0</v>
      </c>
      <c r="D69" s="145">
        <v>0</v>
      </c>
      <c r="E69" s="145">
        <v>1</v>
      </c>
      <c r="F69" s="145">
        <v>1</v>
      </c>
      <c r="G69" s="145">
        <v>1</v>
      </c>
      <c r="H69" s="40"/>
      <c r="I69" s="145">
        <v>1</v>
      </c>
      <c r="J69" s="145">
        <v>1</v>
      </c>
      <c r="K69" s="145">
        <v>1</v>
      </c>
      <c r="L69" s="145">
        <v>0</v>
      </c>
      <c r="M69" s="145">
        <v>0</v>
      </c>
      <c r="N69" s="145">
        <v>0</v>
      </c>
      <c r="O69" s="40"/>
      <c r="P69" s="40">
        <v>6</v>
      </c>
    </row>
    <row r="70" spans="1:16" s="77" customFormat="1" ht="17.100000000000001" customHeight="1">
      <c r="A70" s="70">
        <v>2003</v>
      </c>
      <c r="B70" s="70">
        <v>0</v>
      </c>
      <c r="C70" s="70">
        <v>0</v>
      </c>
      <c r="D70" s="70">
        <v>0</v>
      </c>
      <c r="E70" s="70">
        <v>1</v>
      </c>
      <c r="F70" s="70">
        <v>0</v>
      </c>
      <c r="G70" s="70">
        <v>0</v>
      </c>
      <c r="H70" s="115"/>
      <c r="I70" s="70">
        <v>0</v>
      </c>
      <c r="J70" s="70">
        <v>0</v>
      </c>
      <c r="K70" s="70">
        <v>0</v>
      </c>
      <c r="L70" s="70">
        <v>0</v>
      </c>
      <c r="M70" s="70">
        <v>0</v>
      </c>
      <c r="N70" s="70">
        <v>0</v>
      </c>
      <c r="O70" s="115"/>
      <c r="P70" s="115">
        <v>1</v>
      </c>
    </row>
    <row r="71" spans="1:16" s="77" customFormat="1" ht="17.100000000000001" customHeight="1">
      <c r="A71" s="145">
        <v>2004</v>
      </c>
      <c r="B71" s="145">
        <v>0</v>
      </c>
      <c r="C71" s="145">
        <v>0</v>
      </c>
      <c r="D71" s="145">
        <v>0</v>
      </c>
      <c r="E71" s="145">
        <v>0</v>
      </c>
      <c r="F71" s="145">
        <v>1</v>
      </c>
      <c r="G71" s="145">
        <v>1</v>
      </c>
      <c r="H71" s="40"/>
      <c r="I71" s="145">
        <v>1</v>
      </c>
      <c r="J71" s="145">
        <v>1</v>
      </c>
      <c r="K71" s="145">
        <v>0</v>
      </c>
      <c r="L71" s="145">
        <v>0</v>
      </c>
      <c r="M71" s="145">
        <v>0</v>
      </c>
      <c r="N71" s="145">
        <v>0</v>
      </c>
      <c r="O71" s="40"/>
      <c r="P71" s="40">
        <v>4</v>
      </c>
    </row>
    <row r="72" spans="1:16" s="77" customFormat="1" ht="17.100000000000001" customHeight="1">
      <c r="A72" s="70"/>
      <c r="B72" s="70"/>
      <c r="C72" s="70"/>
      <c r="D72" s="70"/>
      <c r="E72" s="70"/>
      <c r="F72" s="70"/>
      <c r="G72" s="115"/>
      <c r="H72" s="115"/>
      <c r="I72" s="115"/>
      <c r="J72" s="115"/>
      <c r="K72" s="115"/>
      <c r="L72" s="115"/>
      <c r="M72" s="115"/>
      <c r="N72" s="115"/>
      <c r="O72" s="115"/>
      <c r="P72" s="115"/>
    </row>
    <row r="73" spans="1:16" s="77" customFormat="1" ht="17.100000000000001" customHeight="1">
      <c r="A73" s="145">
        <v>2005</v>
      </c>
      <c r="B73" s="145">
        <v>0</v>
      </c>
      <c r="C73" s="145">
        <v>0</v>
      </c>
      <c r="D73" s="145">
        <v>0</v>
      </c>
      <c r="E73" s="145">
        <v>0</v>
      </c>
      <c r="F73" s="145">
        <v>0</v>
      </c>
      <c r="G73" s="145">
        <v>3</v>
      </c>
      <c r="H73" s="40"/>
      <c r="I73" s="145">
        <v>1</v>
      </c>
      <c r="J73" s="145">
        <v>1</v>
      </c>
      <c r="K73" s="145">
        <v>1</v>
      </c>
      <c r="L73" s="145">
        <v>0</v>
      </c>
      <c r="M73" s="145">
        <v>0</v>
      </c>
      <c r="N73" s="145">
        <v>0</v>
      </c>
      <c r="O73" s="40"/>
      <c r="P73" s="40">
        <v>6</v>
      </c>
    </row>
    <row r="74" spans="1:16" s="77" customFormat="1" ht="17.100000000000001" customHeight="1">
      <c r="A74" s="70">
        <v>2006</v>
      </c>
      <c r="B74" s="70">
        <v>0</v>
      </c>
      <c r="C74" s="70">
        <v>0</v>
      </c>
      <c r="D74" s="70">
        <v>0</v>
      </c>
      <c r="E74" s="70">
        <v>1</v>
      </c>
      <c r="F74" s="70">
        <v>1</v>
      </c>
      <c r="G74" s="70">
        <v>2</v>
      </c>
      <c r="H74" s="115"/>
      <c r="I74" s="70">
        <v>0</v>
      </c>
      <c r="J74" s="70">
        <v>0</v>
      </c>
      <c r="K74" s="70">
        <v>0</v>
      </c>
      <c r="L74" s="70">
        <v>1</v>
      </c>
      <c r="M74" s="70">
        <v>0</v>
      </c>
      <c r="N74" s="70">
        <v>0</v>
      </c>
      <c r="O74" s="115"/>
      <c r="P74" s="115">
        <v>5</v>
      </c>
    </row>
    <row r="75" spans="1:16" s="77" customFormat="1" ht="17.100000000000001" customHeight="1">
      <c r="A75" s="145">
        <v>2007</v>
      </c>
      <c r="B75" s="145">
        <v>0</v>
      </c>
      <c r="C75" s="145">
        <v>0</v>
      </c>
      <c r="D75" s="145">
        <v>1</v>
      </c>
      <c r="E75" s="145">
        <v>0</v>
      </c>
      <c r="F75" s="145">
        <v>1</v>
      </c>
      <c r="G75" s="145">
        <v>1</v>
      </c>
      <c r="H75" s="40"/>
      <c r="I75" s="145">
        <v>2</v>
      </c>
      <c r="J75" s="145">
        <v>0</v>
      </c>
      <c r="K75" s="145">
        <v>0</v>
      </c>
      <c r="L75" s="145">
        <v>0</v>
      </c>
      <c r="M75" s="145">
        <v>0</v>
      </c>
      <c r="N75" s="145">
        <v>0</v>
      </c>
      <c r="O75" s="40"/>
      <c r="P75" s="40">
        <v>5</v>
      </c>
    </row>
    <row r="76" spans="1:16" s="77" customFormat="1" ht="17.100000000000001" customHeight="1">
      <c r="A76" s="70">
        <v>2008</v>
      </c>
      <c r="B76" s="70">
        <v>0</v>
      </c>
      <c r="C76" s="70">
        <v>0</v>
      </c>
      <c r="D76" s="70">
        <v>0</v>
      </c>
      <c r="E76" s="70">
        <v>1</v>
      </c>
      <c r="F76" s="70">
        <v>1</v>
      </c>
      <c r="G76" s="70">
        <v>2</v>
      </c>
      <c r="H76" s="115"/>
      <c r="I76" s="70">
        <v>1</v>
      </c>
      <c r="J76" s="70">
        <v>0</v>
      </c>
      <c r="K76" s="70">
        <v>0</v>
      </c>
      <c r="L76" s="70">
        <v>0</v>
      </c>
      <c r="M76" s="70">
        <v>0</v>
      </c>
      <c r="N76" s="70">
        <v>0</v>
      </c>
      <c r="O76" s="115"/>
      <c r="P76" s="115">
        <v>5</v>
      </c>
    </row>
    <row r="77" spans="1:16" s="77" customFormat="1" ht="17.100000000000001" customHeight="1">
      <c r="A77" s="145">
        <v>2009</v>
      </c>
      <c r="B77" s="145">
        <v>0</v>
      </c>
      <c r="C77" s="145">
        <v>0</v>
      </c>
      <c r="D77" s="145">
        <v>0</v>
      </c>
      <c r="E77" s="145">
        <v>0</v>
      </c>
      <c r="F77" s="145">
        <v>0</v>
      </c>
      <c r="G77" s="145">
        <v>0</v>
      </c>
      <c r="H77" s="40"/>
      <c r="I77" s="145">
        <v>0</v>
      </c>
      <c r="J77" s="145">
        <v>2</v>
      </c>
      <c r="K77" s="145">
        <v>0</v>
      </c>
      <c r="L77" s="145">
        <v>0</v>
      </c>
      <c r="M77" s="145">
        <v>0</v>
      </c>
      <c r="N77" s="145">
        <v>0</v>
      </c>
      <c r="O77" s="40"/>
      <c r="P77" s="40">
        <v>2</v>
      </c>
    </row>
    <row r="78" spans="1:16" s="77" customFormat="1" ht="17.100000000000001" customHeight="1">
      <c r="A78" s="70"/>
      <c r="B78" s="70"/>
      <c r="C78" s="70"/>
      <c r="D78" s="70"/>
      <c r="E78" s="70"/>
      <c r="F78" s="70"/>
      <c r="G78" s="70"/>
      <c r="H78" s="115"/>
      <c r="I78" s="70"/>
      <c r="J78" s="70"/>
      <c r="K78" s="70"/>
      <c r="L78" s="70"/>
      <c r="M78" s="70"/>
      <c r="N78" s="70"/>
      <c r="O78" s="115"/>
      <c r="P78" s="115"/>
    </row>
    <row r="79" spans="1:16" s="77" customFormat="1" ht="17.100000000000001" customHeight="1">
      <c r="A79" s="146">
        <v>2010</v>
      </c>
      <c r="B79" s="145">
        <v>0</v>
      </c>
      <c r="C79" s="145">
        <v>0</v>
      </c>
      <c r="D79" s="145">
        <v>0</v>
      </c>
      <c r="E79" s="145">
        <v>0</v>
      </c>
      <c r="F79" s="145">
        <v>1</v>
      </c>
      <c r="G79" s="40">
        <v>0</v>
      </c>
      <c r="H79" s="40"/>
      <c r="I79" s="40">
        <v>3</v>
      </c>
      <c r="J79" s="40">
        <v>0</v>
      </c>
      <c r="K79" s="40">
        <v>1</v>
      </c>
      <c r="L79" s="40">
        <v>0</v>
      </c>
      <c r="M79" s="40">
        <v>0</v>
      </c>
      <c r="N79" s="40">
        <v>0</v>
      </c>
      <c r="O79" s="40"/>
      <c r="P79" s="40">
        <v>5</v>
      </c>
    </row>
    <row r="80" spans="1:16" s="77" customFormat="1" ht="17.100000000000001" customHeight="1">
      <c r="A80" s="144">
        <v>2011</v>
      </c>
      <c r="B80" s="70">
        <v>0</v>
      </c>
      <c r="C80" s="70">
        <v>0</v>
      </c>
      <c r="D80" s="70">
        <v>0</v>
      </c>
      <c r="E80" s="70">
        <v>1</v>
      </c>
      <c r="F80" s="70">
        <v>1</v>
      </c>
      <c r="G80" s="115">
        <v>0</v>
      </c>
      <c r="H80" s="115"/>
      <c r="I80" s="115">
        <v>5</v>
      </c>
      <c r="J80" s="115">
        <v>0</v>
      </c>
      <c r="K80" s="115">
        <v>0</v>
      </c>
      <c r="L80" s="115">
        <v>0</v>
      </c>
      <c r="M80" s="115">
        <v>0</v>
      </c>
      <c r="N80" s="115">
        <v>0</v>
      </c>
      <c r="O80" s="115"/>
      <c r="P80" s="115">
        <v>7</v>
      </c>
    </row>
    <row r="81" spans="1:16" s="77" customFormat="1" ht="17.100000000000001" customHeight="1">
      <c r="A81" s="146">
        <v>2012</v>
      </c>
      <c r="B81" s="145">
        <v>0</v>
      </c>
      <c r="C81" s="145">
        <v>0</v>
      </c>
      <c r="D81" s="145">
        <v>0</v>
      </c>
      <c r="E81" s="145">
        <v>0</v>
      </c>
      <c r="F81" s="145">
        <v>2</v>
      </c>
      <c r="G81" s="40">
        <v>1</v>
      </c>
      <c r="H81" s="40"/>
      <c r="I81" s="40">
        <v>0</v>
      </c>
      <c r="J81" s="40">
        <v>1</v>
      </c>
      <c r="K81" s="40">
        <v>1</v>
      </c>
      <c r="L81" s="40">
        <v>0</v>
      </c>
      <c r="M81" s="40">
        <v>0</v>
      </c>
      <c r="N81" s="40">
        <v>0</v>
      </c>
      <c r="O81" s="40"/>
      <c r="P81" s="40">
        <v>5</v>
      </c>
    </row>
    <row r="82" spans="1:16" s="77" customFormat="1" ht="17.100000000000001" customHeight="1">
      <c r="A82" s="144">
        <v>2013</v>
      </c>
      <c r="B82" s="70">
        <v>0</v>
      </c>
      <c r="C82" s="70">
        <v>0</v>
      </c>
      <c r="D82" s="70">
        <v>0</v>
      </c>
      <c r="E82" s="70">
        <v>0</v>
      </c>
      <c r="F82" s="70">
        <v>1</v>
      </c>
      <c r="G82" s="115">
        <v>0</v>
      </c>
      <c r="H82" s="115"/>
      <c r="I82" s="115">
        <v>1</v>
      </c>
      <c r="J82" s="115">
        <v>0</v>
      </c>
      <c r="K82" s="115">
        <v>1</v>
      </c>
      <c r="L82" s="115">
        <v>0</v>
      </c>
      <c r="M82" s="115">
        <v>0</v>
      </c>
      <c r="N82" s="115">
        <v>0</v>
      </c>
      <c r="O82" s="115"/>
      <c r="P82" s="115">
        <v>3</v>
      </c>
    </row>
    <row r="83" spans="1:16" s="77" customFormat="1" ht="17.100000000000001" customHeight="1">
      <c r="A83" s="146">
        <v>2014</v>
      </c>
      <c r="B83" s="145">
        <v>0</v>
      </c>
      <c r="C83" s="145">
        <v>0</v>
      </c>
      <c r="D83" s="145">
        <v>0</v>
      </c>
      <c r="E83" s="145">
        <v>0</v>
      </c>
      <c r="F83" s="145">
        <v>1</v>
      </c>
      <c r="G83" s="40">
        <v>1</v>
      </c>
      <c r="H83" s="40"/>
      <c r="I83" s="40">
        <v>1</v>
      </c>
      <c r="J83" s="40">
        <v>2</v>
      </c>
      <c r="K83" s="40">
        <v>0</v>
      </c>
      <c r="L83" s="40">
        <v>0</v>
      </c>
      <c r="M83" s="40">
        <v>0</v>
      </c>
      <c r="N83" s="40">
        <v>0</v>
      </c>
      <c r="O83" s="40"/>
      <c r="P83" s="40">
        <v>5</v>
      </c>
    </row>
    <row r="84" spans="1:16" s="77" customFormat="1" ht="17.100000000000001" customHeight="1">
      <c r="A84" s="144"/>
      <c r="B84" s="70"/>
      <c r="C84" s="70"/>
      <c r="D84" s="70"/>
      <c r="E84" s="70"/>
      <c r="F84" s="70"/>
      <c r="G84" s="115"/>
      <c r="H84" s="115"/>
      <c r="I84" s="115"/>
      <c r="J84" s="115"/>
      <c r="K84" s="115"/>
      <c r="L84" s="115"/>
      <c r="M84" s="115"/>
      <c r="N84" s="115"/>
      <c r="O84" s="115"/>
      <c r="P84" s="115"/>
    </row>
    <row r="85" spans="1:16" s="77" customFormat="1" ht="17.100000000000001" customHeight="1">
      <c r="A85" s="146">
        <v>2015</v>
      </c>
      <c r="B85" s="145">
        <v>0</v>
      </c>
      <c r="C85" s="145">
        <v>0</v>
      </c>
      <c r="D85" s="145">
        <v>0</v>
      </c>
      <c r="E85" s="145">
        <v>0</v>
      </c>
      <c r="F85" s="145">
        <v>0</v>
      </c>
      <c r="G85" s="40">
        <v>1</v>
      </c>
      <c r="H85" s="40"/>
      <c r="I85" s="40">
        <v>1</v>
      </c>
      <c r="J85" s="40">
        <v>1</v>
      </c>
      <c r="K85" s="40">
        <v>0</v>
      </c>
      <c r="L85" s="40">
        <v>0</v>
      </c>
      <c r="M85" s="40">
        <v>0</v>
      </c>
      <c r="N85" s="40">
        <v>0</v>
      </c>
      <c r="O85" s="40"/>
      <c r="P85" s="40">
        <v>3</v>
      </c>
    </row>
    <row r="86" spans="1:16" s="77" customFormat="1" ht="17.100000000000001" customHeight="1">
      <c r="A86" s="144">
        <v>2016</v>
      </c>
      <c r="B86" s="70">
        <v>0</v>
      </c>
      <c r="C86" s="70">
        <v>0</v>
      </c>
      <c r="D86" s="70">
        <v>0</v>
      </c>
      <c r="E86" s="70">
        <v>0</v>
      </c>
      <c r="F86" s="70">
        <v>0</v>
      </c>
      <c r="G86" s="115">
        <v>2</v>
      </c>
      <c r="H86" s="115"/>
      <c r="I86" s="115">
        <v>1</v>
      </c>
      <c r="J86" s="115">
        <v>0</v>
      </c>
      <c r="K86" s="115">
        <v>1</v>
      </c>
      <c r="L86" s="115">
        <v>0</v>
      </c>
      <c r="M86" s="115">
        <v>0</v>
      </c>
      <c r="N86" s="115">
        <v>0</v>
      </c>
      <c r="O86" s="115"/>
      <c r="P86" s="115">
        <v>4</v>
      </c>
    </row>
    <row r="87" spans="1:16" s="77" customFormat="1" ht="17.100000000000001" customHeight="1">
      <c r="A87" s="146">
        <v>2017</v>
      </c>
      <c r="B87" s="145">
        <v>0</v>
      </c>
      <c r="C87" s="145">
        <v>0</v>
      </c>
      <c r="D87" s="145">
        <v>1</v>
      </c>
      <c r="E87" s="145">
        <v>0</v>
      </c>
      <c r="F87" s="145">
        <v>0</v>
      </c>
      <c r="G87" s="40">
        <v>1</v>
      </c>
      <c r="H87" s="40"/>
      <c r="I87" s="40">
        <v>1</v>
      </c>
      <c r="J87" s="40">
        <v>0</v>
      </c>
      <c r="K87" s="40">
        <v>1</v>
      </c>
      <c r="L87" s="40">
        <v>0</v>
      </c>
      <c r="M87" s="40">
        <v>0</v>
      </c>
      <c r="N87" s="40">
        <v>0</v>
      </c>
      <c r="O87" s="40"/>
      <c r="P87" s="40">
        <v>4</v>
      </c>
    </row>
    <row r="88" spans="1:16" s="77" customFormat="1" ht="17.100000000000001" customHeight="1">
      <c r="A88" s="144">
        <v>2018</v>
      </c>
      <c r="B88" s="70">
        <v>0</v>
      </c>
      <c r="C88" s="70">
        <v>0</v>
      </c>
      <c r="D88" s="70">
        <v>0</v>
      </c>
      <c r="E88" s="70">
        <v>0</v>
      </c>
      <c r="F88" s="70">
        <v>0</v>
      </c>
      <c r="G88" s="115">
        <v>2</v>
      </c>
      <c r="H88" s="115"/>
      <c r="I88" s="115">
        <v>0</v>
      </c>
      <c r="J88" s="115">
        <v>1</v>
      </c>
      <c r="K88" s="115">
        <v>1</v>
      </c>
      <c r="L88" s="115">
        <v>0</v>
      </c>
      <c r="M88" s="115">
        <v>0</v>
      </c>
      <c r="N88" s="115">
        <v>0</v>
      </c>
      <c r="O88" s="115"/>
      <c r="P88" s="115">
        <v>4</v>
      </c>
    </row>
    <row r="89" spans="1:16" s="77" customFormat="1" ht="17.100000000000001" customHeight="1">
      <c r="A89" s="146">
        <v>2019</v>
      </c>
      <c r="B89" s="145">
        <v>0</v>
      </c>
      <c r="C89" s="145">
        <v>0</v>
      </c>
      <c r="D89" s="145">
        <v>0</v>
      </c>
      <c r="E89" s="145">
        <v>0</v>
      </c>
      <c r="F89" s="145">
        <v>0</v>
      </c>
      <c r="G89" s="40">
        <v>0</v>
      </c>
      <c r="H89" s="40"/>
      <c r="I89" s="40">
        <v>2</v>
      </c>
      <c r="J89" s="40">
        <v>1</v>
      </c>
      <c r="K89" s="40">
        <v>0</v>
      </c>
      <c r="L89" s="40">
        <v>0</v>
      </c>
      <c r="M89" s="40">
        <v>0</v>
      </c>
      <c r="N89" s="40">
        <v>0</v>
      </c>
      <c r="O89" s="40"/>
      <c r="P89" s="40">
        <v>3</v>
      </c>
    </row>
    <row r="90" spans="1:16" s="77" customFormat="1" ht="17.100000000000001" customHeight="1">
      <c r="A90" s="144"/>
      <c r="B90" s="70"/>
      <c r="C90" s="70"/>
      <c r="D90" s="70"/>
      <c r="E90" s="70"/>
      <c r="F90" s="70"/>
      <c r="G90" s="115"/>
      <c r="H90" s="115"/>
      <c r="I90" s="115"/>
      <c r="J90" s="115"/>
      <c r="K90" s="115"/>
      <c r="L90" s="115"/>
      <c r="M90" s="115"/>
      <c r="N90" s="115"/>
      <c r="O90" s="115"/>
      <c r="P90" s="115"/>
    </row>
    <row r="91" spans="1:16" s="77" customFormat="1" ht="17.100000000000001" customHeight="1">
      <c r="A91" s="146">
        <v>2020</v>
      </c>
      <c r="B91" s="145">
        <v>0</v>
      </c>
      <c r="C91" s="145">
        <v>0</v>
      </c>
      <c r="D91" s="145">
        <v>0</v>
      </c>
      <c r="E91" s="145">
        <v>1</v>
      </c>
      <c r="F91" s="145">
        <v>0</v>
      </c>
      <c r="G91" s="40">
        <v>1</v>
      </c>
      <c r="H91" s="40"/>
      <c r="I91" s="40">
        <v>1</v>
      </c>
      <c r="J91" s="40">
        <v>0</v>
      </c>
      <c r="K91" s="40">
        <v>0</v>
      </c>
      <c r="L91" s="40">
        <v>1</v>
      </c>
      <c r="M91" s="40">
        <v>0</v>
      </c>
      <c r="N91" s="40">
        <v>0</v>
      </c>
      <c r="O91" s="40"/>
      <c r="P91" s="40">
        <v>4</v>
      </c>
    </row>
    <row r="92" spans="1:16" s="77" customFormat="1" ht="17.100000000000001" customHeight="1">
      <c r="A92" s="144">
        <v>2021</v>
      </c>
      <c r="B92" s="70">
        <v>0</v>
      </c>
      <c r="C92" s="70">
        <v>0</v>
      </c>
      <c r="D92" s="70">
        <v>0</v>
      </c>
      <c r="E92" s="70">
        <v>0</v>
      </c>
      <c r="F92" s="70">
        <v>1</v>
      </c>
      <c r="G92" s="115">
        <v>1</v>
      </c>
      <c r="H92" s="115"/>
      <c r="I92" s="115">
        <v>2</v>
      </c>
      <c r="J92" s="115">
        <v>1</v>
      </c>
      <c r="K92" s="115">
        <v>0</v>
      </c>
      <c r="L92" s="115">
        <v>0</v>
      </c>
      <c r="M92" s="115">
        <v>0</v>
      </c>
      <c r="N92" s="115">
        <v>1</v>
      </c>
      <c r="O92" s="115"/>
      <c r="P92" s="115">
        <v>6</v>
      </c>
    </row>
    <row r="93" spans="1:16" s="77" customFormat="1" ht="17.100000000000001" customHeight="1">
      <c r="A93" s="146">
        <v>2022</v>
      </c>
      <c r="B93" s="145">
        <v>0</v>
      </c>
      <c r="C93" s="145">
        <v>0</v>
      </c>
      <c r="D93" s="145">
        <v>0</v>
      </c>
      <c r="E93" s="145">
        <v>1</v>
      </c>
      <c r="F93" s="145">
        <v>1</v>
      </c>
      <c r="G93" s="40">
        <v>1</v>
      </c>
      <c r="H93" s="40"/>
      <c r="I93" s="40">
        <v>0</v>
      </c>
      <c r="J93" s="40">
        <v>0</v>
      </c>
      <c r="K93" s="40">
        <v>0</v>
      </c>
      <c r="L93" s="40">
        <v>0</v>
      </c>
      <c r="M93" s="40">
        <v>0</v>
      </c>
      <c r="N93" s="40">
        <v>0</v>
      </c>
      <c r="O93" s="40"/>
      <c r="P93" s="40">
        <v>3</v>
      </c>
    </row>
    <row r="94" spans="1:16" s="77" customFormat="1" ht="17.100000000000001" customHeight="1">
      <c r="A94" s="144">
        <v>2023</v>
      </c>
      <c r="B94" s="70">
        <v>0</v>
      </c>
      <c r="C94" s="70">
        <v>0</v>
      </c>
      <c r="D94" s="70">
        <v>0</v>
      </c>
      <c r="E94" s="70">
        <v>0</v>
      </c>
      <c r="F94" s="70">
        <v>0</v>
      </c>
      <c r="G94" s="115">
        <v>0</v>
      </c>
      <c r="H94" s="115"/>
      <c r="I94" s="115">
        <v>1</v>
      </c>
      <c r="J94" s="115">
        <v>1</v>
      </c>
      <c r="K94" s="115">
        <v>0</v>
      </c>
      <c r="L94" s="115">
        <v>0</v>
      </c>
      <c r="M94" s="115">
        <v>0</v>
      </c>
      <c r="N94" s="115">
        <v>0</v>
      </c>
      <c r="O94" s="115"/>
      <c r="P94" s="115">
        <v>2</v>
      </c>
    </row>
    <row r="95" spans="1:16" s="77" customFormat="1" ht="17.100000000000001" customHeight="1">
      <c r="A95" s="146">
        <v>2024</v>
      </c>
      <c r="B95" s="145">
        <v>0</v>
      </c>
      <c r="C95" s="145">
        <v>0</v>
      </c>
      <c r="D95" s="145">
        <v>0</v>
      </c>
      <c r="E95" s="145">
        <v>0</v>
      </c>
      <c r="F95" s="145">
        <v>2</v>
      </c>
      <c r="G95" s="40">
        <v>0</v>
      </c>
      <c r="H95" s="40"/>
      <c r="I95" s="40">
        <v>2</v>
      </c>
      <c r="J95" s="40">
        <v>0</v>
      </c>
      <c r="K95" s="40">
        <v>0</v>
      </c>
      <c r="L95" s="40">
        <v>0</v>
      </c>
      <c r="M95" s="40">
        <v>0</v>
      </c>
      <c r="N95" s="40">
        <v>0</v>
      </c>
      <c r="O95" s="40"/>
      <c r="P95" s="40">
        <v>4</v>
      </c>
    </row>
    <row r="96" spans="1:16" s="77" customFormat="1" ht="17.100000000000001" customHeight="1">
      <c r="A96" s="144"/>
      <c r="B96" s="70"/>
      <c r="C96" s="70"/>
      <c r="D96" s="70"/>
      <c r="E96" s="70"/>
      <c r="F96" s="70"/>
      <c r="G96" s="115"/>
      <c r="H96" s="115"/>
      <c r="I96" s="115"/>
      <c r="J96" s="115"/>
      <c r="K96" s="115"/>
      <c r="L96" s="115"/>
      <c r="M96" s="115"/>
      <c r="N96" s="115"/>
      <c r="O96" s="115"/>
      <c r="P96" s="115"/>
    </row>
    <row r="97" spans="1:16" s="77" customFormat="1" ht="17.100000000000001" customHeight="1">
      <c r="A97" s="146">
        <v>2025</v>
      </c>
      <c r="B97" s="145"/>
      <c r="C97" s="145"/>
      <c r="D97" s="145"/>
      <c r="E97" s="145"/>
      <c r="F97" s="145"/>
      <c r="G97" s="40"/>
      <c r="H97" s="40"/>
      <c r="I97" s="40"/>
      <c r="J97" s="40"/>
      <c r="K97" s="40"/>
      <c r="L97" s="40"/>
      <c r="M97" s="40"/>
      <c r="N97" s="40"/>
      <c r="O97" s="40"/>
      <c r="P97" s="40"/>
    </row>
    <row r="98" spans="1:16" s="77" customFormat="1" ht="17.100000000000001" customHeight="1">
      <c r="A98" s="144">
        <v>2026</v>
      </c>
      <c r="B98" s="70"/>
      <c r="C98" s="70"/>
      <c r="D98" s="70"/>
      <c r="E98" s="70"/>
      <c r="F98" s="70"/>
      <c r="G98" s="115"/>
      <c r="H98" s="115"/>
      <c r="I98" s="115"/>
      <c r="J98" s="115"/>
      <c r="K98" s="115"/>
      <c r="L98" s="115"/>
      <c r="M98" s="115"/>
      <c r="N98" s="115"/>
      <c r="O98" s="115"/>
      <c r="P98" s="115"/>
    </row>
    <row r="99" spans="1:16" s="77" customFormat="1" ht="17.100000000000001" customHeight="1">
      <c r="A99" s="146">
        <v>2027</v>
      </c>
      <c r="B99" s="145"/>
      <c r="C99" s="145"/>
      <c r="D99" s="145"/>
      <c r="E99" s="145"/>
      <c r="F99" s="145"/>
      <c r="G99" s="40"/>
      <c r="H99" s="40"/>
      <c r="I99" s="40"/>
      <c r="J99" s="40"/>
      <c r="K99" s="40"/>
      <c r="L99" s="40"/>
      <c r="M99" s="40"/>
      <c r="N99" s="40"/>
      <c r="O99" s="40"/>
      <c r="P99" s="40"/>
    </row>
    <row r="100" spans="1:16" s="77" customFormat="1" ht="17.100000000000001" customHeight="1">
      <c r="A100" s="144">
        <v>2028</v>
      </c>
      <c r="B100" s="70"/>
      <c r="C100" s="70"/>
      <c r="D100" s="70"/>
      <c r="E100" s="70"/>
      <c r="F100" s="70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</row>
    <row r="101" spans="1:16" s="77" customFormat="1" ht="17.100000000000001" customHeight="1">
      <c r="A101" s="146">
        <v>2029</v>
      </c>
      <c r="B101" s="145"/>
      <c r="C101" s="145"/>
      <c r="D101" s="145"/>
      <c r="E101" s="145"/>
      <c r="F101" s="145"/>
      <c r="G101" s="40"/>
      <c r="H101" s="40"/>
      <c r="I101" s="40"/>
      <c r="J101" s="40"/>
      <c r="K101" s="40"/>
      <c r="L101" s="40"/>
      <c r="M101" s="40"/>
      <c r="N101" s="40"/>
      <c r="O101" s="40"/>
      <c r="P101" s="40"/>
    </row>
    <row r="102" spans="1:16" s="77" customFormat="1" ht="17.100000000000001" customHeight="1">
      <c r="A102" s="70"/>
      <c r="B102" s="70"/>
      <c r="C102" s="70"/>
      <c r="D102" s="70"/>
      <c r="E102" s="70"/>
      <c r="F102" s="70"/>
      <c r="G102" s="115"/>
      <c r="H102" s="115"/>
      <c r="I102" s="115"/>
      <c r="J102" s="115"/>
      <c r="K102" s="115"/>
      <c r="L102" s="115"/>
      <c r="M102" s="115"/>
      <c r="N102" s="115"/>
      <c r="O102" s="115"/>
      <c r="P102" s="115"/>
    </row>
    <row r="103" spans="1:16" s="77" customFormat="1" ht="17.100000000000001" customHeight="1">
      <c r="A103" s="146" t="s">
        <v>401</v>
      </c>
      <c r="B103" s="145">
        <f t="shared" ref="B103:G103" si="0">SUM(B7:B102)</f>
        <v>0</v>
      </c>
      <c r="C103" s="145">
        <f t="shared" si="0"/>
        <v>0</v>
      </c>
      <c r="D103" s="145">
        <f t="shared" si="0"/>
        <v>7</v>
      </c>
      <c r="E103" s="145">
        <f t="shared" si="0"/>
        <v>14</v>
      </c>
      <c r="F103" s="145">
        <f t="shared" si="0"/>
        <v>26</v>
      </c>
      <c r="G103" s="145">
        <f t="shared" si="0"/>
        <v>41</v>
      </c>
      <c r="H103" s="145"/>
      <c r="I103" s="145">
        <f t="shared" ref="I103:N103" si="1">SUM(I7:I102)</f>
        <v>39</v>
      </c>
      <c r="J103" s="145">
        <f t="shared" si="1"/>
        <v>22</v>
      </c>
      <c r="K103" s="145">
        <f t="shared" si="1"/>
        <v>12</v>
      </c>
      <c r="L103" s="145">
        <f t="shared" si="1"/>
        <v>3</v>
      </c>
      <c r="M103" s="145">
        <f t="shared" si="1"/>
        <v>0</v>
      </c>
      <c r="N103" s="145">
        <f t="shared" si="1"/>
        <v>2</v>
      </c>
      <c r="O103" s="145"/>
      <c r="P103" s="145">
        <f>SUM(P7:P102)</f>
        <v>166</v>
      </c>
    </row>
    <row r="104" spans="1:16" s="77" customFormat="1" ht="17.100000000000001" customHeight="1">
      <c r="A104" s="70"/>
      <c r="B104" s="70"/>
      <c r="C104" s="70"/>
      <c r="D104" s="70"/>
      <c r="E104" s="70"/>
      <c r="F104" s="70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</row>
    <row r="105" spans="1:16" s="77" customFormat="1" ht="17.100000000000001" customHeight="1">
      <c r="A105" s="146" t="s">
        <v>470</v>
      </c>
      <c r="B105" s="80">
        <f>SUM(B43:B102)/45</f>
        <v>0</v>
      </c>
      <c r="C105" s="80">
        <f t="shared" ref="C105:P105" si="2">SUM(C43:C102)/45</f>
        <v>0</v>
      </c>
      <c r="D105" s="80">
        <f t="shared" si="2"/>
        <v>0.13333333333333333</v>
      </c>
      <c r="E105" s="80">
        <f t="shared" si="2"/>
        <v>0.24444444444444444</v>
      </c>
      <c r="F105" s="80">
        <f t="shared" si="2"/>
        <v>0.55555555555555558</v>
      </c>
      <c r="G105" s="80">
        <f t="shared" si="2"/>
        <v>0.77777777777777779</v>
      </c>
      <c r="H105" s="86" t="s">
        <v>377</v>
      </c>
      <c r="I105" s="80">
        <f t="shared" si="2"/>
        <v>0.84444444444444444</v>
      </c>
      <c r="J105" s="80">
        <f t="shared" si="2"/>
        <v>0.46666666666666667</v>
      </c>
      <c r="K105" s="80">
        <f t="shared" si="2"/>
        <v>0.24444444444444444</v>
      </c>
      <c r="L105" s="80">
        <f t="shared" si="2"/>
        <v>6.6666666666666666E-2</v>
      </c>
      <c r="M105" s="80">
        <f t="shared" si="2"/>
        <v>0</v>
      </c>
      <c r="N105" s="80">
        <f t="shared" si="2"/>
        <v>2.2222222222222223E-2</v>
      </c>
      <c r="O105" s="86" t="s">
        <v>377</v>
      </c>
      <c r="P105" s="80">
        <f t="shared" si="2"/>
        <v>3.3555555555555556</v>
      </c>
    </row>
    <row r="106" spans="1:16" s="77" customFormat="1" ht="17.100000000000001" customHeight="1">
      <c r="A106" s="70" t="s">
        <v>509</v>
      </c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</row>
    <row r="107" spans="1:16" s="77" customFormat="1" ht="17.100000000000001" customHeight="1">
      <c r="A107" s="145"/>
      <c r="B107" s="145"/>
      <c r="C107" s="145"/>
      <c r="D107" s="145"/>
      <c r="E107" s="145"/>
      <c r="F107" s="145"/>
      <c r="G107" s="40"/>
      <c r="H107" s="40"/>
      <c r="I107" s="40"/>
      <c r="J107" s="40"/>
      <c r="K107" s="40"/>
      <c r="L107" s="40"/>
      <c r="M107" s="40"/>
      <c r="N107" s="40"/>
      <c r="O107" s="40"/>
      <c r="P107" s="40"/>
    </row>
    <row r="108" spans="1:16" s="77" customFormat="1" ht="17.100000000000001" customHeight="1">
      <c r="A108" s="144" t="s">
        <v>386</v>
      </c>
      <c r="B108" s="144" t="s">
        <v>471</v>
      </c>
      <c r="C108" s="70"/>
      <c r="D108" s="70"/>
      <c r="E108" s="70"/>
      <c r="F108" s="70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</row>
    <row r="109" spans="1:16" s="77" customFormat="1" ht="17.100000000000001" customHeight="1">
      <c r="A109" s="145">
        <v>1980</v>
      </c>
      <c r="B109" s="40">
        <v>2</v>
      </c>
      <c r="C109" s="145"/>
      <c r="D109" s="145"/>
      <c r="E109" s="145"/>
      <c r="F109" s="145"/>
      <c r="G109" s="40"/>
      <c r="H109" s="40"/>
      <c r="I109" s="40"/>
      <c r="J109" s="40"/>
      <c r="K109" s="40"/>
      <c r="L109" s="40"/>
      <c r="M109" s="40"/>
      <c r="N109" s="40"/>
      <c r="O109" s="40"/>
      <c r="P109" s="40"/>
    </row>
    <row r="110" spans="1:16" s="77" customFormat="1" ht="17.100000000000001" customHeight="1">
      <c r="A110" s="70">
        <v>1981</v>
      </c>
      <c r="B110" s="115">
        <v>2</v>
      </c>
      <c r="C110" s="70"/>
      <c r="D110" s="70"/>
      <c r="E110" s="70"/>
      <c r="F110" s="70"/>
      <c r="G110" s="115"/>
      <c r="H110" s="115"/>
      <c r="I110" s="115"/>
      <c r="J110" s="115"/>
      <c r="K110" s="115"/>
      <c r="L110" s="115"/>
      <c r="M110" s="115"/>
      <c r="N110" s="115"/>
      <c r="O110" s="115"/>
      <c r="P110" s="115"/>
    </row>
    <row r="111" spans="1:16" s="77" customFormat="1" ht="17.100000000000001" customHeight="1">
      <c r="A111" s="145">
        <v>1982</v>
      </c>
      <c r="B111" s="40">
        <v>1</v>
      </c>
      <c r="C111" s="145"/>
      <c r="D111" s="145"/>
      <c r="E111" s="145"/>
      <c r="F111" s="145"/>
      <c r="G111" s="145"/>
      <c r="H111" s="145"/>
      <c r="I111" s="145"/>
    </row>
    <row r="112" spans="1:16" s="77" customFormat="1" ht="17.100000000000001" customHeight="1">
      <c r="A112" s="70">
        <v>1983</v>
      </c>
      <c r="B112" s="115">
        <v>2</v>
      </c>
      <c r="C112" s="70"/>
      <c r="D112" s="70"/>
      <c r="E112" s="70"/>
      <c r="F112" s="70"/>
      <c r="G112" s="70"/>
      <c r="H112" s="70"/>
      <c r="I112" s="70"/>
      <c r="J112" s="71"/>
      <c r="K112" s="71"/>
      <c r="L112" s="71"/>
      <c r="M112" s="71"/>
      <c r="N112" s="71"/>
      <c r="O112" s="71"/>
      <c r="P112" s="71"/>
    </row>
    <row r="113" spans="1:16" s="77" customFormat="1" ht="17.100000000000001" customHeight="1">
      <c r="A113" s="145">
        <v>1984</v>
      </c>
      <c r="B113" s="40">
        <v>2</v>
      </c>
      <c r="C113" s="145"/>
      <c r="D113" s="145"/>
      <c r="E113" s="145"/>
      <c r="F113" s="145"/>
      <c r="G113" s="145"/>
      <c r="H113" s="145"/>
      <c r="I113" s="145"/>
    </row>
    <row r="114" spans="1:16" s="77" customFormat="1" ht="17.100000000000001" customHeight="1">
      <c r="A114" s="70">
        <v>1985</v>
      </c>
      <c r="B114" s="115">
        <v>1</v>
      </c>
      <c r="C114" s="70"/>
      <c r="D114" s="70"/>
      <c r="E114" s="70"/>
      <c r="F114" s="70"/>
      <c r="G114" s="70"/>
      <c r="H114" s="70"/>
      <c r="I114" s="70"/>
      <c r="J114" s="71"/>
      <c r="K114" s="71"/>
      <c r="L114" s="71"/>
      <c r="M114" s="71"/>
      <c r="N114" s="71"/>
      <c r="O114" s="71"/>
      <c r="P114" s="71"/>
    </row>
    <row r="115" spans="1:16" s="77" customFormat="1" ht="17.100000000000001" customHeight="1">
      <c r="A115" s="145">
        <v>1986</v>
      </c>
      <c r="B115" s="40">
        <v>1</v>
      </c>
      <c r="C115" s="145"/>
      <c r="D115" s="145"/>
      <c r="E115" s="145"/>
      <c r="F115" s="145"/>
      <c r="G115" s="145"/>
      <c r="H115" s="145"/>
      <c r="I115" s="145"/>
    </row>
    <row r="116" spans="1:16" s="77" customFormat="1" ht="17.100000000000001" customHeight="1">
      <c r="A116" s="70">
        <v>1987</v>
      </c>
      <c r="B116" s="115">
        <v>3</v>
      </c>
      <c r="C116" s="70"/>
      <c r="D116" s="70"/>
      <c r="E116" s="70"/>
      <c r="F116" s="70"/>
      <c r="G116" s="70"/>
      <c r="H116" s="70"/>
      <c r="I116" s="70"/>
      <c r="J116" s="71"/>
      <c r="K116" s="71"/>
      <c r="L116" s="71"/>
      <c r="M116" s="71"/>
      <c r="N116" s="71"/>
      <c r="O116" s="71"/>
      <c r="P116" s="71"/>
    </row>
    <row r="117" spans="1:16" s="77" customFormat="1" ht="17.100000000000001" customHeight="1">
      <c r="A117" s="145">
        <v>1988</v>
      </c>
      <c r="B117" s="40">
        <v>4</v>
      </c>
      <c r="C117" s="145"/>
      <c r="D117" s="145"/>
      <c r="E117" s="145"/>
      <c r="F117" s="145"/>
      <c r="G117" s="145"/>
      <c r="H117" s="145"/>
      <c r="I117" s="145"/>
    </row>
    <row r="118" spans="1:16" s="77" customFormat="1" ht="17.100000000000001" customHeight="1">
      <c r="A118" s="70">
        <v>1989</v>
      </c>
      <c r="B118" s="115">
        <v>1</v>
      </c>
      <c r="C118" s="70"/>
      <c r="D118" s="70"/>
      <c r="E118" s="70"/>
      <c r="F118" s="70"/>
      <c r="G118" s="70"/>
      <c r="H118" s="70"/>
      <c r="I118" s="70"/>
      <c r="J118" s="71"/>
      <c r="K118" s="71"/>
      <c r="L118" s="71"/>
      <c r="M118" s="71"/>
      <c r="N118" s="71"/>
      <c r="O118" s="71"/>
      <c r="P118" s="71"/>
    </row>
    <row r="119" spans="1:16" s="77" customFormat="1" ht="17.100000000000001" customHeight="1">
      <c r="A119" s="145">
        <v>1990</v>
      </c>
      <c r="B119" s="40">
        <v>1</v>
      </c>
      <c r="C119" s="145"/>
      <c r="D119" s="145"/>
      <c r="E119" s="145"/>
      <c r="F119" s="145"/>
      <c r="G119" s="145"/>
      <c r="H119" s="145"/>
      <c r="I119" s="145"/>
    </row>
    <row r="120" spans="1:16" s="77" customFormat="1" ht="17.100000000000001" customHeight="1">
      <c r="A120" s="70">
        <v>1991</v>
      </c>
      <c r="B120" s="115">
        <v>2</v>
      </c>
      <c r="C120" s="70"/>
      <c r="D120" s="70"/>
      <c r="E120" s="70"/>
      <c r="F120" s="70"/>
      <c r="G120" s="70"/>
      <c r="H120" s="70"/>
      <c r="I120" s="70"/>
      <c r="J120" s="71"/>
      <c r="K120" s="71"/>
      <c r="L120" s="71"/>
      <c r="M120" s="71"/>
      <c r="N120" s="71"/>
      <c r="O120" s="71"/>
      <c r="P120" s="71"/>
    </row>
    <row r="121" spans="1:16" s="77" customFormat="1" ht="17.100000000000001" customHeight="1">
      <c r="A121" s="145">
        <v>1992</v>
      </c>
      <c r="B121" s="40">
        <v>3</v>
      </c>
      <c r="C121" s="145"/>
      <c r="D121" s="145"/>
      <c r="E121" s="145"/>
      <c r="F121" s="145"/>
      <c r="G121" s="145"/>
      <c r="H121" s="145"/>
      <c r="I121" s="145"/>
    </row>
    <row r="122" spans="1:16" s="77" customFormat="1" ht="17.100000000000001" customHeight="1">
      <c r="A122" s="70">
        <v>1993</v>
      </c>
      <c r="B122" s="115">
        <v>1</v>
      </c>
      <c r="C122" s="70"/>
      <c r="D122" s="70"/>
      <c r="E122" s="70"/>
      <c r="F122" s="70"/>
      <c r="G122" s="70"/>
      <c r="H122" s="70"/>
      <c r="I122" s="70"/>
      <c r="J122" s="71"/>
      <c r="K122" s="71"/>
      <c r="L122" s="71"/>
      <c r="M122" s="71"/>
      <c r="N122" s="71"/>
      <c r="O122" s="71"/>
      <c r="P122" s="71"/>
    </row>
    <row r="123" spans="1:16" s="77" customFormat="1" ht="17.100000000000001" customHeight="1">
      <c r="A123" s="145">
        <v>1994</v>
      </c>
      <c r="B123" s="40">
        <v>0</v>
      </c>
      <c r="C123" s="145"/>
      <c r="D123" s="145"/>
      <c r="E123" s="145"/>
      <c r="F123" s="145"/>
      <c r="G123" s="145"/>
      <c r="H123" s="145"/>
      <c r="I123" s="145"/>
    </row>
    <row r="124" spans="1:16" s="77" customFormat="1" ht="17.100000000000001" customHeight="1">
      <c r="A124" s="70">
        <v>1995</v>
      </c>
      <c r="B124" s="115">
        <v>3</v>
      </c>
      <c r="C124" s="70"/>
      <c r="D124" s="70"/>
      <c r="E124" s="70"/>
      <c r="F124" s="70"/>
      <c r="G124" s="70"/>
      <c r="H124" s="70"/>
      <c r="I124" s="70"/>
      <c r="J124" s="71"/>
      <c r="K124" s="71"/>
      <c r="L124" s="71"/>
      <c r="M124" s="71"/>
      <c r="N124" s="71"/>
      <c r="O124" s="71"/>
      <c r="P124" s="71"/>
    </row>
    <row r="125" spans="1:16" s="77" customFormat="1" ht="17.100000000000001" customHeight="1">
      <c r="A125" s="145">
        <v>1996</v>
      </c>
      <c r="B125" s="40">
        <v>5</v>
      </c>
      <c r="C125" s="145"/>
      <c r="D125" s="145"/>
      <c r="E125" s="145"/>
      <c r="F125" s="145"/>
      <c r="G125" s="145"/>
      <c r="H125" s="145"/>
      <c r="I125" s="145"/>
    </row>
    <row r="126" spans="1:16" s="77" customFormat="1" ht="17.100000000000001" customHeight="1">
      <c r="A126" s="70">
        <v>1997</v>
      </c>
      <c r="B126" s="115">
        <v>4</v>
      </c>
      <c r="C126" s="70"/>
      <c r="D126" s="70"/>
      <c r="E126" s="70"/>
      <c r="F126" s="70"/>
      <c r="G126" s="70"/>
      <c r="H126" s="70"/>
      <c r="I126" s="70"/>
      <c r="J126" s="71"/>
      <c r="K126" s="71"/>
      <c r="L126" s="71"/>
      <c r="M126" s="71"/>
      <c r="N126" s="71"/>
      <c r="O126" s="71"/>
      <c r="P126" s="71"/>
    </row>
    <row r="127" spans="1:16" s="77" customFormat="1" ht="17.100000000000001" customHeight="1">
      <c r="A127" s="145">
        <v>1998</v>
      </c>
      <c r="B127" s="40">
        <v>6</v>
      </c>
      <c r="C127" s="145"/>
      <c r="D127" s="145"/>
      <c r="E127" s="145"/>
      <c r="F127" s="145"/>
      <c r="G127" s="145"/>
      <c r="H127" s="145"/>
      <c r="I127" s="145"/>
    </row>
    <row r="128" spans="1:16" s="77" customFormat="1" ht="17.100000000000001" customHeight="1">
      <c r="A128" s="70">
        <v>1999</v>
      </c>
      <c r="B128" s="115">
        <v>3</v>
      </c>
      <c r="C128" s="70"/>
      <c r="D128" s="70"/>
      <c r="E128" s="70"/>
      <c r="F128" s="70"/>
      <c r="G128" s="70"/>
      <c r="H128" s="70"/>
      <c r="I128" s="70"/>
      <c r="J128" s="71"/>
      <c r="K128" s="71"/>
      <c r="L128" s="71"/>
      <c r="M128" s="71"/>
      <c r="N128" s="71"/>
      <c r="O128" s="71"/>
      <c r="P128" s="71"/>
    </row>
    <row r="129" spans="1:16" s="77" customFormat="1" ht="17.100000000000001" customHeight="1">
      <c r="A129" s="145">
        <v>2000</v>
      </c>
      <c r="B129" s="40">
        <v>3</v>
      </c>
      <c r="C129" s="145"/>
      <c r="D129" s="145"/>
      <c r="E129" s="145"/>
      <c r="F129" s="145"/>
      <c r="G129" s="145"/>
      <c r="H129" s="145"/>
      <c r="I129" s="145"/>
    </row>
    <row r="130" spans="1:16" s="77" customFormat="1" ht="17.100000000000001" customHeight="1">
      <c r="A130" s="70">
        <v>2001</v>
      </c>
      <c r="B130" s="115">
        <v>5</v>
      </c>
      <c r="C130" s="70"/>
      <c r="D130" s="70"/>
      <c r="E130" s="70"/>
      <c r="F130" s="70"/>
      <c r="G130" s="70"/>
      <c r="H130" s="70"/>
      <c r="I130" s="70"/>
      <c r="J130" s="71"/>
      <c r="K130" s="71"/>
      <c r="L130" s="71"/>
      <c r="M130" s="71"/>
      <c r="N130" s="71"/>
      <c r="O130" s="71"/>
      <c r="P130" s="71"/>
    </row>
    <row r="131" spans="1:16" s="77" customFormat="1" ht="17.100000000000001" customHeight="1">
      <c r="A131" s="145">
        <v>2002</v>
      </c>
      <c r="B131" s="40">
        <v>6</v>
      </c>
      <c r="C131" s="145"/>
      <c r="D131" s="145"/>
      <c r="E131" s="145"/>
      <c r="F131" s="145"/>
      <c r="G131" s="145"/>
      <c r="H131" s="145"/>
      <c r="I131" s="145"/>
    </row>
    <row r="132" spans="1:16" s="77" customFormat="1" ht="17.100000000000001" customHeight="1">
      <c r="A132" s="70">
        <v>2003</v>
      </c>
      <c r="B132" s="115">
        <v>1</v>
      </c>
      <c r="C132" s="70"/>
      <c r="D132" s="70"/>
      <c r="E132" s="70"/>
      <c r="F132" s="70"/>
      <c r="G132" s="70"/>
      <c r="H132" s="70"/>
      <c r="I132" s="70"/>
      <c r="J132" s="71"/>
      <c r="K132" s="71"/>
      <c r="L132" s="71"/>
      <c r="M132" s="71"/>
      <c r="N132" s="71"/>
      <c r="O132" s="71"/>
      <c r="P132" s="71"/>
    </row>
    <row r="133" spans="1:16" s="77" customFormat="1" ht="17.100000000000001" customHeight="1">
      <c r="A133" s="145">
        <v>2004</v>
      </c>
      <c r="B133" s="40">
        <v>4</v>
      </c>
      <c r="C133" s="145"/>
      <c r="D133" s="145"/>
      <c r="E133" s="145"/>
      <c r="F133" s="145"/>
      <c r="G133" s="145"/>
      <c r="H133" s="145"/>
      <c r="I133" s="145"/>
    </row>
    <row r="134" spans="1:16" s="77" customFormat="1" ht="17.100000000000001" customHeight="1">
      <c r="A134" s="70">
        <v>2005</v>
      </c>
      <c r="B134" s="115">
        <v>6</v>
      </c>
      <c r="C134" s="70"/>
      <c r="D134" s="70"/>
      <c r="E134" s="70"/>
      <c r="F134" s="70"/>
      <c r="G134" s="70"/>
      <c r="H134" s="70"/>
      <c r="I134" s="70"/>
      <c r="J134" s="71"/>
      <c r="K134" s="71"/>
      <c r="L134" s="71"/>
      <c r="M134" s="71"/>
      <c r="N134" s="71"/>
      <c r="O134" s="71"/>
      <c r="P134" s="71"/>
    </row>
    <row r="135" spans="1:16" s="77" customFormat="1" ht="17.100000000000001" customHeight="1">
      <c r="A135" s="145">
        <v>2006</v>
      </c>
      <c r="B135" s="40">
        <v>5</v>
      </c>
      <c r="C135" s="145"/>
      <c r="D135" s="145"/>
      <c r="E135" s="145"/>
      <c r="F135" s="145"/>
      <c r="G135" s="145"/>
      <c r="H135" s="145"/>
      <c r="I135" s="145"/>
    </row>
    <row r="136" spans="1:16" s="77" customFormat="1" ht="17.100000000000001" customHeight="1">
      <c r="A136" s="70">
        <v>2007</v>
      </c>
      <c r="B136" s="115">
        <v>5</v>
      </c>
      <c r="C136" s="70"/>
      <c r="D136" s="70"/>
      <c r="E136" s="70"/>
      <c r="F136" s="70"/>
      <c r="G136" s="70"/>
      <c r="H136" s="70"/>
      <c r="I136" s="70"/>
      <c r="J136" s="71"/>
      <c r="K136" s="71"/>
      <c r="L136" s="71"/>
      <c r="M136" s="71"/>
      <c r="N136" s="71"/>
      <c r="O136" s="71"/>
      <c r="P136" s="71"/>
    </row>
    <row r="137" spans="1:16" s="77" customFormat="1" ht="17.100000000000001" customHeight="1">
      <c r="A137" s="145">
        <v>2008</v>
      </c>
      <c r="B137" s="40">
        <v>5</v>
      </c>
      <c r="C137" s="145"/>
      <c r="D137" s="145"/>
      <c r="E137" s="145"/>
      <c r="F137" s="145"/>
      <c r="G137" s="145"/>
      <c r="H137" s="145"/>
      <c r="I137" s="145"/>
    </row>
    <row r="138" spans="1:16" s="77" customFormat="1" ht="17.100000000000001" customHeight="1">
      <c r="A138" s="70">
        <v>2009</v>
      </c>
      <c r="B138" s="115">
        <v>2</v>
      </c>
      <c r="C138" s="70"/>
      <c r="D138" s="70"/>
      <c r="E138" s="70"/>
      <c r="F138" s="70"/>
      <c r="G138" s="70"/>
      <c r="H138" s="70"/>
      <c r="I138" s="70"/>
      <c r="J138" s="71"/>
      <c r="K138" s="71"/>
      <c r="L138" s="71"/>
      <c r="M138" s="71"/>
      <c r="N138" s="71"/>
      <c r="O138" s="71"/>
      <c r="P138" s="71"/>
    </row>
    <row r="139" spans="1:16" s="77" customFormat="1" ht="17.100000000000001" customHeight="1">
      <c r="A139" s="145">
        <v>2010</v>
      </c>
      <c r="B139" s="40">
        <v>5</v>
      </c>
      <c r="C139" s="145"/>
      <c r="D139" s="145"/>
      <c r="E139" s="145"/>
      <c r="F139" s="145"/>
      <c r="G139" s="145"/>
      <c r="H139" s="145"/>
      <c r="I139" s="145"/>
    </row>
    <row r="140" spans="1:16" s="77" customFormat="1" ht="17.100000000000001" customHeight="1">
      <c r="A140" s="70">
        <v>2011</v>
      </c>
      <c r="B140" s="115">
        <v>7</v>
      </c>
      <c r="C140" s="70"/>
      <c r="D140" s="70"/>
      <c r="E140" s="70"/>
      <c r="F140" s="70"/>
      <c r="G140" s="70"/>
      <c r="H140" s="70"/>
      <c r="I140" s="70"/>
      <c r="J140" s="71"/>
      <c r="K140" s="71"/>
      <c r="L140" s="71"/>
      <c r="M140" s="71"/>
      <c r="N140" s="71"/>
      <c r="O140" s="71"/>
      <c r="P140" s="71"/>
    </row>
    <row r="141" spans="1:16" s="77" customFormat="1" ht="17.100000000000001" customHeight="1">
      <c r="A141" s="145">
        <v>2012</v>
      </c>
      <c r="B141" s="40">
        <v>5</v>
      </c>
      <c r="C141" s="145"/>
      <c r="D141" s="145"/>
      <c r="E141" s="145"/>
      <c r="F141" s="145"/>
      <c r="G141" s="145"/>
      <c r="H141" s="145"/>
      <c r="I141" s="145"/>
    </row>
    <row r="142" spans="1:16" s="77" customFormat="1" ht="17.100000000000001" customHeight="1">
      <c r="A142" s="70">
        <v>2013</v>
      </c>
      <c r="B142" s="115">
        <v>3</v>
      </c>
      <c r="C142" s="70"/>
      <c r="D142" s="70"/>
      <c r="E142" s="70"/>
      <c r="F142" s="70"/>
      <c r="G142" s="70"/>
      <c r="H142" s="70"/>
      <c r="I142" s="70"/>
      <c r="J142" s="71"/>
      <c r="K142" s="71"/>
      <c r="L142" s="71"/>
      <c r="M142" s="71"/>
      <c r="N142" s="71"/>
      <c r="O142" s="71"/>
      <c r="P142" s="71"/>
    </row>
    <row r="143" spans="1:16" s="77" customFormat="1" ht="17.100000000000001" customHeight="1">
      <c r="A143" s="145">
        <v>2014</v>
      </c>
      <c r="B143" s="145">
        <v>5</v>
      </c>
      <c r="C143" s="145"/>
      <c r="D143" s="145"/>
      <c r="E143" s="145"/>
      <c r="F143" s="145"/>
      <c r="G143" s="145"/>
      <c r="H143" s="145"/>
      <c r="I143" s="145"/>
    </row>
    <row r="144" spans="1:16" s="77" customFormat="1" ht="17.100000000000001" customHeight="1">
      <c r="A144" s="70">
        <v>2015</v>
      </c>
      <c r="B144" s="70">
        <v>3</v>
      </c>
      <c r="C144" s="70"/>
      <c r="D144" s="70"/>
      <c r="E144" s="70"/>
      <c r="F144" s="70"/>
      <c r="G144" s="70"/>
      <c r="H144" s="70"/>
      <c r="I144" s="70"/>
      <c r="J144" s="71"/>
      <c r="K144" s="71"/>
      <c r="L144" s="71"/>
      <c r="M144" s="71"/>
      <c r="N144" s="71"/>
      <c r="O144" s="71"/>
      <c r="P144" s="71"/>
    </row>
    <row r="145" spans="1:16" s="77" customFormat="1" ht="17.100000000000001" customHeight="1">
      <c r="A145" s="145">
        <v>2016</v>
      </c>
      <c r="B145" s="145">
        <v>4</v>
      </c>
      <c r="C145" s="145"/>
      <c r="D145" s="145"/>
      <c r="E145" s="145"/>
      <c r="F145" s="145"/>
      <c r="G145" s="145"/>
      <c r="H145" s="145"/>
      <c r="I145" s="145"/>
    </row>
    <row r="146" spans="1:16" s="77" customFormat="1" ht="17.100000000000001" customHeight="1">
      <c r="A146" s="70">
        <v>2017</v>
      </c>
      <c r="B146" s="70">
        <v>4</v>
      </c>
      <c r="C146" s="70"/>
      <c r="D146" s="70"/>
      <c r="E146" s="70"/>
      <c r="F146" s="70"/>
      <c r="G146" s="70"/>
      <c r="H146" s="70"/>
      <c r="I146" s="70"/>
      <c r="J146" s="71"/>
      <c r="K146" s="71"/>
      <c r="L146" s="71"/>
      <c r="M146" s="71"/>
      <c r="N146" s="71"/>
      <c r="O146" s="71"/>
      <c r="P146" s="71"/>
    </row>
    <row r="147" spans="1:16" s="77" customFormat="1" ht="17.100000000000001" customHeight="1">
      <c r="A147" s="145">
        <v>2018</v>
      </c>
      <c r="B147" s="145">
        <v>4</v>
      </c>
      <c r="C147" s="145"/>
      <c r="D147" s="145"/>
      <c r="E147" s="145"/>
      <c r="F147" s="145"/>
      <c r="G147" s="145"/>
      <c r="H147" s="145"/>
      <c r="I147" s="145"/>
    </row>
    <row r="148" spans="1:16" s="77" customFormat="1" ht="17.100000000000001" customHeight="1">
      <c r="A148" s="70">
        <v>2019</v>
      </c>
      <c r="B148" s="70">
        <v>3</v>
      </c>
      <c r="C148" s="70"/>
      <c r="D148" s="70"/>
      <c r="E148" s="70"/>
      <c r="F148" s="70"/>
      <c r="G148" s="70"/>
      <c r="H148" s="70"/>
      <c r="I148" s="70"/>
      <c r="J148" s="71"/>
      <c r="K148" s="71"/>
      <c r="L148" s="71"/>
      <c r="M148" s="71"/>
      <c r="N148" s="71"/>
      <c r="O148" s="71"/>
      <c r="P148" s="71"/>
    </row>
    <row r="149" spans="1:16" s="77" customFormat="1" ht="17.100000000000001" customHeight="1">
      <c r="A149" s="145">
        <v>2020</v>
      </c>
      <c r="B149" s="145">
        <v>4</v>
      </c>
      <c r="C149" s="145"/>
      <c r="D149" s="145"/>
      <c r="E149" s="145"/>
      <c r="F149" s="145"/>
      <c r="G149" s="145"/>
      <c r="H149" s="145"/>
      <c r="I149" s="145"/>
    </row>
    <row r="150" spans="1:16" s="77" customFormat="1" ht="17.100000000000001" customHeight="1">
      <c r="A150" s="70">
        <v>2021</v>
      </c>
      <c r="B150" s="70">
        <v>5</v>
      </c>
      <c r="C150" s="70"/>
      <c r="D150" s="70"/>
      <c r="E150" s="70"/>
      <c r="F150" s="70"/>
      <c r="G150" s="70"/>
      <c r="H150" s="70"/>
      <c r="I150" s="70"/>
      <c r="J150" s="71"/>
      <c r="K150" s="71"/>
      <c r="L150" s="71"/>
      <c r="M150" s="71"/>
      <c r="N150" s="71"/>
      <c r="O150" s="71"/>
      <c r="P150" s="71"/>
    </row>
    <row r="151" spans="1:16" s="77" customFormat="1" ht="17.100000000000001" customHeight="1">
      <c r="A151" s="145">
        <v>2022</v>
      </c>
      <c r="B151" s="145">
        <v>3</v>
      </c>
      <c r="C151" s="145"/>
      <c r="D151" s="145"/>
      <c r="E151" s="145"/>
      <c r="F151" s="145"/>
      <c r="G151" s="145"/>
      <c r="H151" s="145"/>
      <c r="I151" s="145"/>
    </row>
    <row r="152" spans="1:16" s="77" customFormat="1" ht="17.100000000000001" customHeight="1">
      <c r="A152" s="70">
        <v>2023</v>
      </c>
      <c r="B152" s="70">
        <v>2</v>
      </c>
      <c r="C152" s="70"/>
      <c r="D152" s="70"/>
      <c r="E152" s="70"/>
      <c r="F152" s="70"/>
      <c r="G152" s="70"/>
      <c r="H152" s="70"/>
      <c r="I152" s="70"/>
      <c r="J152" s="71"/>
      <c r="K152" s="71"/>
      <c r="L152" s="71"/>
      <c r="M152" s="71"/>
      <c r="N152" s="71"/>
      <c r="O152" s="71"/>
      <c r="P152" s="71"/>
    </row>
    <row r="153" spans="1:16" s="77" customFormat="1" ht="17.100000000000001" customHeight="1">
      <c r="A153" s="145">
        <v>2024</v>
      </c>
      <c r="B153" s="145">
        <v>4</v>
      </c>
      <c r="C153" s="145"/>
      <c r="D153" s="145"/>
      <c r="E153" s="145"/>
      <c r="F153" s="145"/>
      <c r="G153" s="145"/>
      <c r="H153" s="145"/>
      <c r="I153" s="145"/>
    </row>
    <row r="154" spans="1:16" s="77" customFormat="1" ht="17.100000000000001" customHeight="1">
      <c r="A154" s="70">
        <v>2025</v>
      </c>
      <c r="B154" s="70"/>
      <c r="C154" s="70"/>
      <c r="D154" s="70"/>
      <c r="E154" s="70"/>
      <c r="F154" s="70"/>
      <c r="G154" s="70"/>
      <c r="H154" s="70"/>
      <c r="I154" s="70"/>
      <c r="J154" s="71"/>
      <c r="K154" s="71"/>
      <c r="L154" s="71"/>
      <c r="M154" s="71"/>
      <c r="N154" s="71"/>
      <c r="O154" s="71"/>
      <c r="P154" s="71"/>
    </row>
    <row r="155" spans="1:16" s="77" customFormat="1" ht="17.100000000000001" customHeight="1">
      <c r="A155" s="145">
        <v>2026</v>
      </c>
      <c r="B155" s="145"/>
      <c r="C155" s="145"/>
      <c r="D155" s="145"/>
      <c r="E155" s="145"/>
      <c r="F155" s="145"/>
      <c r="G155" s="145"/>
      <c r="H155" s="145"/>
      <c r="I155" s="145"/>
    </row>
    <row r="156" spans="1:16" s="77" customFormat="1" ht="17.100000000000001" customHeight="1">
      <c r="A156" s="70">
        <v>2027</v>
      </c>
      <c r="B156" s="70"/>
      <c r="C156" s="70"/>
      <c r="D156" s="70"/>
      <c r="E156" s="70"/>
      <c r="F156" s="70"/>
      <c r="G156" s="70"/>
      <c r="H156" s="70"/>
      <c r="I156" s="70"/>
      <c r="J156" s="71"/>
      <c r="K156" s="71"/>
      <c r="L156" s="71"/>
      <c r="M156" s="71"/>
      <c r="N156" s="71"/>
      <c r="O156" s="71"/>
      <c r="P156" s="71"/>
    </row>
    <row r="157" spans="1:16" s="77" customFormat="1" ht="17.100000000000001" customHeight="1">
      <c r="A157" s="145">
        <v>2028</v>
      </c>
      <c r="B157" s="145"/>
      <c r="C157" s="145"/>
      <c r="D157" s="145"/>
      <c r="E157" s="145"/>
      <c r="F157" s="145"/>
      <c r="G157" s="145"/>
      <c r="H157" s="145"/>
      <c r="I157" s="145"/>
    </row>
    <row r="158" spans="1:16" s="77" customFormat="1" ht="17.100000000000001" customHeight="1">
      <c r="A158" s="70">
        <v>2029</v>
      </c>
      <c r="B158" s="70"/>
      <c r="C158" s="70"/>
      <c r="D158" s="70"/>
      <c r="E158" s="70"/>
      <c r="F158" s="70"/>
      <c r="G158" s="70"/>
      <c r="H158" s="70"/>
      <c r="I158" s="70"/>
      <c r="J158" s="71"/>
      <c r="K158" s="71"/>
      <c r="L158" s="71"/>
      <c r="M158" s="71"/>
      <c r="N158" s="71"/>
      <c r="O158" s="71"/>
      <c r="P158" s="71"/>
    </row>
    <row r="159" spans="1:16" s="77" customFormat="1" ht="17.100000000000001" customHeight="1">
      <c r="A159" s="145"/>
      <c r="B159" s="145"/>
      <c r="C159" s="145"/>
      <c r="D159" s="145"/>
      <c r="E159" s="145"/>
      <c r="F159" s="145"/>
      <c r="G159" s="145"/>
      <c r="H159" s="145"/>
      <c r="I159" s="145"/>
    </row>
    <row r="160" spans="1:16" s="77" customFormat="1" ht="17.100000000000001" customHeight="1">
      <c r="A160" s="70"/>
      <c r="B160" s="70"/>
      <c r="C160" s="70"/>
      <c r="D160" s="70"/>
      <c r="E160" s="70"/>
      <c r="F160" s="70"/>
      <c r="G160" s="70"/>
      <c r="H160" s="70"/>
      <c r="I160" s="70"/>
      <c r="J160" s="71"/>
      <c r="K160" s="71"/>
      <c r="L160" s="71"/>
      <c r="M160" s="71"/>
      <c r="N160" s="71"/>
      <c r="O160" s="71"/>
      <c r="P160" s="71"/>
    </row>
    <row r="161" spans="1:16" s="77" customFormat="1" ht="17.100000000000001" customHeight="1">
      <c r="A161" s="146" t="s">
        <v>472</v>
      </c>
      <c r="B161" s="146" t="s">
        <v>471</v>
      </c>
      <c r="C161" s="146"/>
      <c r="D161" s="145"/>
      <c r="E161" s="145"/>
      <c r="F161" s="145"/>
      <c r="G161" s="145"/>
      <c r="H161" s="145"/>
      <c r="I161" s="145"/>
    </row>
    <row r="162" spans="1:16" s="77" customFormat="1" ht="17.100000000000001" customHeight="1">
      <c r="A162" s="144" t="s">
        <v>167</v>
      </c>
      <c r="B162" s="144">
        <f>SUM(P7:P17)</f>
        <v>3</v>
      </c>
      <c r="C162" s="144"/>
      <c r="D162" s="70"/>
      <c r="E162" s="70"/>
      <c r="F162" s="70"/>
      <c r="G162" s="70"/>
      <c r="H162" s="70"/>
      <c r="I162" s="70"/>
      <c r="J162" s="71"/>
      <c r="K162" s="71"/>
      <c r="L162" s="71"/>
      <c r="M162" s="71"/>
      <c r="N162" s="71"/>
      <c r="O162" s="71"/>
      <c r="P162" s="71"/>
    </row>
    <row r="163" spans="1:16" s="77" customFormat="1" ht="17.100000000000001" customHeight="1">
      <c r="A163" s="146" t="s">
        <v>168</v>
      </c>
      <c r="B163" s="146">
        <f>SUM(P19:P29)</f>
        <v>5</v>
      </c>
      <c r="C163" s="146"/>
      <c r="D163" s="145"/>
      <c r="E163" s="145"/>
      <c r="F163" s="145"/>
      <c r="G163" s="145"/>
      <c r="H163" s="145"/>
      <c r="I163" s="145"/>
    </row>
    <row r="164" spans="1:16" s="77" customFormat="1" ht="17.100000000000001" customHeight="1">
      <c r="A164" s="144" t="s">
        <v>169</v>
      </c>
      <c r="B164" s="144">
        <f>SUM(P31:P41)</f>
        <v>7</v>
      </c>
      <c r="C164" s="144"/>
      <c r="D164" s="70"/>
      <c r="E164" s="70"/>
      <c r="F164" s="70"/>
      <c r="G164" s="70"/>
      <c r="H164" s="70"/>
      <c r="I164" s="70"/>
      <c r="J164" s="71"/>
      <c r="K164" s="71"/>
      <c r="L164" s="71"/>
      <c r="M164" s="71"/>
      <c r="N164" s="71"/>
      <c r="O164" s="71"/>
      <c r="P164" s="71"/>
    </row>
    <row r="165" spans="1:16" s="77" customFormat="1" ht="17.100000000000001" customHeight="1">
      <c r="A165" s="81" t="s">
        <v>148</v>
      </c>
      <c r="B165" s="146">
        <f>SUM(P43:P53)</f>
        <v>19</v>
      </c>
      <c r="C165" s="146"/>
      <c r="D165" s="145"/>
      <c r="E165" s="145"/>
      <c r="F165" s="145"/>
      <c r="G165" s="145"/>
      <c r="H165" s="145"/>
      <c r="I165" s="145"/>
    </row>
    <row r="166" spans="1:16" s="77" customFormat="1" ht="17.100000000000001" customHeight="1">
      <c r="A166" s="73" t="s">
        <v>149</v>
      </c>
      <c r="B166" s="144">
        <f>SUM(P55:P65)</f>
        <v>28</v>
      </c>
      <c r="C166" s="144"/>
      <c r="D166" s="70"/>
      <c r="E166" s="70"/>
      <c r="F166" s="70"/>
      <c r="G166" s="70"/>
      <c r="H166" s="70"/>
      <c r="I166" s="70"/>
      <c r="J166" s="71"/>
      <c r="K166" s="71"/>
      <c r="L166" s="71"/>
      <c r="M166" s="71"/>
      <c r="N166" s="71"/>
      <c r="O166" s="71"/>
      <c r="P166" s="71"/>
    </row>
    <row r="167" spans="1:16" s="77" customFormat="1" ht="17.100000000000001" customHeight="1">
      <c r="A167" s="81" t="s">
        <v>150</v>
      </c>
      <c r="B167" s="146">
        <f>SUM(P67:P77)</f>
        <v>42</v>
      </c>
      <c r="C167" s="146"/>
      <c r="D167" s="145"/>
      <c r="E167" s="145"/>
      <c r="F167" s="145"/>
      <c r="G167" s="145"/>
      <c r="H167" s="145"/>
      <c r="I167" s="145"/>
    </row>
    <row r="168" spans="1:16" s="77" customFormat="1" ht="17.100000000000001" customHeight="1">
      <c r="A168" s="73" t="s">
        <v>151</v>
      </c>
      <c r="B168" s="144">
        <f>SUM(P79:P89)</f>
        <v>43</v>
      </c>
      <c r="C168" s="144"/>
      <c r="D168" s="70"/>
      <c r="E168" s="70"/>
      <c r="F168" s="70"/>
      <c r="G168" s="70"/>
      <c r="H168" s="70"/>
      <c r="I168" s="70"/>
      <c r="J168" s="71"/>
      <c r="K168" s="71"/>
      <c r="L168" s="71"/>
      <c r="M168" s="71"/>
      <c r="N168" s="71"/>
      <c r="O168" s="71"/>
      <c r="P168" s="71"/>
    </row>
    <row r="169" spans="1:16" s="77" customFormat="1" ht="17.100000000000001" customHeight="1">
      <c r="A169" s="146" t="s">
        <v>181</v>
      </c>
      <c r="B169" s="146">
        <f>SUM(P91:P101)</f>
        <v>19</v>
      </c>
      <c r="C169" s="146"/>
      <c r="D169" s="145"/>
      <c r="E169" s="145"/>
      <c r="F169" s="145"/>
      <c r="G169" s="145"/>
      <c r="H169" s="145"/>
      <c r="I169" s="145"/>
    </row>
    <row r="170" spans="1:16" s="77" customFormat="1" ht="17.100000000000001" customHeight="1">
      <c r="A170" s="144"/>
      <c r="B170" s="144"/>
      <c r="C170" s="144"/>
      <c r="D170" s="70"/>
      <c r="E170" s="70"/>
      <c r="F170" s="70"/>
      <c r="G170" s="70"/>
      <c r="H170" s="70"/>
      <c r="I170" s="70"/>
      <c r="J170" s="71"/>
      <c r="K170" s="71"/>
      <c r="L170" s="71"/>
      <c r="M170" s="71"/>
      <c r="N170" s="71"/>
      <c r="O170" s="71"/>
      <c r="P170" s="71"/>
    </row>
    <row r="171" spans="1:16" s="77" customFormat="1" ht="17.100000000000001" customHeight="1">
      <c r="A171" s="145" t="s">
        <v>377</v>
      </c>
      <c r="B171" s="145" t="s">
        <v>377</v>
      </c>
      <c r="C171" s="146"/>
      <c r="D171" s="145"/>
      <c r="E171" s="145"/>
      <c r="F171" s="145"/>
      <c r="G171" s="145"/>
      <c r="H171" s="145"/>
      <c r="I171" s="145"/>
    </row>
    <row r="172" spans="1:16" s="77" customFormat="1" ht="17.100000000000001" customHeight="1">
      <c r="A172" s="70" t="s">
        <v>401</v>
      </c>
      <c r="B172" s="70">
        <f>SUM(B162:B170)</f>
        <v>166</v>
      </c>
      <c r="C172" s="70"/>
      <c r="D172" s="70"/>
      <c r="E172" s="70"/>
      <c r="F172" s="70"/>
      <c r="G172" s="70"/>
      <c r="H172" s="70"/>
      <c r="I172" s="70"/>
      <c r="J172" s="71"/>
      <c r="K172" s="71"/>
      <c r="L172" s="71"/>
      <c r="M172" s="71"/>
      <c r="N172" s="71"/>
      <c r="O172" s="71"/>
      <c r="P172" s="71"/>
    </row>
    <row r="173" spans="1:16" s="77" customFormat="1" ht="17.100000000000001" customHeight="1">
      <c r="A173" s="100"/>
      <c r="B173" s="86"/>
      <c r="C173" s="76"/>
      <c r="D173" s="76"/>
      <c r="E173" s="76"/>
      <c r="F173" s="76"/>
      <c r="G173" s="76"/>
      <c r="H173" s="76"/>
      <c r="I173" s="76"/>
    </row>
    <row r="174" spans="1:16" s="77" customFormat="1" ht="17.100000000000001" customHeight="1">
      <c r="A174" s="76"/>
      <c r="B174" s="76"/>
      <c r="C174" s="76"/>
      <c r="D174" s="76"/>
      <c r="E174" s="76"/>
      <c r="F174" s="76"/>
      <c r="G174" s="76"/>
      <c r="H174" s="76"/>
      <c r="I174" s="76"/>
    </row>
    <row r="175" spans="1:16" s="77" customFormat="1" ht="17.100000000000001" customHeight="1">
      <c r="A175" s="76"/>
      <c r="B175" s="76"/>
      <c r="C175" s="76"/>
      <c r="D175" s="76"/>
      <c r="E175" s="76"/>
      <c r="F175" s="76"/>
      <c r="G175" s="76"/>
      <c r="H175" s="76"/>
      <c r="I175" s="76"/>
    </row>
    <row r="176" spans="1:16" s="77" customFormat="1" ht="17.100000000000001" customHeight="1">
      <c r="A176" s="76"/>
      <c r="B176" s="76"/>
      <c r="C176" s="76"/>
      <c r="D176" s="76"/>
      <c r="E176" s="76"/>
      <c r="F176" s="76"/>
      <c r="G176" s="76"/>
      <c r="H176" s="76"/>
      <c r="I176" s="76"/>
    </row>
    <row r="177" spans="1:16" ht="17.100000000000001" customHeight="1">
      <c r="A177" s="76"/>
      <c r="B177" s="76"/>
      <c r="C177" s="76"/>
      <c r="D177" s="76"/>
      <c r="E177" s="76"/>
      <c r="F177" s="76"/>
      <c r="G177" s="76"/>
      <c r="H177" s="76"/>
      <c r="I177" s="76"/>
      <c r="J177" s="77"/>
      <c r="K177" s="77"/>
      <c r="L177" s="77"/>
      <c r="M177" s="77"/>
      <c r="N177" s="77"/>
      <c r="O177" s="77"/>
      <c r="P177" s="77"/>
    </row>
    <row r="178" spans="1:16" s="77" customFormat="1" ht="17.100000000000001" customHeight="1">
      <c r="A178" s="76"/>
      <c r="B178" s="76"/>
      <c r="C178" s="76"/>
      <c r="D178" s="76"/>
      <c r="E178" s="76"/>
      <c r="F178" s="76"/>
      <c r="G178" s="76"/>
      <c r="H178" s="76"/>
      <c r="I178" s="76"/>
    </row>
    <row r="179" spans="1:16" ht="17.100000000000001" customHeight="1">
      <c r="A179" s="76"/>
      <c r="B179" s="76"/>
      <c r="C179" s="76"/>
      <c r="D179" s="76"/>
      <c r="E179" s="76"/>
      <c r="F179" s="76"/>
      <c r="G179" s="76"/>
      <c r="H179" s="76">
        <v>28</v>
      </c>
      <c r="I179" s="76"/>
      <c r="J179" s="77"/>
      <c r="K179" s="77"/>
      <c r="L179" s="77"/>
      <c r="M179" s="77"/>
      <c r="N179" s="77"/>
      <c r="O179" s="77"/>
      <c r="P179" s="77"/>
    </row>
    <row r="180" spans="1:16" ht="17.100000000000001" customHeight="1">
      <c r="A180" s="76"/>
      <c r="B180" s="76"/>
      <c r="C180" s="76"/>
      <c r="D180" s="76"/>
      <c r="E180" s="76"/>
      <c r="F180" s="76"/>
      <c r="G180" s="76"/>
      <c r="H180" s="76"/>
      <c r="I180" s="76"/>
      <c r="J180" s="77"/>
      <c r="K180" s="77"/>
      <c r="L180" s="77"/>
      <c r="M180" s="77"/>
      <c r="N180" s="77"/>
      <c r="O180" s="77"/>
      <c r="P180" s="77"/>
    </row>
    <row r="181" spans="1:16" ht="17.100000000000001" customHeight="1">
      <c r="A181" s="76"/>
      <c r="B181" s="76"/>
      <c r="C181" s="76"/>
      <c r="D181" s="76"/>
      <c r="E181" s="76"/>
      <c r="F181" s="76"/>
      <c r="G181" s="76"/>
      <c r="H181" s="76"/>
      <c r="I181" s="76"/>
      <c r="J181" s="77"/>
      <c r="K181" s="77"/>
      <c r="L181" s="77"/>
      <c r="M181" s="77"/>
      <c r="N181" s="77"/>
      <c r="O181" s="77"/>
      <c r="P181" s="77"/>
    </row>
    <row r="182" spans="1:16" ht="17.100000000000001" customHeight="1">
      <c r="A182" s="76"/>
      <c r="B182" s="76"/>
      <c r="C182" s="76"/>
      <c r="D182" s="76"/>
      <c r="E182" s="76"/>
      <c r="F182" s="76"/>
      <c r="G182" s="76"/>
      <c r="H182" s="76"/>
      <c r="I182" s="76"/>
      <c r="J182" s="77"/>
      <c r="K182" s="77"/>
      <c r="L182" s="77"/>
      <c r="M182" s="77"/>
      <c r="N182" s="77"/>
      <c r="O182" s="77"/>
      <c r="P182" s="77"/>
    </row>
    <row r="183" spans="1:16" ht="17.100000000000001" customHeight="1">
      <c r="A183" s="76"/>
      <c r="B183" s="76"/>
      <c r="C183" s="76"/>
      <c r="D183" s="76"/>
      <c r="E183" s="76"/>
      <c r="F183" s="76"/>
      <c r="G183" s="76"/>
      <c r="H183" s="76"/>
      <c r="I183" s="76"/>
      <c r="J183" s="77"/>
      <c r="K183" s="77"/>
      <c r="L183" s="77"/>
      <c r="M183" s="77"/>
      <c r="N183" s="77"/>
      <c r="O183" s="77"/>
      <c r="P183" s="77"/>
    </row>
    <row r="184" spans="1:16" ht="17.100000000000001" customHeight="1">
      <c r="A184" s="76"/>
      <c r="B184" s="76"/>
      <c r="C184" s="76"/>
      <c r="D184" s="76"/>
      <c r="E184" s="76"/>
      <c r="F184" s="76"/>
      <c r="G184" s="76"/>
      <c r="H184" s="76"/>
      <c r="I184" s="76"/>
      <c r="J184" s="77"/>
      <c r="K184" s="77"/>
      <c r="L184" s="77"/>
      <c r="M184" s="77"/>
      <c r="N184" s="77"/>
      <c r="O184" s="77"/>
      <c r="P184" s="77"/>
    </row>
    <row r="185" spans="1:16" ht="17.100000000000001" customHeight="1">
      <c r="A185" s="76"/>
      <c r="B185" s="76"/>
      <c r="C185" s="76"/>
      <c r="D185" s="76"/>
      <c r="E185" s="76"/>
      <c r="F185" s="76"/>
      <c r="G185" s="76">
        <f>SUM(13/28)</f>
        <v>0.4642857142857143</v>
      </c>
      <c r="H185" s="76"/>
      <c r="I185" s="76"/>
      <c r="J185" s="77"/>
      <c r="K185" s="77"/>
      <c r="L185" s="77"/>
      <c r="M185" s="77"/>
      <c r="N185" s="77"/>
      <c r="O185" s="77"/>
      <c r="P185" s="77"/>
    </row>
    <row r="186" spans="1:16" ht="17.100000000000001" customHeight="1">
      <c r="A186" s="22"/>
      <c r="B186" s="22"/>
      <c r="C186" s="22"/>
      <c r="D186" s="22"/>
      <c r="E186" s="22"/>
      <c r="F186" s="22"/>
      <c r="G186" s="22"/>
      <c r="H186" s="22"/>
      <c r="I186" s="22"/>
    </row>
    <row r="187" spans="1:16" ht="17.100000000000001" customHeight="1">
      <c r="A187" s="22"/>
      <c r="B187" s="22"/>
      <c r="C187" s="22"/>
      <c r="D187" s="22"/>
      <c r="E187" s="22"/>
      <c r="F187" s="22"/>
      <c r="G187" s="22"/>
      <c r="H187" s="22"/>
      <c r="I187" s="22"/>
    </row>
    <row r="188" spans="1:16" ht="17.100000000000001" customHeight="1">
      <c r="A188" s="22"/>
      <c r="B188" s="22"/>
      <c r="C188" s="22"/>
      <c r="D188" s="22"/>
      <c r="E188" s="22"/>
      <c r="F188" s="22"/>
      <c r="G188" s="22"/>
      <c r="H188" s="22"/>
      <c r="I188" s="22"/>
    </row>
    <row r="189" spans="1:16" ht="17.100000000000001" customHeight="1">
      <c r="A189" s="22"/>
      <c r="B189" s="22"/>
      <c r="C189" s="22"/>
      <c r="D189" s="22"/>
      <c r="E189" s="22"/>
      <c r="F189" s="22"/>
      <c r="G189" s="22"/>
      <c r="H189" s="22"/>
      <c r="I189" s="22"/>
    </row>
    <row r="190" spans="1:16" ht="17.100000000000001" customHeight="1">
      <c r="A190" s="22"/>
      <c r="B190" s="22"/>
      <c r="C190" s="22"/>
      <c r="D190" s="22"/>
      <c r="E190" s="22"/>
      <c r="F190" s="22"/>
      <c r="G190" s="22"/>
      <c r="H190" s="22"/>
      <c r="I190" s="22"/>
    </row>
    <row r="191" spans="1:16" ht="17.100000000000001" customHeight="1">
      <c r="A191" s="22"/>
      <c r="B191" s="22"/>
      <c r="C191" s="22"/>
      <c r="D191" s="22"/>
      <c r="E191" s="22"/>
      <c r="F191" s="22"/>
      <c r="G191" s="22"/>
      <c r="H191" s="22"/>
      <c r="I191" s="22"/>
    </row>
    <row r="192" spans="1:16" ht="17.100000000000001" customHeight="1">
      <c r="A192" s="22"/>
      <c r="B192" s="22"/>
      <c r="C192" s="22"/>
      <c r="D192" s="22"/>
      <c r="E192" s="22"/>
      <c r="F192" s="22"/>
      <c r="G192" s="22"/>
      <c r="H192" s="22"/>
      <c r="I192" s="22"/>
    </row>
    <row r="193" spans="1:9" ht="17.100000000000001" customHeight="1">
      <c r="A193" s="22"/>
      <c r="B193" s="22"/>
      <c r="C193" s="22"/>
      <c r="D193" s="22"/>
      <c r="E193" s="22"/>
      <c r="F193" s="22"/>
      <c r="G193" s="22"/>
      <c r="H193" s="22"/>
      <c r="I193" s="22"/>
    </row>
    <row r="194" spans="1:9" ht="17.100000000000001" customHeight="1">
      <c r="A194" s="22"/>
      <c r="B194" s="22"/>
      <c r="C194" s="22"/>
      <c r="D194" s="22"/>
      <c r="E194" s="22"/>
      <c r="F194" s="22"/>
      <c r="G194" s="22"/>
      <c r="H194" s="22"/>
      <c r="I194" s="22"/>
    </row>
    <row r="195" spans="1:9" ht="17.100000000000001" customHeight="1">
      <c r="A195" s="22"/>
      <c r="B195" s="22"/>
      <c r="C195" s="22"/>
      <c r="D195" s="22"/>
      <c r="E195" s="22"/>
      <c r="F195" s="22"/>
      <c r="G195" s="22"/>
      <c r="H195" s="22"/>
      <c r="I195" s="22"/>
    </row>
    <row r="196" spans="1:9" ht="17.100000000000001" customHeight="1">
      <c r="A196" s="22"/>
      <c r="B196" s="22"/>
      <c r="C196" s="22"/>
      <c r="D196" s="22"/>
      <c r="E196" s="22"/>
      <c r="F196" s="22"/>
      <c r="G196" s="22"/>
      <c r="H196" s="22"/>
      <c r="I196" s="22"/>
    </row>
    <row r="197" spans="1:9" ht="17.100000000000001" customHeight="1">
      <c r="A197" s="22"/>
      <c r="B197" s="22"/>
      <c r="C197" s="22"/>
      <c r="D197" s="22"/>
      <c r="E197" s="22"/>
      <c r="F197" s="22"/>
      <c r="G197" s="22"/>
      <c r="H197" s="22"/>
      <c r="I197" s="22"/>
    </row>
    <row r="198" spans="1:9" ht="17.100000000000001" customHeight="1">
      <c r="A198" s="22"/>
      <c r="B198" s="22"/>
      <c r="C198" s="22"/>
      <c r="D198" s="22"/>
      <c r="E198" s="22"/>
      <c r="F198" s="22"/>
      <c r="G198" s="22"/>
      <c r="H198" s="22"/>
      <c r="I198" s="22"/>
    </row>
    <row r="199" spans="1:9" ht="17.100000000000001" customHeight="1">
      <c r="A199" s="22"/>
      <c r="B199" s="22"/>
      <c r="C199" s="22"/>
      <c r="D199" s="22"/>
      <c r="E199" s="22"/>
      <c r="F199" s="22"/>
      <c r="G199" s="22"/>
      <c r="H199" s="22"/>
      <c r="I199" s="22"/>
    </row>
    <row r="200" spans="1:9" ht="17.100000000000001" customHeight="1">
      <c r="A200" s="22"/>
      <c r="B200" s="22"/>
      <c r="C200" s="22"/>
      <c r="D200" s="22"/>
      <c r="E200" s="22"/>
      <c r="F200" s="22"/>
      <c r="G200" s="22"/>
      <c r="H200" s="22"/>
      <c r="I200" s="22"/>
    </row>
    <row r="201" spans="1:9" ht="17.100000000000001" customHeight="1">
      <c r="A201" s="22"/>
      <c r="B201" s="22"/>
      <c r="C201" s="22"/>
      <c r="D201" s="22"/>
      <c r="E201" s="22"/>
      <c r="F201" s="22"/>
      <c r="G201" s="22"/>
      <c r="H201" s="22"/>
      <c r="I201" s="22"/>
    </row>
    <row r="202" spans="1:9" ht="17.100000000000001" customHeight="1">
      <c r="A202" s="22"/>
      <c r="B202" s="22"/>
      <c r="C202" s="22"/>
      <c r="D202" s="22"/>
      <c r="E202" s="22"/>
      <c r="F202" s="22"/>
      <c r="G202" s="22"/>
      <c r="H202" s="22"/>
      <c r="I202" s="22"/>
    </row>
    <row r="203" spans="1:9" ht="17.100000000000001" customHeight="1">
      <c r="A203" s="22"/>
      <c r="B203" s="22"/>
      <c r="C203" s="22"/>
      <c r="D203" s="22"/>
      <c r="E203" s="22"/>
      <c r="F203" s="22"/>
      <c r="G203" s="22"/>
      <c r="H203" s="22"/>
      <c r="I203" s="22"/>
    </row>
    <row r="204" spans="1:9" ht="17.100000000000001" customHeight="1">
      <c r="A204" s="22"/>
      <c r="B204" s="22"/>
      <c r="C204" s="22"/>
      <c r="D204" s="22"/>
      <c r="E204" s="22"/>
      <c r="F204" s="22"/>
      <c r="G204" s="22"/>
      <c r="H204" s="22"/>
      <c r="I204" s="22"/>
    </row>
    <row r="205" spans="1:9" ht="17.100000000000001" customHeight="1">
      <c r="A205" s="22"/>
      <c r="B205" s="22"/>
      <c r="C205" s="22"/>
      <c r="D205" s="22"/>
      <c r="E205" s="22"/>
      <c r="F205" s="22"/>
      <c r="G205" s="22"/>
      <c r="H205" s="22"/>
      <c r="I205" s="22"/>
    </row>
    <row r="206" spans="1:9" ht="17.100000000000001" customHeight="1">
      <c r="A206" s="22"/>
      <c r="B206" s="22"/>
      <c r="C206" s="22"/>
      <c r="D206" s="22"/>
      <c r="E206" s="22"/>
      <c r="F206" s="22"/>
      <c r="G206" s="22"/>
      <c r="H206" s="22"/>
      <c r="I206" s="22"/>
    </row>
    <row r="207" spans="1:9" ht="17.100000000000001" customHeight="1">
      <c r="A207" s="22"/>
      <c r="B207" s="22"/>
      <c r="C207" s="22"/>
      <c r="D207" s="22"/>
      <c r="E207" s="22"/>
      <c r="F207" s="22"/>
      <c r="G207" s="22"/>
      <c r="H207" s="22"/>
      <c r="I207" s="22"/>
    </row>
    <row r="208" spans="1:9" ht="17.100000000000001" customHeight="1">
      <c r="A208" s="22"/>
      <c r="B208" s="22"/>
      <c r="C208" s="22"/>
      <c r="D208" s="22"/>
      <c r="E208" s="22"/>
      <c r="F208" s="22"/>
      <c r="G208" s="22"/>
      <c r="H208" s="22"/>
      <c r="I208" s="22"/>
    </row>
    <row r="209" spans="1:9" ht="17.100000000000001" customHeight="1">
      <c r="A209" s="22"/>
      <c r="B209" s="22"/>
      <c r="C209" s="22"/>
      <c r="D209" s="22"/>
      <c r="E209" s="22"/>
      <c r="F209" s="22"/>
      <c r="G209" s="22"/>
      <c r="H209" s="22"/>
      <c r="I209" s="22"/>
    </row>
    <row r="210" spans="1:9" ht="17.100000000000001" customHeight="1">
      <c r="A210" s="22"/>
      <c r="B210" s="22"/>
      <c r="C210" s="22"/>
      <c r="D210" s="22"/>
      <c r="E210" s="22"/>
      <c r="F210" s="22"/>
      <c r="G210" s="22"/>
      <c r="H210" s="22"/>
      <c r="I210" s="22"/>
    </row>
    <row r="211" spans="1:9" ht="17.100000000000001" customHeight="1">
      <c r="A211" s="22"/>
      <c r="B211" s="22"/>
      <c r="C211" s="22"/>
      <c r="D211" s="22"/>
      <c r="E211" s="22"/>
      <c r="F211" s="22"/>
      <c r="G211" s="22"/>
      <c r="H211" s="22"/>
      <c r="I211" s="22"/>
    </row>
    <row r="212" spans="1:9" ht="17.100000000000001" customHeight="1">
      <c r="A212" s="22"/>
      <c r="B212" s="22"/>
      <c r="C212" s="22"/>
      <c r="D212" s="22"/>
      <c r="E212" s="22"/>
      <c r="F212" s="22"/>
      <c r="G212" s="22"/>
      <c r="H212" s="22"/>
      <c r="I212" s="22"/>
    </row>
    <row r="213" spans="1:9" ht="17.100000000000001" customHeight="1">
      <c r="A213" s="22"/>
      <c r="B213" s="22"/>
      <c r="C213" s="22"/>
      <c r="D213" s="22"/>
      <c r="E213" s="22"/>
      <c r="F213" s="22"/>
      <c r="G213" s="22"/>
      <c r="H213" s="22"/>
      <c r="I213" s="22"/>
    </row>
    <row r="214" spans="1:9" ht="17.100000000000001" customHeight="1">
      <c r="A214" s="22"/>
      <c r="B214" s="22"/>
      <c r="C214" s="22"/>
      <c r="D214" s="22"/>
      <c r="E214" s="22"/>
      <c r="F214" s="22"/>
      <c r="G214" s="22"/>
      <c r="H214" s="22"/>
      <c r="I214" s="22"/>
    </row>
    <row r="215" spans="1:9" ht="17.100000000000001" customHeight="1">
      <c r="A215" s="22"/>
      <c r="B215" s="22"/>
      <c r="C215" s="22"/>
      <c r="D215" s="22"/>
      <c r="E215" s="22"/>
      <c r="F215" s="22"/>
      <c r="G215" s="22"/>
      <c r="H215" s="22"/>
      <c r="I215" s="22"/>
    </row>
    <row r="216" spans="1:9" ht="17.100000000000001" customHeight="1">
      <c r="A216" s="22"/>
      <c r="B216" s="22"/>
      <c r="C216" s="22"/>
      <c r="D216" s="22"/>
      <c r="E216" s="22"/>
      <c r="F216" s="22"/>
      <c r="G216" s="22"/>
      <c r="H216" s="22"/>
      <c r="I216" s="22"/>
    </row>
    <row r="217" spans="1:9" ht="17.100000000000001" customHeight="1">
      <c r="A217" s="22"/>
      <c r="B217" s="22"/>
      <c r="C217" s="22"/>
      <c r="D217" s="22"/>
      <c r="E217" s="22"/>
      <c r="F217" s="22"/>
      <c r="G217" s="22"/>
      <c r="H217" s="22"/>
      <c r="I217" s="22"/>
    </row>
    <row r="218" spans="1:9" ht="17.100000000000001" customHeight="1">
      <c r="A218" s="22"/>
      <c r="B218" s="22"/>
      <c r="C218" s="22"/>
      <c r="D218" s="22"/>
      <c r="E218" s="22"/>
      <c r="F218" s="22"/>
      <c r="G218" s="22"/>
      <c r="H218" s="22"/>
      <c r="I218" s="22"/>
    </row>
    <row r="219" spans="1:9" ht="17.100000000000001" customHeight="1">
      <c r="A219" s="22"/>
      <c r="B219" s="22"/>
      <c r="C219" s="22"/>
      <c r="D219" s="22"/>
      <c r="E219" s="22"/>
      <c r="F219" s="22"/>
      <c r="G219" s="22"/>
      <c r="H219" s="22"/>
      <c r="I219" s="22"/>
    </row>
    <row r="220" spans="1:9" ht="17.100000000000001" customHeight="1">
      <c r="A220" s="22"/>
      <c r="B220" s="22"/>
      <c r="C220" s="22"/>
      <c r="D220" s="22"/>
      <c r="E220" s="22"/>
      <c r="F220" s="22"/>
      <c r="G220" s="22"/>
      <c r="H220" s="22"/>
      <c r="I220" s="22"/>
    </row>
    <row r="221" spans="1:9" ht="17.100000000000001" customHeight="1">
      <c r="A221" s="22"/>
      <c r="B221" s="22"/>
      <c r="C221" s="22"/>
      <c r="D221" s="22"/>
      <c r="E221" s="22"/>
      <c r="F221" s="22"/>
      <c r="G221" s="22"/>
      <c r="H221" s="22"/>
      <c r="I221" s="22"/>
    </row>
    <row r="222" spans="1:9" ht="17.100000000000001" customHeight="1">
      <c r="A222" s="22"/>
      <c r="B222" s="22"/>
      <c r="C222" s="22"/>
      <c r="D222" s="22"/>
      <c r="E222" s="22"/>
      <c r="F222" s="22"/>
      <c r="G222" s="22"/>
      <c r="H222" s="22"/>
      <c r="I222" s="22"/>
    </row>
    <row r="223" spans="1:9" ht="17.100000000000001" customHeight="1">
      <c r="A223" s="22"/>
      <c r="B223" s="22"/>
      <c r="C223" s="22"/>
      <c r="D223" s="22"/>
      <c r="E223" s="22"/>
      <c r="F223" s="22"/>
      <c r="G223" s="22"/>
      <c r="H223" s="22"/>
      <c r="I223" s="22"/>
    </row>
    <row r="224" spans="1:9" ht="17.100000000000001" customHeight="1">
      <c r="A224" s="22"/>
      <c r="B224" s="22"/>
      <c r="C224" s="22"/>
      <c r="D224" s="22"/>
      <c r="E224" s="22"/>
      <c r="F224" s="22"/>
      <c r="G224" s="22"/>
      <c r="H224" s="22"/>
      <c r="I224" s="22"/>
    </row>
    <row r="225" spans="1:9" ht="17.100000000000001" customHeight="1">
      <c r="A225" s="22"/>
      <c r="B225" s="22"/>
      <c r="C225" s="22"/>
      <c r="D225" s="22"/>
      <c r="E225" s="22"/>
      <c r="F225" s="22"/>
      <c r="G225" s="22"/>
      <c r="H225" s="22"/>
      <c r="I225" s="22"/>
    </row>
    <row r="226" spans="1:9" ht="17.100000000000001" customHeight="1">
      <c r="A226" s="22"/>
      <c r="B226" s="22"/>
      <c r="C226" s="22"/>
      <c r="D226" s="22"/>
      <c r="E226" s="22"/>
      <c r="F226" s="22"/>
      <c r="G226" s="22"/>
      <c r="H226" s="22"/>
      <c r="I226" s="22"/>
    </row>
    <row r="227" spans="1:9" ht="17.100000000000001" customHeight="1">
      <c r="A227" s="22"/>
      <c r="B227" s="22"/>
      <c r="C227" s="22"/>
      <c r="D227" s="22"/>
      <c r="E227" s="22"/>
      <c r="F227" s="22"/>
      <c r="G227" s="22"/>
      <c r="H227" s="22"/>
      <c r="I227" s="22"/>
    </row>
    <row r="228" spans="1:9" ht="17.100000000000001" customHeight="1">
      <c r="A228" s="22"/>
      <c r="B228" s="22"/>
      <c r="C228" s="22"/>
      <c r="D228" s="22"/>
      <c r="E228" s="22"/>
      <c r="F228" s="22"/>
      <c r="G228" s="22"/>
      <c r="H228" s="22"/>
      <c r="I228" s="22"/>
    </row>
    <row r="229" spans="1:9" ht="17.100000000000001" customHeight="1">
      <c r="A229" s="22"/>
      <c r="B229" s="22"/>
      <c r="C229" s="22"/>
      <c r="D229" s="22"/>
      <c r="E229" s="22"/>
      <c r="F229" s="22"/>
      <c r="G229" s="22"/>
      <c r="H229" s="22"/>
      <c r="I229" s="22"/>
    </row>
    <row r="230" spans="1:9" ht="17.100000000000001" customHeight="1">
      <c r="A230" s="22"/>
      <c r="B230" s="22"/>
      <c r="C230" s="22"/>
      <c r="D230" s="22"/>
      <c r="E230" s="22"/>
      <c r="F230" s="22"/>
      <c r="G230" s="22"/>
      <c r="H230" s="22"/>
      <c r="I230" s="22"/>
    </row>
    <row r="231" spans="1:9" ht="17.100000000000001" customHeight="1">
      <c r="A231" s="22"/>
      <c r="B231" s="22"/>
      <c r="C231" s="22"/>
      <c r="D231" s="22"/>
      <c r="E231" s="22"/>
      <c r="F231" s="22"/>
      <c r="G231" s="22"/>
      <c r="H231" s="22"/>
      <c r="I231" s="22"/>
    </row>
    <row r="232" spans="1:9" ht="17.100000000000001" customHeight="1">
      <c r="A232" s="22"/>
      <c r="B232" s="22"/>
      <c r="C232" s="22"/>
      <c r="D232" s="22"/>
      <c r="E232" s="22"/>
      <c r="F232" s="22"/>
      <c r="G232" s="22"/>
      <c r="H232" s="22"/>
      <c r="I232" s="22"/>
    </row>
    <row r="233" spans="1:9" ht="17.100000000000001" customHeight="1">
      <c r="A233" s="22"/>
      <c r="B233" s="22"/>
      <c r="C233" s="22"/>
      <c r="D233" s="22"/>
      <c r="E233" s="22"/>
      <c r="F233" s="22"/>
      <c r="G233" s="22"/>
      <c r="H233" s="22"/>
      <c r="I233" s="22"/>
    </row>
    <row r="234" spans="1:9" ht="17.100000000000001" customHeight="1">
      <c r="A234" s="22"/>
      <c r="B234" s="22"/>
      <c r="C234" s="22"/>
      <c r="D234" s="22"/>
      <c r="E234" s="22"/>
      <c r="F234" s="22"/>
      <c r="G234" s="22"/>
      <c r="H234" s="22"/>
      <c r="I234" s="22"/>
    </row>
    <row r="235" spans="1:9" ht="17.100000000000001" customHeight="1">
      <c r="A235" s="22"/>
      <c r="B235" s="22"/>
      <c r="C235" s="22"/>
      <c r="D235" s="22"/>
      <c r="E235" s="22"/>
      <c r="F235" s="22"/>
      <c r="G235" s="22"/>
      <c r="H235" s="22"/>
      <c r="I235" s="22"/>
    </row>
    <row r="236" spans="1:9" ht="17.100000000000001" customHeight="1">
      <c r="A236" s="22"/>
      <c r="B236" s="22"/>
      <c r="C236" s="22"/>
      <c r="D236" s="22"/>
      <c r="E236" s="22"/>
      <c r="F236" s="22"/>
      <c r="G236" s="22"/>
      <c r="H236" s="22"/>
      <c r="I236" s="22"/>
    </row>
    <row r="237" spans="1:9" ht="17.100000000000001" customHeight="1">
      <c r="A237" s="22"/>
      <c r="B237" s="22"/>
      <c r="C237" s="22"/>
      <c r="D237" s="22"/>
      <c r="E237" s="22"/>
      <c r="F237" s="22"/>
      <c r="G237" s="22"/>
      <c r="H237" s="22"/>
      <c r="I237" s="22"/>
    </row>
    <row r="238" spans="1:9" ht="17.100000000000001" customHeight="1">
      <c r="A238" s="22"/>
      <c r="B238" s="22"/>
      <c r="C238" s="22"/>
      <c r="D238" s="22"/>
      <c r="E238" s="22"/>
      <c r="F238" s="22"/>
      <c r="G238" s="22"/>
      <c r="H238" s="22"/>
      <c r="I238" s="22"/>
    </row>
    <row r="239" spans="1:9" ht="17.100000000000001" customHeight="1">
      <c r="A239" s="22"/>
      <c r="B239" s="22"/>
      <c r="C239" s="22"/>
      <c r="D239" s="22"/>
      <c r="E239" s="22"/>
      <c r="F239" s="22"/>
      <c r="G239" s="22"/>
      <c r="H239" s="22"/>
      <c r="I239" s="22"/>
    </row>
    <row r="240" spans="1:9" ht="17.100000000000001" customHeight="1">
      <c r="A240" s="22"/>
      <c r="B240" s="22"/>
      <c r="C240" s="22"/>
      <c r="D240" s="22"/>
      <c r="E240" s="22"/>
      <c r="F240" s="22"/>
      <c r="G240" s="22"/>
      <c r="H240" s="22"/>
      <c r="I240" s="22"/>
    </row>
    <row r="241" spans="1:9" ht="17.100000000000001" customHeight="1">
      <c r="A241" s="22"/>
      <c r="B241" s="22"/>
      <c r="C241" s="22"/>
      <c r="D241" s="22"/>
      <c r="E241" s="22"/>
      <c r="F241" s="22"/>
      <c r="G241" s="22"/>
      <c r="H241" s="22"/>
      <c r="I241" s="22"/>
    </row>
    <row r="242" spans="1:9" ht="17.100000000000001" customHeight="1">
      <c r="A242" s="22"/>
      <c r="B242" s="22"/>
      <c r="C242" s="22"/>
      <c r="D242" s="22"/>
      <c r="E242" s="22"/>
      <c r="F242" s="22"/>
      <c r="G242" s="22"/>
      <c r="H242" s="22"/>
      <c r="I242" s="22"/>
    </row>
    <row r="243" spans="1:9" ht="17.100000000000001" customHeight="1">
      <c r="A243" s="22"/>
      <c r="B243" s="22"/>
      <c r="C243" s="22"/>
      <c r="D243" s="22"/>
      <c r="E243" s="22"/>
      <c r="F243" s="22"/>
      <c r="G243" s="22"/>
      <c r="H243" s="22"/>
      <c r="I243" s="22"/>
    </row>
    <row r="244" spans="1:9" ht="17.100000000000001" customHeight="1">
      <c r="A244" s="22"/>
      <c r="B244" s="22"/>
      <c r="C244" s="22"/>
      <c r="D244" s="22"/>
      <c r="E244" s="22"/>
      <c r="F244" s="22"/>
      <c r="G244" s="22"/>
      <c r="H244" s="22"/>
      <c r="I244" s="22"/>
    </row>
    <row r="245" spans="1:9" ht="17.100000000000001" customHeight="1">
      <c r="A245" s="22"/>
      <c r="B245" s="22"/>
      <c r="C245" s="22"/>
      <c r="D245" s="22"/>
      <c r="E245" s="22"/>
      <c r="F245" s="22"/>
      <c r="G245" s="22"/>
      <c r="H245" s="22"/>
      <c r="I245" s="22"/>
    </row>
    <row r="246" spans="1:9" ht="17.100000000000001" customHeight="1">
      <c r="A246" s="22"/>
      <c r="B246" s="22"/>
      <c r="C246" s="22"/>
      <c r="D246" s="22"/>
      <c r="E246" s="22"/>
      <c r="F246" s="22"/>
      <c r="G246" s="22"/>
      <c r="H246" s="22"/>
      <c r="I246" s="22"/>
    </row>
    <row r="247" spans="1:9" ht="17.100000000000001" customHeight="1">
      <c r="A247" s="22"/>
      <c r="B247" s="22"/>
      <c r="C247" s="22"/>
      <c r="D247" s="22"/>
      <c r="E247" s="22"/>
      <c r="F247" s="22"/>
      <c r="G247" s="22"/>
      <c r="H247" s="22"/>
      <c r="I247" s="22"/>
    </row>
    <row r="248" spans="1:9" ht="17.100000000000001" customHeight="1">
      <c r="A248" s="22"/>
      <c r="B248" s="22"/>
      <c r="C248" s="22"/>
      <c r="D248" s="22"/>
      <c r="E248" s="22"/>
      <c r="F248" s="22"/>
      <c r="G248" s="22"/>
      <c r="H248" s="22"/>
      <c r="I248" s="22"/>
    </row>
    <row r="249" spans="1:9" ht="17.100000000000001" customHeight="1">
      <c r="A249" s="22"/>
      <c r="B249" s="22"/>
      <c r="C249" s="22"/>
      <c r="D249" s="22"/>
      <c r="E249" s="22"/>
      <c r="F249" s="22"/>
      <c r="G249" s="22"/>
      <c r="H249" s="22"/>
      <c r="I249" s="22"/>
    </row>
    <row r="250" spans="1:9" ht="17.100000000000001" customHeight="1">
      <c r="A250" s="22"/>
      <c r="B250" s="22"/>
      <c r="C250" s="22"/>
      <c r="D250" s="22"/>
      <c r="E250" s="22"/>
      <c r="F250" s="22"/>
      <c r="G250" s="22"/>
      <c r="H250" s="22"/>
      <c r="I250" s="22"/>
    </row>
    <row r="251" spans="1:9" ht="17.100000000000001" customHeight="1">
      <c r="A251" s="22"/>
      <c r="B251" s="22"/>
      <c r="C251" s="22"/>
      <c r="D251" s="22"/>
      <c r="E251" s="22"/>
      <c r="F251" s="22"/>
      <c r="G251" s="22"/>
      <c r="H251" s="22"/>
      <c r="I251" s="22"/>
    </row>
    <row r="252" spans="1:9" ht="17.100000000000001" customHeight="1">
      <c r="A252" s="22"/>
      <c r="B252" s="22"/>
      <c r="C252" s="22"/>
      <c r="D252" s="22"/>
      <c r="E252" s="22"/>
      <c r="F252" s="22"/>
      <c r="G252" s="22"/>
      <c r="H252" s="22"/>
      <c r="I252" s="22"/>
    </row>
    <row r="253" spans="1:9" ht="17.100000000000001" customHeight="1">
      <c r="A253" s="22"/>
      <c r="B253" s="22"/>
      <c r="C253" s="22"/>
      <c r="D253" s="22"/>
      <c r="E253" s="22"/>
      <c r="F253" s="22"/>
      <c r="G253" s="22"/>
      <c r="H253" s="22"/>
      <c r="I253" s="22"/>
    </row>
    <row r="254" spans="1:9" ht="17.100000000000001" customHeight="1">
      <c r="A254" s="22"/>
      <c r="B254" s="22"/>
      <c r="C254" s="22"/>
      <c r="D254" s="22"/>
      <c r="E254" s="22"/>
      <c r="F254" s="22"/>
      <c r="G254" s="22"/>
      <c r="H254" s="22"/>
      <c r="I254" s="22"/>
    </row>
    <row r="255" spans="1:9" ht="17.100000000000001" customHeight="1">
      <c r="A255" s="22"/>
      <c r="B255" s="22"/>
      <c r="C255" s="22"/>
      <c r="D255" s="22"/>
      <c r="E255" s="22"/>
      <c r="F255" s="22"/>
      <c r="G255" s="22"/>
      <c r="H255" s="22"/>
      <c r="I255" s="22"/>
    </row>
    <row r="256" spans="1:9" ht="17.100000000000001" customHeight="1">
      <c r="A256" s="22"/>
      <c r="B256" s="22"/>
      <c r="C256" s="22"/>
      <c r="D256" s="22"/>
      <c r="E256" s="22"/>
      <c r="F256" s="22"/>
      <c r="G256" s="22"/>
      <c r="H256" s="22"/>
      <c r="I256" s="22"/>
    </row>
    <row r="257" spans="1:9" ht="17.100000000000001" customHeight="1">
      <c r="A257" s="22"/>
      <c r="B257" s="22"/>
      <c r="C257" s="22"/>
      <c r="D257" s="22"/>
      <c r="E257" s="22"/>
      <c r="F257" s="22"/>
      <c r="G257" s="22"/>
      <c r="H257" s="22"/>
      <c r="I257" s="22"/>
    </row>
    <row r="258" spans="1:9" ht="17.100000000000001" customHeight="1">
      <c r="A258" s="22"/>
      <c r="B258" s="22"/>
      <c r="C258" s="22"/>
      <c r="D258" s="22"/>
      <c r="E258" s="22"/>
      <c r="F258" s="22"/>
      <c r="G258" s="22"/>
      <c r="H258" s="22"/>
      <c r="I258" s="22"/>
    </row>
    <row r="259" spans="1:9" ht="17.100000000000001" customHeight="1">
      <c r="A259" s="22"/>
      <c r="B259" s="22"/>
      <c r="C259" s="22"/>
      <c r="D259" s="22"/>
      <c r="E259" s="22"/>
      <c r="F259" s="22"/>
      <c r="G259" s="22"/>
      <c r="H259" s="22"/>
      <c r="I259" s="22"/>
    </row>
    <row r="260" spans="1:9" ht="17.100000000000001" customHeight="1">
      <c r="A260" s="22"/>
      <c r="B260" s="22"/>
      <c r="C260" s="22"/>
      <c r="D260" s="22"/>
      <c r="E260" s="22"/>
      <c r="F260" s="22"/>
      <c r="G260" s="22"/>
      <c r="H260" s="22"/>
      <c r="I260" s="22"/>
    </row>
    <row r="261" spans="1:9" ht="17.100000000000001" customHeight="1">
      <c r="A261" s="22"/>
      <c r="B261" s="22"/>
      <c r="C261" s="22"/>
      <c r="D261" s="22"/>
      <c r="E261" s="22"/>
      <c r="F261" s="22"/>
      <c r="G261" s="22"/>
      <c r="H261" s="22"/>
      <c r="I261" s="22"/>
    </row>
    <row r="262" spans="1:9" ht="17.100000000000001" customHeight="1">
      <c r="A262" s="22"/>
      <c r="B262" s="22"/>
      <c r="C262" s="22"/>
      <c r="D262" s="22"/>
      <c r="E262" s="22"/>
      <c r="F262" s="22"/>
      <c r="G262" s="22"/>
      <c r="H262" s="22"/>
      <c r="I262" s="22"/>
    </row>
    <row r="263" spans="1:9" ht="17.100000000000001" customHeight="1">
      <c r="A263" s="22"/>
      <c r="B263" s="22"/>
      <c r="C263" s="22"/>
      <c r="D263" s="22"/>
      <c r="E263" s="22"/>
      <c r="F263" s="22"/>
      <c r="G263" s="22"/>
      <c r="H263" s="22"/>
      <c r="I263" s="22"/>
    </row>
    <row r="264" spans="1:9" ht="17.100000000000001" customHeight="1">
      <c r="A264" s="22"/>
      <c r="B264" s="22"/>
      <c r="C264" s="22"/>
      <c r="D264" s="22"/>
      <c r="E264" s="22"/>
      <c r="F264" s="22"/>
      <c r="G264" s="22"/>
      <c r="H264" s="22"/>
      <c r="I264" s="22"/>
    </row>
    <row r="265" spans="1:9" ht="17.100000000000001" customHeight="1">
      <c r="A265" s="22"/>
      <c r="B265" s="22"/>
      <c r="C265" s="22"/>
      <c r="D265" s="22"/>
      <c r="E265" s="22"/>
      <c r="F265" s="22"/>
      <c r="G265" s="22"/>
      <c r="H265" s="22"/>
      <c r="I265" s="22"/>
    </row>
    <row r="266" spans="1:9" ht="17.100000000000001" customHeight="1">
      <c r="A266" s="22"/>
      <c r="B266" s="22"/>
      <c r="C266" s="22"/>
      <c r="D266" s="22"/>
      <c r="E266" s="22"/>
      <c r="F266" s="22"/>
      <c r="G266" s="22"/>
      <c r="H266" s="22"/>
      <c r="I266" s="22"/>
    </row>
    <row r="267" spans="1:9" ht="17.100000000000001" customHeight="1">
      <c r="A267" s="22"/>
      <c r="B267" s="22"/>
      <c r="C267" s="22"/>
      <c r="D267" s="22"/>
      <c r="E267" s="22"/>
      <c r="F267" s="22"/>
      <c r="G267" s="22"/>
      <c r="H267" s="22"/>
      <c r="I267" s="22"/>
    </row>
    <row r="268" spans="1:9" ht="17.100000000000001" customHeight="1">
      <c r="A268" s="22"/>
      <c r="B268" s="22"/>
      <c r="C268" s="22"/>
      <c r="D268" s="22"/>
      <c r="E268" s="22"/>
      <c r="F268" s="22"/>
      <c r="G268" s="22"/>
      <c r="H268" s="22"/>
      <c r="I268" s="22"/>
    </row>
    <row r="269" spans="1:9" ht="17.100000000000001" customHeight="1">
      <c r="A269" s="22"/>
      <c r="B269" s="22"/>
      <c r="C269" s="22"/>
      <c r="D269" s="22"/>
      <c r="E269" s="22"/>
      <c r="F269" s="22"/>
      <c r="G269" s="22"/>
      <c r="H269" s="22"/>
      <c r="I269" s="22"/>
    </row>
    <row r="270" spans="1:9" ht="17.100000000000001" customHeight="1">
      <c r="A270" s="22"/>
      <c r="B270" s="22"/>
      <c r="C270" s="22"/>
      <c r="D270" s="22"/>
      <c r="E270" s="22"/>
      <c r="F270" s="22"/>
      <c r="G270" s="22"/>
      <c r="H270" s="22"/>
      <c r="I270" s="22"/>
    </row>
    <row r="271" spans="1:9" ht="17.100000000000001" customHeight="1">
      <c r="A271" s="22"/>
      <c r="B271" s="22"/>
      <c r="C271" s="22"/>
      <c r="D271" s="22"/>
      <c r="E271" s="22"/>
      <c r="F271" s="22"/>
      <c r="G271" s="22"/>
      <c r="H271" s="22"/>
      <c r="I271" s="22"/>
    </row>
    <row r="272" spans="1:9" ht="17.100000000000001" customHeight="1">
      <c r="A272" s="22"/>
      <c r="B272" s="22"/>
      <c r="C272" s="22"/>
      <c r="D272" s="22"/>
      <c r="E272" s="22"/>
      <c r="F272" s="22"/>
      <c r="G272" s="22"/>
      <c r="H272" s="22"/>
      <c r="I272" s="22"/>
    </row>
    <row r="273" spans="1:9" ht="17.100000000000001" customHeight="1">
      <c r="A273" s="22"/>
      <c r="B273" s="22"/>
      <c r="C273" s="22"/>
      <c r="D273" s="22"/>
      <c r="E273" s="22"/>
      <c r="F273" s="22"/>
      <c r="G273" s="22"/>
      <c r="H273" s="22"/>
      <c r="I273" s="22"/>
    </row>
    <row r="274" spans="1:9" ht="17.100000000000001" customHeight="1">
      <c r="A274" s="22"/>
      <c r="B274" s="22"/>
      <c r="C274" s="22"/>
      <c r="D274" s="22"/>
      <c r="E274" s="22"/>
      <c r="F274" s="22"/>
      <c r="G274" s="22"/>
      <c r="H274" s="22"/>
      <c r="I274" s="22"/>
    </row>
    <row r="275" spans="1:9" ht="17.100000000000001" customHeight="1">
      <c r="A275" s="22"/>
      <c r="B275" s="22"/>
      <c r="C275" s="22"/>
      <c r="D275" s="22"/>
      <c r="E275" s="22"/>
      <c r="F275" s="22"/>
      <c r="G275" s="22"/>
      <c r="H275" s="22"/>
      <c r="I275" s="22"/>
    </row>
    <row r="276" spans="1:9" ht="17.100000000000001" customHeight="1">
      <c r="A276" s="22"/>
      <c r="B276" s="22"/>
      <c r="C276" s="22"/>
      <c r="D276" s="22"/>
      <c r="E276" s="22"/>
      <c r="F276" s="22"/>
      <c r="G276" s="22"/>
      <c r="H276" s="22"/>
      <c r="I276" s="22"/>
    </row>
    <row r="277" spans="1:9" ht="17.100000000000001" customHeight="1">
      <c r="A277" s="22"/>
      <c r="B277" s="22"/>
      <c r="C277" s="22"/>
      <c r="D277" s="22"/>
      <c r="E277" s="22"/>
      <c r="F277" s="22"/>
      <c r="G277" s="22"/>
      <c r="H277" s="22"/>
      <c r="I277" s="22"/>
    </row>
    <row r="278" spans="1:9" ht="17.100000000000001" customHeight="1">
      <c r="A278" s="22"/>
      <c r="B278" s="22"/>
      <c r="C278" s="22"/>
      <c r="D278" s="22"/>
      <c r="E278" s="22"/>
      <c r="F278" s="22"/>
      <c r="G278" s="22"/>
      <c r="H278" s="22"/>
      <c r="I278" s="22"/>
    </row>
    <row r="279" spans="1:9" ht="17.100000000000001" customHeight="1">
      <c r="A279" s="22"/>
      <c r="B279" s="22"/>
      <c r="C279" s="22"/>
      <c r="D279" s="22"/>
      <c r="E279" s="22"/>
      <c r="F279" s="22"/>
      <c r="G279" s="22"/>
      <c r="H279" s="22"/>
      <c r="I279" s="22"/>
    </row>
    <row r="280" spans="1:9" ht="17.100000000000001" customHeight="1">
      <c r="A280" s="22"/>
      <c r="B280" s="22"/>
      <c r="C280" s="22"/>
      <c r="D280" s="22"/>
      <c r="E280" s="22"/>
      <c r="F280" s="22"/>
      <c r="G280" s="22"/>
      <c r="H280" s="22"/>
      <c r="I280" s="22"/>
    </row>
    <row r="281" spans="1:9" ht="17.100000000000001" customHeight="1">
      <c r="A281" s="22"/>
      <c r="B281" s="22"/>
      <c r="C281" s="22"/>
      <c r="D281" s="22"/>
      <c r="E281" s="22"/>
      <c r="F281" s="22"/>
      <c r="G281" s="22"/>
      <c r="H281" s="22"/>
      <c r="I281" s="22"/>
    </row>
    <row r="282" spans="1:9" ht="17.100000000000001" customHeight="1">
      <c r="A282" s="22"/>
      <c r="B282" s="22"/>
      <c r="C282" s="22"/>
      <c r="D282" s="22"/>
      <c r="E282" s="22"/>
      <c r="F282" s="22"/>
      <c r="G282" s="22"/>
      <c r="H282" s="22"/>
      <c r="I282" s="22"/>
    </row>
    <row r="283" spans="1:9" ht="17.100000000000001" customHeight="1">
      <c r="A283" s="22"/>
      <c r="B283" s="22"/>
      <c r="C283" s="22"/>
      <c r="D283" s="22"/>
      <c r="E283" s="22"/>
      <c r="F283" s="22"/>
      <c r="G283" s="22"/>
      <c r="H283" s="22"/>
      <c r="I283" s="22"/>
    </row>
    <row r="284" spans="1:9" ht="17.100000000000001" customHeight="1">
      <c r="A284" s="22"/>
      <c r="B284" s="22"/>
      <c r="C284" s="22"/>
      <c r="D284" s="22"/>
      <c r="E284" s="22"/>
      <c r="F284" s="22"/>
      <c r="G284" s="22"/>
      <c r="H284" s="22"/>
      <c r="I284" s="22"/>
    </row>
    <row r="285" spans="1:9" ht="17.100000000000001" customHeight="1">
      <c r="A285" s="22"/>
      <c r="B285" s="22"/>
      <c r="C285" s="22"/>
      <c r="D285" s="22"/>
      <c r="E285" s="22"/>
      <c r="F285" s="22"/>
      <c r="G285" s="22"/>
      <c r="H285" s="22"/>
      <c r="I285" s="22"/>
    </row>
    <row r="286" spans="1:9" ht="17.100000000000001" customHeight="1">
      <c r="A286" s="22"/>
      <c r="B286" s="22"/>
      <c r="C286" s="22"/>
      <c r="D286" s="22"/>
      <c r="E286" s="22"/>
      <c r="F286" s="22"/>
      <c r="G286" s="22"/>
      <c r="H286" s="22"/>
      <c r="I286" s="22"/>
    </row>
    <row r="287" spans="1:9" ht="17.100000000000001" customHeight="1">
      <c r="A287" s="22"/>
      <c r="B287" s="22"/>
      <c r="C287" s="22"/>
      <c r="D287" s="22"/>
      <c r="E287" s="22"/>
      <c r="F287" s="22"/>
      <c r="G287" s="22"/>
      <c r="H287" s="22"/>
      <c r="I287" s="22"/>
    </row>
    <row r="288" spans="1:9" ht="17.100000000000001" customHeight="1">
      <c r="A288" s="22"/>
      <c r="B288" s="22"/>
      <c r="C288" s="22"/>
      <c r="D288" s="22"/>
      <c r="E288" s="22"/>
      <c r="F288" s="22"/>
      <c r="G288" s="22"/>
      <c r="H288" s="22"/>
      <c r="I288" s="22"/>
    </row>
    <row r="289" spans="1:9" ht="17.100000000000001" customHeight="1">
      <c r="A289" s="22"/>
      <c r="B289" s="22"/>
      <c r="C289" s="22"/>
      <c r="D289" s="22"/>
      <c r="E289" s="22"/>
      <c r="F289" s="22"/>
      <c r="G289" s="22"/>
      <c r="H289" s="22"/>
      <c r="I289" s="22"/>
    </row>
    <row r="290" spans="1:9" ht="17.100000000000001" customHeight="1">
      <c r="A290" s="22"/>
      <c r="B290" s="22"/>
      <c r="C290" s="22"/>
      <c r="D290" s="22"/>
      <c r="E290" s="22"/>
      <c r="F290" s="22"/>
      <c r="G290" s="22"/>
      <c r="H290" s="22"/>
      <c r="I290" s="22"/>
    </row>
    <row r="291" spans="1:9" ht="17.100000000000001" customHeight="1">
      <c r="A291" s="22"/>
      <c r="B291" s="22"/>
      <c r="C291" s="22"/>
      <c r="D291" s="22"/>
      <c r="E291" s="22"/>
      <c r="F291" s="22"/>
      <c r="G291" s="22"/>
      <c r="H291" s="22"/>
      <c r="I291" s="22"/>
    </row>
    <row r="292" spans="1:9" ht="17.100000000000001" customHeight="1">
      <c r="A292" s="22"/>
      <c r="B292" s="22"/>
      <c r="C292" s="22"/>
      <c r="D292" s="22"/>
      <c r="E292" s="22"/>
      <c r="F292" s="22"/>
      <c r="G292" s="22"/>
      <c r="H292" s="22"/>
      <c r="I292" s="22"/>
    </row>
    <row r="293" spans="1:9" ht="17.100000000000001" customHeight="1">
      <c r="A293" s="22"/>
      <c r="B293" s="22"/>
      <c r="C293" s="22"/>
      <c r="D293" s="22"/>
      <c r="E293" s="22"/>
      <c r="F293" s="22"/>
      <c r="G293" s="22"/>
      <c r="H293" s="22"/>
      <c r="I293" s="22"/>
    </row>
    <row r="294" spans="1:9" ht="17.100000000000001" customHeight="1">
      <c r="A294" s="22"/>
      <c r="B294" s="22"/>
      <c r="C294" s="22"/>
      <c r="D294" s="22"/>
      <c r="E294" s="22"/>
      <c r="F294" s="22"/>
      <c r="G294" s="22"/>
      <c r="H294" s="22"/>
      <c r="I294" s="22"/>
    </row>
    <row r="295" spans="1:9" ht="17.100000000000001" customHeight="1">
      <c r="A295" s="22"/>
      <c r="B295" s="22"/>
      <c r="C295" s="22"/>
      <c r="D295" s="22"/>
      <c r="E295" s="22"/>
      <c r="F295" s="22"/>
      <c r="G295" s="22"/>
      <c r="H295" s="22"/>
      <c r="I295" s="22"/>
    </row>
    <row r="296" spans="1:9" ht="17.100000000000001" customHeight="1">
      <c r="A296" s="22"/>
      <c r="B296" s="22"/>
      <c r="C296" s="22"/>
      <c r="D296" s="22"/>
      <c r="E296" s="22"/>
      <c r="F296" s="22"/>
      <c r="G296" s="22"/>
      <c r="H296" s="22"/>
      <c r="I296" s="22"/>
    </row>
    <row r="297" spans="1:9" ht="17.100000000000001" customHeight="1">
      <c r="A297" s="22"/>
      <c r="B297" s="22"/>
      <c r="C297" s="22"/>
      <c r="D297" s="22"/>
      <c r="E297" s="22"/>
      <c r="F297" s="22"/>
      <c r="G297" s="22"/>
      <c r="H297" s="22"/>
      <c r="I297" s="22"/>
    </row>
    <row r="298" spans="1:9" ht="17.100000000000001" customHeight="1">
      <c r="A298" s="22"/>
      <c r="B298" s="22"/>
      <c r="C298" s="22"/>
      <c r="D298" s="22"/>
      <c r="E298" s="22"/>
      <c r="F298" s="22"/>
      <c r="G298" s="22"/>
      <c r="H298" s="22"/>
      <c r="I298" s="22"/>
    </row>
    <row r="299" spans="1:9" ht="17.100000000000001" customHeight="1">
      <c r="A299" s="22"/>
      <c r="B299" s="22"/>
      <c r="C299" s="22"/>
      <c r="D299" s="22"/>
      <c r="E299" s="22"/>
      <c r="F299" s="22"/>
      <c r="G299" s="22"/>
      <c r="H299" s="22"/>
      <c r="I299" s="22"/>
    </row>
    <row r="300" spans="1:9" ht="17.100000000000001" customHeight="1">
      <c r="A300" s="22"/>
      <c r="B300" s="22"/>
      <c r="C300" s="22"/>
      <c r="D300" s="22"/>
      <c r="E300" s="22"/>
      <c r="F300" s="22"/>
      <c r="G300" s="22"/>
      <c r="H300" s="22"/>
      <c r="I300" s="22"/>
    </row>
    <row r="301" spans="1:9" ht="17.100000000000001" customHeight="1">
      <c r="A301" s="22"/>
      <c r="B301" s="22"/>
      <c r="C301" s="22"/>
      <c r="D301" s="22"/>
      <c r="E301" s="22"/>
      <c r="F301" s="22"/>
      <c r="G301" s="22"/>
      <c r="H301" s="22"/>
      <c r="I301" s="22"/>
    </row>
    <row r="302" spans="1:9" ht="17.100000000000001" customHeight="1">
      <c r="A302" s="22"/>
      <c r="B302" s="22"/>
      <c r="C302" s="22"/>
      <c r="D302" s="22"/>
      <c r="E302" s="22"/>
      <c r="F302" s="22"/>
      <c r="G302" s="22"/>
      <c r="H302" s="22"/>
      <c r="I302" s="22"/>
    </row>
    <row r="303" spans="1:9" ht="17.100000000000001" customHeight="1">
      <c r="A303" s="22"/>
      <c r="B303" s="22"/>
      <c r="C303" s="22"/>
      <c r="D303" s="22"/>
      <c r="E303" s="22"/>
      <c r="F303" s="22"/>
      <c r="G303" s="22"/>
      <c r="H303" s="22"/>
      <c r="I303" s="22"/>
    </row>
    <row r="304" spans="1:9" ht="17.100000000000001" customHeight="1">
      <c r="A304" s="22"/>
      <c r="B304" s="22"/>
      <c r="C304" s="22"/>
      <c r="D304" s="22"/>
      <c r="E304" s="22"/>
      <c r="F304" s="22"/>
      <c r="G304" s="22"/>
      <c r="H304" s="22"/>
      <c r="I304" s="22"/>
    </row>
    <row r="305" spans="1:9" ht="17.100000000000001" customHeight="1">
      <c r="A305" s="22"/>
      <c r="B305" s="22"/>
      <c r="C305" s="22"/>
      <c r="D305" s="22"/>
      <c r="E305" s="22"/>
      <c r="F305" s="22"/>
      <c r="G305" s="22"/>
      <c r="H305" s="22"/>
      <c r="I305" s="22"/>
    </row>
    <row r="306" spans="1:9" ht="17.100000000000001" customHeight="1">
      <c r="A306" s="22"/>
      <c r="B306" s="22"/>
      <c r="C306" s="22"/>
      <c r="D306" s="22"/>
      <c r="E306" s="22"/>
      <c r="F306" s="22"/>
      <c r="G306" s="22"/>
      <c r="H306" s="22"/>
      <c r="I306" s="22"/>
    </row>
    <row r="307" spans="1:9" ht="17.100000000000001" customHeight="1">
      <c r="A307" s="22"/>
      <c r="B307" s="22"/>
      <c r="C307" s="22"/>
      <c r="D307" s="22"/>
      <c r="E307" s="22"/>
      <c r="F307" s="22"/>
      <c r="G307" s="22"/>
      <c r="H307" s="22"/>
      <c r="I307" s="22"/>
    </row>
    <row r="308" spans="1:9" ht="17.100000000000001" customHeight="1">
      <c r="A308" s="22"/>
      <c r="B308" s="22"/>
      <c r="C308" s="22"/>
      <c r="D308" s="22"/>
      <c r="E308" s="22"/>
      <c r="F308" s="22"/>
      <c r="G308" s="22"/>
      <c r="H308" s="22"/>
      <c r="I308" s="22"/>
    </row>
    <row r="309" spans="1:9" ht="17.100000000000001" customHeight="1">
      <c r="A309" s="22"/>
      <c r="B309" s="22"/>
      <c r="C309" s="22"/>
      <c r="D309" s="22"/>
      <c r="E309" s="22"/>
      <c r="F309" s="22"/>
      <c r="G309" s="22"/>
      <c r="H309" s="22"/>
      <c r="I309" s="22"/>
    </row>
    <row r="310" spans="1:9" ht="17.100000000000001" customHeight="1">
      <c r="A310" s="22"/>
      <c r="B310" s="22"/>
      <c r="C310" s="22"/>
      <c r="D310" s="22"/>
      <c r="E310" s="22"/>
      <c r="F310" s="22"/>
      <c r="G310" s="22"/>
      <c r="H310" s="22"/>
      <c r="I310" s="22"/>
    </row>
    <row r="311" spans="1:9" ht="17.100000000000001" customHeight="1">
      <c r="A311" s="22"/>
      <c r="B311" s="22"/>
      <c r="C311" s="22"/>
      <c r="D311" s="22"/>
      <c r="E311" s="22"/>
      <c r="F311" s="22"/>
      <c r="G311" s="22"/>
      <c r="H311" s="22"/>
      <c r="I311" s="22"/>
    </row>
    <row r="312" spans="1:9" ht="17.100000000000001" customHeight="1">
      <c r="A312" s="22"/>
      <c r="B312" s="22"/>
      <c r="C312" s="22"/>
      <c r="D312" s="22"/>
      <c r="E312" s="22"/>
      <c r="F312" s="22"/>
      <c r="G312" s="22"/>
      <c r="H312" s="22"/>
      <c r="I312" s="22"/>
    </row>
    <row r="313" spans="1:9" ht="17.100000000000001" customHeight="1">
      <c r="A313" s="22"/>
      <c r="B313" s="22"/>
      <c r="C313" s="22"/>
      <c r="D313" s="22"/>
      <c r="E313" s="22"/>
      <c r="F313" s="22"/>
      <c r="G313" s="22"/>
      <c r="H313" s="22"/>
      <c r="I313" s="22"/>
    </row>
    <row r="314" spans="1:9" ht="17.100000000000001" customHeight="1">
      <c r="A314" s="22"/>
      <c r="B314" s="22"/>
      <c r="C314" s="22"/>
      <c r="D314" s="22"/>
      <c r="E314" s="22"/>
      <c r="F314" s="22"/>
      <c r="G314" s="22"/>
      <c r="H314" s="22"/>
      <c r="I314" s="22"/>
    </row>
    <row r="315" spans="1:9" ht="17.100000000000001" customHeight="1">
      <c r="A315" s="22"/>
      <c r="B315" s="22"/>
      <c r="C315" s="22"/>
      <c r="D315" s="22"/>
      <c r="E315" s="22"/>
      <c r="F315" s="22"/>
      <c r="G315" s="22"/>
      <c r="H315" s="22"/>
      <c r="I315" s="22"/>
    </row>
    <row r="316" spans="1:9" ht="17.100000000000001" customHeight="1">
      <c r="A316" s="22"/>
      <c r="B316" s="22"/>
      <c r="C316" s="22"/>
      <c r="D316" s="22"/>
      <c r="E316" s="22"/>
      <c r="F316" s="22"/>
      <c r="G316" s="22"/>
      <c r="H316" s="22"/>
      <c r="I316" s="22"/>
    </row>
    <row r="317" spans="1:9" ht="17.100000000000001" customHeight="1">
      <c r="A317" s="22"/>
      <c r="B317" s="22"/>
      <c r="C317" s="22"/>
      <c r="D317" s="22"/>
      <c r="E317" s="22"/>
      <c r="F317" s="22"/>
      <c r="G317" s="22"/>
      <c r="H317" s="22"/>
      <c r="I317" s="22"/>
    </row>
    <row r="318" spans="1:9" ht="17.100000000000001" customHeight="1">
      <c r="A318" s="22"/>
      <c r="B318" s="22"/>
      <c r="C318" s="22"/>
      <c r="D318" s="22"/>
      <c r="E318" s="22"/>
      <c r="F318" s="22"/>
      <c r="G318" s="22"/>
      <c r="H318" s="22"/>
      <c r="I318" s="22"/>
    </row>
    <row r="319" spans="1:9" ht="17.100000000000001" customHeight="1">
      <c r="A319" s="22"/>
      <c r="B319" s="22"/>
      <c r="C319" s="22"/>
      <c r="D319" s="22"/>
      <c r="E319" s="22"/>
      <c r="F319" s="22"/>
      <c r="G319" s="22"/>
      <c r="H319" s="22"/>
      <c r="I319" s="22"/>
    </row>
    <row r="320" spans="1:9" ht="17.100000000000001" customHeight="1">
      <c r="A320" s="22"/>
      <c r="B320" s="22"/>
      <c r="C320" s="22"/>
      <c r="D320" s="22"/>
      <c r="E320" s="22"/>
      <c r="F320" s="22"/>
      <c r="G320" s="22"/>
      <c r="H320" s="22"/>
      <c r="I320" s="22"/>
    </row>
    <row r="321" spans="1:9" ht="17.100000000000001" customHeight="1">
      <c r="A321" s="22"/>
      <c r="B321" s="22"/>
      <c r="C321" s="22"/>
      <c r="D321" s="22"/>
      <c r="E321" s="22"/>
      <c r="F321" s="22"/>
      <c r="G321" s="22"/>
      <c r="H321" s="22"/>
      <c r="I321" s="22"/>
    </row>
    <row r="322" spans="1:9" ht="17.100000000000001" customHeight="1">
      <c r="A322" s="22"/>
      <c r="B322" s="22"/>
      <c r="C322" s="22"/>
      <c r="D322" s="22"/>
      <c r="E322" s="22"/>
      <c r="F322" s="22"/>
      <c r="G322" s="22"/>
      <c r="H322" s="22"/>
      <c r="I322" s="22"/>
    </row>
    <row r="323" spans="1:9" ht="17.100000000000001" customHeight="1">
      <c r="A323" s="22"/>
      <c r="B323" s="22"/>
      <c r="C323" s="22"/>
      <c r="D323" s="22"/>
      <c r="E323" s="22"/>
      <c r="F323" s="22"/>
      <c r="G323" s="22"/>
      <c r="H323" s="22"/>
      <c r="I323" s="22"/>
    </row>
    <row r="324" spans="1:9" ht="17.100000000000001" customHeight="1">
      <c r="A324" s="22"/>
      <c r="B324" s="22"/>
      <c r="C324" s="22"/>
      <c r="D324" s="22"/>
      <c r="E324" s="22"/>
      <c r="F324" s="22"/>
      <c r="G324" s="22"/>
      <c r="H324" s="22"/>
      <c r="I324" s="22"/>
    </row>
    <row r="325" spans="1:9" ht="17.100000000000001" customHeight="1">
      <c r="A325" s="22"/>
      <c r="B325" s="22"/>
      <c r="C325" s="22"/>
      <c r="D325" s="22"/>
      <c r="E325" s="22"/>
      <c r="F325" s="22"/>
      <c r="G325" s="22"/>
      <c r="H325" s="22"/>
      <c r="I325" s="22"/>
    </row>
    <row r="326" spans="1:9" ht="17.100000000000001" customHeight="1">
      <c r="A326" s="22"/>
      <c r="B326" s="22"/>
      <c r="C326" s="22"/>
      <c r="D326" s="22"/>
      <c r="E326" s="22"/>
      <c r="F326" s="22"/>
      <c r="G326" s="22"/>
      <c r="H326" s="22"/>
      <c r="I326" s="22"/>
    </row>
    <row r="327" spans="1:9" ht="17.100000000000001" customHeight="1">
      <c r="A327" s="22"/>
      <c r="B327" s="22"/>
      <c r="C327" s="22"/>
      <c r="D327" s="22"/>
      <c r="E327" s="22"/>
      <c r="F327" s="22"/>
      <c r="G327" s="22"/>
      <c r="H327" s="22"/>
      <c r="I327" s="22"/>
    </row>
    <row r="328" spans="1:9" ht="17.100000000000001" customHeight="1">
      <c r="A328" s="22"/>
      <c r="B328" s="22"/>
      <c r="C328" s="22"/>
      <c r="D328" s="22"/>
      <c r="E328" s="22"/>
      <c r="F328" s="22"/>
      <c r="G328" s="22"/>
      <c r="H328" s="22"/>
      <c r="I328" s="22"/>
    </row>
    <row r="329" spans="1:9" ht="17.100000000000001" customHeight="1">
      <c r="A329" s="22"/>
      <c r="B329" s="22"/>
      <c r="C329" s="22"/>
      <c r="D329" s="22"/>
      <c r="E329" s="22"/>
      <c r="F329" s="22"/>
      <c r="G329" s="22"/>
      <c r="H329" s="22"/>
      <c r="I329" s="22"/>
    </row>
    <row r="330" spans="1:9" ht="17.100000000000001" customHeight="1">
      <c r="A330" s="22"/>
      <c r="B330" s="22"/>
      <c r="C330" s="22"/>
      <c r="D330" s="22"/>
      <c r="E330" s="22"/>
      <c r="F330" s="22"/>
      <c r="G330" s="22"/>
      <c r="H330" s="22"/>
      <c r="I330" s="22"/>
    </row>
    <row r="331" spans="1:9" ht="17.100000000000001" customHeight="1">
      <c r="A331" s="22"/>
      <c r="B331" s="22"/>
      <c r="C331" s="22"/>
      <c r="D331" s="22"/>
      <c r="E331" s="22"/>
      <c r="F331" s="22"/>
      <c r="G331" s="22"/>
      <c r="H331" s="22"/>
      <c r="I331" s="22"/>
    </row>
    <row r="332" spans="1:9" ht="17.100000000000001" customHeight="1">
      <c r="A332" s="22"/>
      <c r="B332" s="22"/>
      <c r="C332" s="22"/>
      <c r="D332" s="22"/>
      <c r="E332" s="22"/>
      <c r="F332" s="22"/>
      <c r="G332" s="22"/>
      <c r="H332" s="22"/>
      <c r="I332" s="22"/>
    </row>
    <row r="333" spans="1:9" ht="17.100000000000001" customHeight="1">
      <c r="A333" s="22"/>
      <c r="B333" s="22"/>
      <c r="C333" s="22"/>
      <c r="D333" s="22"/>
      <c r="E333" s="22"/>
      <c r="F333" s="22"/>
      <c r="G333" s="22"/>
      <c r="H333" s="22"/>
      <c r="I333" s="22"/>
    </row>
    <row r="334" spans="1:9" ht="17.100000000000001" customHeight="1">
      <c r="A334" s="22"/>
      <c r="B334" s="22"/>
      <c r="C334" s="22"/>
      <c r="D334" s="22"/>
      <c r="E334" s="22"/>
      <c r="F334" s="22"/>
      <c r="G334" s="22"/>
      <c r="H334" s="22"/>
      <c r="I334" s="22"/>
    </row>
    <row r="335" spans="1:9" ht="17.100000000000001" customHeight="1">
      <c r="A335" s="22"/>
      <c r="B335" s="22"/>
      <c r="C335" s="22"/>
      <c r="D335" s="22"/>
      <c r="E335" s="22"/>
      <c r="F335" s="22"/>
      <c r="G335" s="22"/>
      <c r="H335" s="22"/>
      <c r="I335" s="22"/>
    </row>
    <row r="336" spans="1:9" ht="17.100000000000001" customHeight="1">
      <c r="A336" s="22"/>
      <c r="B336" s="22"/>
      <c r="C336" s="22"/>
      <c r="D336" s="22"/>
      <c r="E336" s="22"/>
      <c r="F336" s="22"/>
      <c r="G336" s="22"/>
      <c r="H336" s="22"/>
      <c r="I336" s="22"/>
    </row>
    <row r="337" spans="1:9" ht="17.100000000000001" customHeight="1">
      <c r="A337" s="22"/>
      <c r="B337" s="22"/>
      <c r="C337" s="22"/>
      <c r="D337" s="22"/>
      <c r="E337" s="22"/>
      <c r="F337" s="22"/>
      <c r="G337" s="22"/>
      <c r="H337" s="22"/>
      <c r="I337" s="22"/>
    </row>
    <row r="338" spans="1:9" ht="17.100000000000001" customHeight="1">
      <c r="A338" s="22"/>
      <c r="B338" s="22"/>
      <c r="C338" s="22"/>
      <c r="D338" s="22"/>
      <c r="E338" s="22"/>
      <c r="F338" s="22"/>
      <c r="G338" s="22"/>
      <c r="H338" s="22"/>
      <c r="I338" s="22"/>
    </row>
    <row r="339" spans="1:9" ht="17.100000000000001" customHeight="1">
      <c r="A339" s="22"/>
      <c r="B339" s="22"/>
      <c r="C339" s="22"/>
      <c r="D339" s="22"/>
      <c r="E339" s="22"/>
      <c r="F339" s="22"/>
      <c r="G339" s="22"/>
      <c r="H339" s="22"/>
      <c r="I339" s="22"/>
    </row>
    <row r="340" spans="1:9" ht="17.100000000000001" customHeight="1">
      <c r="A340" s="22"/>
      <c r="B340" s="22"/>
      <c r="C340" s="22"/>
      <c r="D340" s="22"/>
      <c r="E340" s="22"/>
      <c r="F340" s="22"/>
      <c r="G340" s="22"/>
      <c r="H340" s="22"/>
      <c r="I340" s="22"/>
    </row>
    <row r="341" spans="1:9" ht="17.100000000000001" customHeight="1">
      <c r="A341" s="22"/>
      <c r="B341" s="22"/>
      <c r="C341" s="22"/>
      <c r="D341" s="22"/>
      <c r="E341" s="22"/>
      <c r="F341" s="22"/>
      <c r="G341" s="22"/>
      <c r="H341" s="22"/>
      <c r="I341" s="22"/>
    </row>
    <row r="342" spans="1:9" ht="17.100000000000001" customHeight="1">
      <c r="A342" s="22"/>
      <c r="B342" s="22"/>
      <c r="C342" s="22"/>
      <c r="D342" s="22"/>
      <c r="E342" s="22"/>
      <c r="F342" s="22"/>
      <c r="G342" s="22"/>
      <c r="H342" s="22"/>
      <c r="I342" s="22"/>
    </row>
    <row r="343" spans="1:9" ht="17.100000000000001" customHeight="1">
      <c r="A343" s="22"/>
      <c r="B343" s="22"/>
      <c r="C343" s="22"/>
      <c r="D343" s="22"/>
      <c r="E343" s="22"/>
      <c r="F343" s="22"/>
      <c r="G343" s="22"/>
      <c r="H343" s="22"/>
      <c r="I343" s="22"/>
    </row>
    <row r="344" spans="1:9" ht="17.100000000000001" customHeight="1">
      <c r="A344" s="22"/>
      <c r="B344" s="22"/>
      <c r="C344" s="22"/>
      <c r="D344" s="22"/>
      <c r="E344" s="22"/>
      <c r="F344" s="22"/>
      <c r="G344" s="22"/>
      <c r="H344" s="22"/>
      <c r="I344" s="22"/>
    </row>
    <row r="345" spans="1:9" ht="17.100000000000001" customHeight="1">
      <c r="A345" s="22"/>
      <c r="B345" s="22"/>
      <c r="C345" s="22"/>
      <c r="D345" s="22"/>
      <c r="E345" s="22"/>
      <c r="F345" s="22"/>
      <c r="G345" s="22"/>
      <c r="H345" s="22"/>
      <c r="I345" s="22"/>
    </row>
    <row r="346" spans="1:9" ht="17.100000000000001" customHeight="1">
      <c r="A346" s="22"/>
      <c r="B346" s="22"/>
      <c r="C346" s="22"/>
      <c r="D346" s="22"/>
      <c r="E346" s="22"/>
      <c r="F346" s="22"/>
      <c r="G346" s="22"/>
      <c r="H346" s="22"/>
      <c r="I346" s="22"/>
    </row>
    <row r="347" spans="1:9" ht="17.100000000000001" customHeight="1">
      <c r="A347" s="22"/>
      <c r="B347" s="22"/>
      <c r="C347" s="22"/>
      <c r="D347" s="22"/>
      <c r="E347" s="22"/>
      <c r="F347" s="22"/>
      <c r="G347" s="22"/>
      <c r="H347" s="22"/>
      <c r="I347" s="22"/>
    </row>
    <row r="348" spans="1:9" ht="17.100000000000001" customHeight="1">
      <c r="A348" s="22"/>
      <c r="B348" s="22"/>
      <c r="C348" s="22"/>
      <c r="D348" s="22"/>
      <c r="E348" s="22"/>
      <c r="F348" s="22"/>
      <c r="G348" s="22"/>
      <c r="H348" s="22"/>
      <c r="I348" s="22"/>
    </row>
    <row r="349" spans="1:9" ht="17.100000000000001" customHeight="1">
      <c r="A349" s="22"/>
      <c r="B349" s="22"/>
      <c r="C349" s="22"/>
      <c r="D349" s="22"/>
      <c r="E349" s="22"/>
      <c r="F349" s="22"/>
      <c r="G349" s="22"/>
      <c r="H349" s="22"/>
      <c r="I349" s="22"/>
    </row>
    <row r="350" spans="1:9" ht="17.100000000000001" customHeight="1">
      <c r="A350" s="22"/>
      <c r="B350" s="22"/>
      <c r="C350" s="22"/>
      <c r="D350" s="22"/>
      <c r="E350" s="22"/>
      <c r="F350" s="22"/>
      <c r="G350" s="22"/>
      <c r="H350" s="22"/>
      <c r="I350" s="22"/>
    </row>
    <row r="351" spans="1:9" ht="17.100000000000001" customHeight="1">
      <c r="A351" s="22"/>
      <c r="B351" s="22"/>
      <c r="C351" s="22"/>
      <c r="D351" s="22"/>
      <c r="E351" s="22"/>
      <c r="F351" s="22"/>
      <c r="G351" s="22"/>
      <c r="H351" s="22"/>
      <c r="I351" s="22"/>
    </row>
    <row r="352" spans="1:9" ht="17.100000000000001" customHeight="1">
      <c r="A352" s="22"/>
      <c r="B352" s="22"/>
      <c r="C352" s="22"/>
      <c r="D352" s="22"/>
      <c r="E352" s="22"/>
      <c r="F352" s="22"/>
      <c r="G352" s="22"/>
      <c r="H352" s="22"/>
      <c r="I352" s="22"/>
    </row>
    <row r="353" spans="1:9" ht="17.100000000000001" customHeight="1">
      <c r="A353" s="22"/>
      <c r="B353" s="22"/>
      <c r="C353" s="22"/>
      <c r="D353" s="22"/>
      <c r="E353" s="22"/>
      <c r="F353" s="22"/>
      <c r="G353" s="22"/>
      <c r="H353" s="22"/>
      <c r="I353" s="22"/>
    </row>
    <row r="354" spans="1:9" ht="17.100000000000001" customHeight="1">
      <c r="A354" s="22"/>
      <c r="B354" s="22"/>
      <c r="C354" s="22"/>
      <c r="D354" s="22"/>
      <c r="E354" s="22"/>
      <c r="F354" s="22"/>
      <c r="G354" s="22"/>
      <c r="H354" s="22"/>
      <c r="I354" s="22"/>
    </row>
    <row r="355" spans="1:9" ht="17.100000000000001" customHeight="1">
      <c r="A355" s="22"/>
      <c r="B355" s="22"/>
      <c r="C355" s="22"/>
      <c r="D355" s="22"/>
      <c r="E355" s="22"/>
      <c r="F355" s="22"/>
      <c r="G355" s="22"/>
      <c r="H355" s="22"/>
      <c r="I355" s="22"/>
    </row>
    <row r="356" spans="1:9" ht="17.100000000000001" customHeight="1">
      <c r="A356" s="22"/>
      <c r="B356" s="22"/>
      <c r="C356" s="22"/>
      <c r="D356" s="22"/>
      <c r="E356" s="22"/>
      <c r="F356" s="22"/>
      <c r="G356" s="22"/>
      <c r="H356" s="22"/>
      <c r="I356" s="22"/>
    </row>
    <row r="357" spans="1:9" ht="17.100000000000001" customHeight="1">
      <c r="A357" s="22"/>
      <c r="B357" s="22"/>
      <c r="C357" s="22"/>
      <c r="D357" s="22"/>
      <c r="E357" s="22"/>
      <c r="F357" s="22"/>
      <c r="G357" s="22"/>
      <c r="H357" s="22"/>
      <c r="I357" s="22"/>
    </row>
    <row r="358" spans="1:9" ht="17.100000000000001" customHeight="1">
      <c r="A358" s="22"/>
      <c r="B358" s="22"/>
      <c r="C358" s="22"/>
      <c r="D358" s="22"/>
      <c r="E358" s="22"/>
      <c r="F358" s="22"/>
      <c r="G358" s="22"/>
      <c r="H358" s="22"/>
      <c r="I358" s="22"/>
    </row>
    <row r="359" spans="1:9" ht="17.100000000000001" customHeight="1">
      <c r="A359" s="22"/>
      <c r="B359" s="22"/>
      <c r="C359" s="22"/>
      <c r="D359" s="22"/>
      <c r="E359" s="22"/>
      <c r="F359" s="22"/>
      <c r="G359" s="22"/>
      <c r="H359" s="22"/>
      <c r="I359" s="22"/>
    </row>
    <row r="360" spans="1:9" ht="17.100000000000001" customHeight="1">
      <c r="A360" s="22"/>
      <c r="B360" s="22"/>
      <c r="C360" s="22"/>
      <c r="D360" s="22"/>
      <c r="E360" s="22"/>
      <c r="F360" s="22"/>
      <c r="G360" s="22"/>
      <c r="H360" s="22"/>
      <c r="I360" s="22"/>
    </row>
    <row r="361" spans="1:9" ht="17.100000000000001" customHeight="1">
      <c r="A361" s="22"/>
      <c r="B361" s="22"/>
      <c r="C361" s="22"/>
      <c r="D361" s="22"/>
      <c r="E361" s="22"/>
      <c r="F361" s="22"/>
      <c r="G361" s="22"/>
      <c r="H361" s="22"/>
      <c r="I361" s="22"/>
    </row>
    <row r="362" spans="1:9" ht="17.100000000000001" customHeight="1">
      <c r="A362" s="22"/>
      <c r="B362" s="22"/>
      <c r="C362" s="22"/>
      <c r="D362" s="22"/>
      <c r="E362" s="22"/>
      <c r="F362" s="22"/>
      <c r="G362" s="22"/>
      <c r="H362" s="22"/>
      <c r="I362" s="22"/>
    </row>
    <row r="363" spans="1:9" ht="17.100000000000001" customHeight="1">
      <c r="A363" s="22"/>
      <c r="B363" s="22"/>
      <c r="C363" s="22"/>
      <c r="D363" s="22"/>
      <c r="E363" s="22"/>
      <c r="F363" s="22"/>
      <c r="G363" s="22"/>
      <c r="H363" s="22"/>
      <c r="I363" s="22"/>
    </row>
    <row r="364" spans="1:9" ht="17.100000000000001" customHeight="1">
      <c r="A364" s="22"/>
      <c r="B364" s="22"/>
      <c r="C364" s="22"/>
      <c r="D364" s="22"/>
      <c r="E364" s="22"/>
      <c r="F364" s="22"/>
      <c r="G364" s="22"/>
      <c r="H364" s="22"/>
      <c r="I364" s="22"/>
    </row>
    <row r="365" spans="1:9" ht="17.100000000000001" customHeight="1">
      <c r="A365" s="22"/>
      <c r="B365" s="22"/>
      <c r="C365" s="22"/>
      <c r="D365" s="22"/>
      <c r="E365" s="22"/>
      <c r="F365" s="22"/>
      <c r="G365" s="22"/>
      <c r="H365" s="22"/>
      <c r="I365" s="22"/>
    </row>
    <row r="366" spans="1:9" ht="17.100000000000001" customHeight="1">
      <c r="A366" s="22"/>
      <c r="B366" s="22"/>
      <c r="C366" s="22"/>
      <c r="D366" s="22"/>
      <c r="E366" s="22"/>
      <c r="F366" s="22"/>
      <c r="G366" s="22"/>
      <c r="H366" s="22"/>
      <c r="I366" s="22"/>
    </row>
    <row r="367" spans="1:9" ht="17.100000000000001" customHeight="1">
      <c r="A367" s="22"/>
      <c r="B367" s="22"/>
      <c r="C367" s="22"/>
      <c r="D367" s="22"/>
      <c r="E367" s="22"/>
      <c r="F367" s="22"/>
      <c r="G367" s="22"/>
      <c r="H367" s="22"/>
      <c r="I367" s="22"/>
    </row>
    <row r="368" spans="1:9" ht="17.100000000000001" customHeight="1">
      <c r="A368" s="22"/>
      <c r="B368" s="22"/>
      <c r="C368" s="22"/>
      <c r="D368" s="22"/>
      <c r="E368" s="22"/>
      <c r="F368" s="22"/>
      <c r="G368" s="22"/>
      <c r="H368" s="22"/>
      <c r="I368" s="22"/>
    </row>
    <row r="369" spans="1:9" ht="17.100000000000001" customHeight="1">
      <c r="A369" s="22"/>
      <c r="B369" s="22"/>
      <c r="C369" s="22"/>
      <c r="D369" s="22"/>
      <c r="E369" s="22"/>
      <c r="F369" s="22"/>
      <c r="G369" s="22"/>
      <c r="H369" s="22"/>
      <c r="I369" s="22"/>
    </row>
    <row r="370" spans="1:9" ht="17.100000000000001" customHeight="1">
      <c r="A370" s="22"/>
      <c r="B370" s="22"/>
      <c r="C370" s="22"/>
      <c r="D370" s="22"/>
      <c r="E370" s="22"/>
      <c r="F370" s="22"/>
      <c r="G370" s="22"/>
      <c r="H370" s="22"/>
      <c r="I370" s="22"/>
    </row>
    <row r="371" spans="1:9" ht="17.100000000000001" customHeight="1">
      <c r="A371" s="22"/>
      <c r="B371" s="22"/>
      <c r="C371" s="22"/>
      <c r="D371" s="22"/>
      <c r="E371" s="22"/>
      <c r="F371" s="22"/>
      <c r="G371" s="22"/>
      <c r="H371" s="22"/>
      <c r="I371" s="22"/>
    </row>
    <row r="372" spans="1:9" ht="17.100000000000001" customHeight="1">
      <c r="A372" s="22"/>
      <c r="B372" s="22"/>
      <c r="C372" s="22"/>
      <c r="D372" s="22"/>
      <c r="E372" s="22"/>
      <c r="F372" s="22"/>
      <c r="G372" s="22"/>
      <c r="H372" s="22"/>
      <c r="I372" s="22"/>
    </row>
    <row r="373" spans="1:9" ht="17.100000000000001" customHeight="1">
      <c r="A373" s="22"/>
      <c r="B373" s="22"/>
      <c r="C373" s="22"/>
      <c r="D373" s="22"/>
      <c r="E373" s="22"/>
      <c r="F373" s="22"/>
      <c r="G373" s="22"/>
      <c r="H373" s="22"/>
      <c r="I373" s="22"/>
    </row>
    <row r="374" spans="1:9" ht="17.100000000000001" customHeight="1">
      <c r="A374" s="22"/>
      <c r="B374" s="22"/>
      <c r="C374" s="22"/>
      <c r="D374" s="22"/>
      <c r="E374" s="22"/>
      <c r="F374" s="22"/>
      <c r="G374" s="22"/>
      <c r="H374" s="22"/>
      <c r="I374" s="22"/>
    </row>
    <row r="375" spans="1:9" ht="17.100000000000001" customHeight="1">
      <c r="A375" s="22"/>
      <c r="B375" s="22"/>
      <c r="C375" s="22"/>
      <c r="D375" s="22"/>
      <c r="E375" s="22"/>
      <c r="F375" s="22"/>
      <c r="G375" s="22"/>
      <c r="H375" s="22"/>
      <c r="I375" s="22"/>
    </row>
    <row r="376" spans="1:9" ht="17.100000000000001" customHeight="1">
      <c r="A376" s="22"/>
      <c r="B376" s="22"/>
      <c r="C376" s="22"/>
      <c r="D376" s="22"/>
      <c r="E376" s="22"/>
      <c r="F376" s="22"/>
      <c r="G376" s="22"/>
      <c r="H376" s="22"/>
      <c r="I376" s="22"/>
    </row>
    <row r="377" spans="1:9" ht="17.100000000000001" customHeight="1">
      <c r="A377" s="22"/>
      <c r="B377" s="22"/>
      <c r="C377" s="22"/>
      <c r="D377" s="22"/>
      <c r="E377" s="22"/>
      <c r="F377" s="22"/>
      <c r="G377" s="22"/>
      <c r="H377" s="22"/>
      <c r="I377" s="22"/>
    </row>
    <row r="378" spans="1:9" ht="17.100000000000001" customHeight="1">
      <c r="A378" s="22"/>
      <c r="B378" s="22"/>
      <c r="C378" s="22"/>
      <c r="D378" s="22"/>
      <c r="E378" s="22"/>
      <c r="F378" s="22"/>
      <c r="G378" s="22"/>
      <c r="H378" s="22"/>
      <c r="I378" s="22"/>
    </row>
    <row r="379" spans="1:9" ht="17.100000000000001" customHeight="1">
      <c r="A379" s="22"/>
      <c r="B379" s="22"/>
      <c r="C379" s="22"/>
      <c r="D379" s="22"/>
      <c r="E379" s="22"/>
      <c r="F379" s="22"/>
      <c r="G379" s="22"/>
      <c r="H379" s="22"/>
      <c r="I379" s="22"/>
    </row>
    <row r="380" spans="1:9" ht="17.100000000000001" customHeight="1">
      <c r="A380" s="22"/>
      <c r="B380" s="22"/>
      <c r="C380" s="22"/>
      <c r="D380" s="22"/>
      <c r="E380" s="22"/>
      <c r="F380" s="22"/>
      <c r="G380" s="22"/>
      <c r="H380" s="22"/>
      <c r="I380" s="22"/>
    </row>
    <row r="381" spans="1:9" ht="17.100000000000001" customHeight="1">
      <c r="A381" s="22"/>
      <c r="B381" s="22"/>
      <c r="C381" s="22"/>
      <c r="D381" s="22"/>
      <c r="E381" s="22"/>
      <c r="F381" s="22"/>
      <c r="G381" s="22"/>
      <c r="H381" s="22"/>
      <c r="I381" s="22"/>
    </row>
    <row r="382" spans="1:9" ht="17.100000000000001" customHeight="1">
      <c r="A382" s="22"/>
      <c r="B382" s="22"/>
      <c r="C382" s="22"/>
      <c r="D382" s="22"/>
      <c r="E382" s="22"/>
      <c r="F382" s="22"/>
      <c r="G382" s="22"/>
      <c r="H382" s="22"/>
      <c r="I382" s="22"/>
    </row>
    <row r="383" spans="1:9" ht="17.100000000000001" customHeight="1">
      <c r="A383" s="22"/>
      <c r="B383" s="22"/>
      <c r="C383" s="22"/>
      <c r="D383" s="22"/>
      <c r="E383" s="22"/>
      <c r="F383" s="22"/>
      <c r="G383" s="22"/>
      <c r="H383" s="22"/>
      <c r="I383" s="22"/>
    </row>
    <row r="384" spans="1:9" ht="17.100000000000001" customHeight="1">
      <c r="A384" s="22"/>
      <c r="B384" s="22"/>
      <c r="C384" s="22"/>
      <c r="D384" s="22"/>
      <c r="E384" s="22"/>
      <c r="F384" s="22"/>
      <c r="G384" s="22"/>
      <c r="H384" s="22"/>
      <c r="I384" s="22"/>
    </row>
    <row r="385" spans="1:9" ht="17.100000000000001" customHeight="1">
      <c r="A385" s="22"/>
      <c r="B385" s="22"/>
      <c r="C385" s="22"/>
      <c r="D385" s="22"/>
      <c r="E385" s="22"/>
      <c r="F385" s="22"/>
      <c r="G385" s="22"/>
      <c r="H385" s="22"/>
      <c r="I385" s="22"/>
    </row>
    <row r="386" spans="1:9" ht="17.100000000000001" customHeight="1">
      <c r="A386" s="22"/>
      <c r="B386" s="22"/>
      <c r="C386" s="22"/>
      <c r="D386" s="22"/>
      <c r="E386" s="22"/>
      <c r="F386" s="22"/>
      <c r="G386" s="22"/>
      <c r="H386" s="22"/>
      <c r="I386" s="22"/>
    </row>
    <row r="387" spans="1:9" ht="17.100000000000001" customHeight="1">
      <c r="A387" s="22"/>
      <c r="B387" s="22"/>
      <c r="C387" s="22"/>
      <c r="D387" s="22"/>
      <c r="E387" s="22"/>
      <c r="F387" s="22"/>
      <c r="G387" s="22"/>
      <c r="H387" s="22"/>
      <c r="I387" s="22"/>
    </row>
    <row r="388" spans="1:9" ht="17.100000000000001" customHeight="1">
      <c r="A388" s="22"/>
      <c r="B388" s="22"/>
      <c r="C388" s="22"/>
      <c r="D388" s="22"/>
      <c r="E388" s="22"/>
      <c r="F388" s="22"/>
      <c r="G388" s="22"/>
      <c r="H388" s="22"/>
      <c r="I388" s="22"/>
    </row>
    <row r="389" spans="1:9" ht="17.100000000000001" customHeight="1">
      <c r="A389" s="22"/>
      <c r="B389" s="22"/>
      <c r="C389" s="22"/>
      <c r="D389" s="22"/>
      <c r="E389" s="22"/>
      <c r="F389" s="22"/>
      <c r="G389" s="22"/>
      <c r="H389" s="22"/>
      <c r="I389" s="22"/>
    </row>
    <row r="390" spans="1:9" ht="17.100000000000001" customHeight="1">
      <c r="A390" s="22"/>
      <c r="B390" s="22"/>
      <c r="C390" s="22"/>
      <c r="D390" s="22"/>
      <c r="E390" s="22"/>
      <c r="F390" s="22"/>
      <c r="G390" s="22"/>
      <c r="H390" s="22"/>
      <c r="I390" s="22"/>
    </row>
    <row r="391" spans="1:9" ht="17.100000000000001" customHeight="1">
      <c r="A391" s="22"/>
      <c r="B391" s="22"/>
      <c r="C391" s="22"/>
      <c r="D391" s="22"/>
      <c r="E391" s="22"/>
      <c r="F391" s="22"/>
      <c r="G391" s="22"/>
      <c r="H391" s="22"/>
      <c r="I391" s="22"/>
    </row>
    <row r="392" spans="1:9" ht="17.100000000000001" customHeight="1">
      <c r="A392" s="22"/>
      <c r="B392" s="22"/>
      <c r="C392" s="22"/>
      <c r="D392" s="22"/>
      <c r="E392" s="22"/>
      <c r="F392" s="22"/>
      <c r="G392" s="22"/>
      <c r="H392" s="22"/>
      <c r="I392" s="22"/>
    </row>
    <row r="393" spans="1:9" ht="17.100000000000001" customHeight="1">
      <c r="A393" s="22"/>
      <c r="B393" s="22"/>
      <c r="C393" s="22"/>
      <c r="D393" s="22"/>
      <c r="E393" s="22"/>
      <c r="F393" s="22"/>
      <c r="G393" s="22"/>
      <c r="H393" s="22"/>
      <c r="I393" s="22"/>
    </row>
    <row r="394" spans="1:9" ht="17.100000000000001" customHeight="1">
      <c r="A394" s="22"/>
      <c r="B394" s="22"/>
      <c r="C394" s="22"/>
      <c r="D394" s="22"/>
      <c r="E394" s="22"/>
      <c r="F394" s="22"/>
      <c r="G394" s="22"/>
      <c r="H394" s="22"/>
      <c r="I394" s="22"/>
    </row>
    <row r="395" spans="1:9" ht="17.100000000000001" customHeight="1">
      <c r="A395" s="22"/>
      <c r="B395" s="22"/>
      <c r="C395" s="22"/>
      <c r="D395" s="22"/>
      <c r="E395" s="22"/>
      <c r="F395" s="22"/>
      <c r="G395" s="22"/>
      <c r="H395" s="22"/>
      <c r="I395" s="22"/>
    </row>
    <row r="396" spans="1:9" ht="17.100000000000001" customHeight="1">
      <c r="A396" s="22"/>
      <c r="B396" s="22"/>
      <c r="C396" s="22"/>
      <c r="D396" s="22"/>
      <c r="E396" s="22"/>
      <c r="F396" s="22"/>
      <c r="G396" s="22"/>
      <c r="H396" s="22"/>
      <c r="I396" s="22"/>
    </row>
    <row r="397" spans="1:9" ht="17.100000000000001" customHeight="1">
      <c r="A397" s="22"/>
      <c r="B397" s="22"/>
      <c r="C397" s="22"/>
      <c r="D397" s="22"/>
      <c r="E397" s="22"/>
      <c r="F397" s="22"/>
      <c r="G397" s="22"/>
      <c r="H397" s="22"/>
      <c r="I397" s="22"/>
    </row>
    <row r="398" spans="1:9" ht="17.100000000000001" customHeight="1">
      <c r="A398" s="22"/>
      <c r="B398" s="22"/>
      <c r="C398" s="22"/>
      <c r="D398" s="22"/>
      <c r="E398" s="22"/>
      <c r="F398" s="22"/>
      <c r="G398" s="22"/>
      <c r="H398" s="22"/>
      <c r="I398" s="22"/>
    </row>
    <row r="399" spans="1:9" ht="17.100000000000001" customHeight="1">
      <c r="A399" s="22"/>
      <c r="B399" s="22"/>
      <c r="C399" s="22"/>
      <c r="D399" s="22"/>
      <c r="E399" s="22"/>
      <c r="F399" s="22"/>
      <c r="G399" s="22"/>
      <c r="H399" s="22"/>
      <c r="I399" s="22"/>
    </row>
    <row r="400" spans="1:9" ht="17.100000000000001" customHeight="1">
      <c r="A400" s="22"/>
      <c r="B400" s="22"/>
      <c r="C400" s="22"/>
      <c r="D400" s="22"/>
      <c r="E400" s="22"/>
      <c r="F400" s="22"/>
      <c r="G400" s="22"/>
      <c r="H400" s="22"/>
      <c r="I400" s="22"/>
    </row>
    <row r="401" spans="1:9" ht="17.100000000000001" customHeight="1">
      <c r="A401" s="22"/>
      <c r="B401" s="22"/>
      <c r="C401" s="22"/>
      <c r="D401" s="22"/>
      <c r="E401" s="22"/>
      <c r="F401" s="22"/>
      <c r="G401" s="22"/>
      <c r="H401" s="22"/>
      <c r="I401" s="22"/>
    </row>
    <row r="402" spans="1:9" ht="17.100000000000001" customHeight="1">
      <c r="A402" s="22"/>
      <c r="B402" s="22"/>
      <c r="C402" s="22"/>
      <c r="D402" s="22"/>
      <c r="E402" s="22"/>
      <c r="F402" s="22"/>
      <c r="G402" s="22"/>
      <c r="H402" s="22"/>
      <c r="I402" s="22"/>
    </row>
    <row r="403" spans="1:9" ht="17.100000000000001" customHeight="1">
      <c r="A403" s="22"/>
      <c r="B403" s="22"/>
      <c r="C403" s="22"/>
      <c r="D403" s="22"/>
      <c r="E403" s="22"/>
      <c r="F403" s="22"/>
      <c r="G403" s="22"/>
      <c r="H403" s="22"/>
      <c r="I403" s="22"/>
    </row>
    <row r="404" spans="1:9" ht="17.100000000000001" customHeight="1">
      <c r="A404" s="22"/>
      <c r="B404" s="22"/>
      <c r="C404" s="22"/>
      <c r="D404" s="22"/>
      <c r="E404" s="22"/>
      <c r="F404" s="22"/>
      <c r="G404" s="22"/>
      <c r="H404" s="22"/>
      <c r="I404" s="22"/>
    </row>
    <row r="405" spans="1:9" ht="17.100000000000001" customHeight="1">
      <c r="A405" s="22"/>
      <c r="B405" s="22"/>
      <c r="C405" s="22"/>
      <c r="D405" s="22"/>
      <c r="E405" s="22"/>
      <c r="F405" s="22"/>
      <c r="G405" s="22"/>
      <c r="H405" s="22"/>
      <c r="I405" s="22"/>
    </row>
    <row r="406" spans="1:9" ht="17.100000000000001" customHeight="1">
      <c r="A406" s="22"/>
      <c r="B406" s="22"/>
      <c r="C406" s="22"/>
      <c r="D406" s="22"/>
      <c r="E406" s="22"/>
      <c r="F406" s="22"/>
      <c r="G406" s="22"/>
      <c r="H406" s="22"/>
      <c r="I406" s="22"/>
    </row>
    <row r="407" spans="1:9" ht="17.100000000000001" customHeight="1">
      <c r="A407" s="22"/>
      <c r="B407" s="22"/>
      <c r="C407" s="22"/>
      <c r="D407" s="22"/>
      <c r="E407" s="22"/>
      <c r="F407" s="22"/>
      <c r="G407" s="22"/>
      <c r="H407" s="22"/>
      <c r="I407" s="22"/>
    </row>
    <row r="408" spans="1:9" ht="17.100000000000001" customHeight="1">
      <c r="A408" s="22"/>
      <c r="B408" s="22"/>
      <c r="C408" s="22"/>
      <c r="D408" s="22"/>
      <c r="E408" s="22"/>
      <c r="F408" s="22"/>
      <c r="G408" s="22"/>
      <c r="H408" s="22"/>
      <c r="I408" s="22"/>
    </row>
    <row r="409" spans="1:9" ht="17.100000000000001" customHeight="1">
      <c r="A409" s="22"/>
      <c r="B409" s="22"/>
      <c r="C409" s="22"/>
      <c r="D409" s="22"/>
      <c r="E409" s="22"/>
      <c r="F409" s="22"/>
      <c r="G409" s="22"/>
      <c r="H409" s="22"/>
      <c r="I409" s="22"/>
    </row>
    <row r="410" spans="1:9" ht="17.100000000000001" customHeight="1">
      <c r="A410" s="22"/>
      <c r="B410" s="22"/>
      <c r="C410" s="22"/>
      <c r="D410" s="22"/>
      <c r="E410" s="22"/>
      <c r="F410" s="22"/>
      <c r="G410" s="22"/>
      <c r="H410" s="22"/>
      <c r="I410" s="22"/>
    </row>
    <row r="411" spans="1:9" ht="17.100000000000001" customHeight="1">
      <c r="A411" s="22"/>
      <c r="B411" s="22"/>
      <c r="C411" s="22"/>
      <c r="D411" s="22"/>
      <c r="E411" s="22"/>
      <c r="F411" s="22"/>
      <c r="G411" s="22"/>
      <c r="H411" s="22"/>
      <c r="I411" s="22"/>
    </row>
    <row r="412" spans="1:9" ht="17.100000000000001" customHeight="1">
      <c r="A412" s="22"/>
      <c r="B412" s="22"/>
      <c r="C412" s="22"/>
      <c r="D412" s="22"/>
      <c r="E412" s="22"/>
      <c r="F412" s="22"/>
      <c r="G412" s="22"/>
      <c r="H412" s="22"/>
      <c r="I412" s="22"/>
    </row>
    <row r="413" spans="1:9" ht="17.100000000000001" customHeight="1">
      <c r="A413" s="22"/>
      <c r="B413" s="22"/>
      <c r="C413" s="22"/>
      <c r="D413" s="22"/>
      <c r="E413" s="22"/>
      <c r="F413" s="22"/>
      <c r="G413" s="22"/>
      <c r="H413" s="22"/>
      <c r="I413" s="22"/>
    </row>
    <row r="414" spans="1:9" ht="17.100000000000001" customHeight="1">
      <c r="A414" s="22"/>
      <c r="B414" s="22"/>
      <c r="C414" s="22"/>
      <c r="D414" s="22"/>
      <c r="E414" s="22"/>
      <c r="F414" s="22"/>
      <c r="G414" s="22"/>
      <c r="H414" s="22"/>
      <c r="I414" s="22"/>
    </row>
    <row r="415" spans="1:9" ht="17.100000000000001" customHeight="1">
      <c r="A415" s="22"/>
      <c r="B415" s="22"/>
      <c r="C415" s="22"/>
      <c r="D415" s="22"/>
      <c r="E415" s="22"/>
      <c r="F415" s="22"/>
      <c r="G415" s="22"/>
      <c r="H415" s="22"/>
      <c r="I415" s="22"/>
    </row>
    <row r="416" spans="1:9" ht="17.100000000000001" customHeight="1">
      <c r="A416" s="22"/>
      <c r="B416" s="22"/>
      <c r="C416" s="22"/>
      <c r="D416" s="22"/>
      <c r="E416" s="22"/>
      <c r="F416" s="22"/>
      <c r="G416" s="22"/>
      <c r="H416" s="22"/>
      <c r="I416" s="22"/>
    </row>
    <row r="417" spans="1:9" ht="17.100000000000001" customHeight="1">
      <c r="A417" s="22"/>
      <c r="B417" s="22"/>
      <c r="C417" s="22"/>
      <c r="D417" s="22"/>
      <c r="E417" s="22"/>
      <c r="F417" s="22"/>
      <c r="G417" s="22"/>
      <c r="H417" s="22"/>
      <c r="I417" s="22"/>
    </row>
    <row r="418" spans="1:9" ht="17.100000000000001" customHeight="1">
      <c r="A418" s="22"/>
      <c r="B418" s="22"/>
      <c r="C418" s="22"/>
      <c r="D418" s="22"/>
      <c r="E418" s="22"/>
      <c r="F418" s="22"/>
      <c r="G418" s="22"/>
      <c r="H418" s="22"/>
      <c r="I418" s="22"/>
    </row>
    <row r="419" spans="1:9" ht="17.100000000000001" customHeight="1">
      <c r="A419" s="22"/>
      <c r="B419" s="22"/>
      <c r="C419" s="22"/>
      <c r="D419" s="22"/>
      <c r="E419" s="22"/>
      <c r="F419" s="22"/>
      <c r="G419" s="22"/>
      <c r="H419" s="22"/>
      <c r="I419" s="22"/>
    </row>
    <row r="420" spans="1:9" ht="17.100000000000001" customHeight="1">
      <c r="A420" s="22"/>
      <c r="B420" s="22"/>
      <c r="C420" s="22"/>
      <c r="D420" s="22"/>
      <c r="E420" s="22"/>
      <c r="F420" s="22"/>
      <c r="G420" s="22"/>
      <c r="H420" s="22"/>
      <c r="I420" s="22"/>
    </row>
    <row r="421" spans="1:9" ht="17.100000000000001" customHeight="1">
      <c r="A421" s="22"/>
      <c r="B421" s="22"/>
      <c r="C421" s="22"/>
      <c r="D421" s="22"/>
      <c r="E421" s="22"/>
      <c r="F421" s="22"/>
      <c r="G421" s="22"/>
      <c r="H421" s="22"/>
      <c r="I421" s="22"/>
    </row>
    <row r="422" spans="1:9" ht="17.100000000000001" customHeight="1">
      <c r="A422" s="22"/>
      <c r="B422" s="22"/>
      <c r="C422" s="22"/>
      <c r="D422" s="22"/>
      <c r="E422" s="22"/>
      <c r="F422" s="22"/>
      <c r="G422" s="22"/>
      <c r="H422" s="22"/>
      <c r="I422" s="22"/>
    </row>
    <row r="423" spans="1:9" ht="17.100000000000001" customHeight="1">
      <c r="A423" s="22"/>
      <c r="B423" s="22"/>
      <c r="C423" s="22"/>
      <c r="D423" s="22"/>
      <c r="E423" s="22"/>
      <c r="F423" s="22"/>
      <c r="G423" s="22"/>
      <c r="H423" s="22"/>
      <c r="I423" s="22"/>
    </row>
    <row r="424" spans="1:9" ht="17.100000000000001" customHeight="1">
      <c r="A424" s="22"/>
      <c r="B424" s="22"/>
      <c r="C424" s="22"/>
      <c r="D424" s="22"/>
      <c r="E424" s="22"/>
      <c r="F424" s="22"/>
      <c r="G424" s="22"/>
      <c r="H424" s="22"/>
      <c r="I424" s="22"/>
    </row>
    <row r="425" spans="1:9" ht="17.100000000000001" customHeight="1">
      <c r="A425" s="22"/>
      <c r="B425" s="22"/>
      <c r="C425" s="22"/>
      <c r="D425" s="22"/>
      <c r="E425" s="22"/>
      <c r="F425" s="22"/>
      <c r="G425" s="22"/>
      <c r="H425" s="22"/>
      <c r="I425" s="22"/>
    </row>
    <row r="426" spans="1:9" ht="17.100000000000001" customHeight="1">
      <c r="A426" s="22"/>
      <c r="B426" s="22"/>
      <c r="C426" s="22"/>
      <c r="D426" s="22"/>
      <c r="E426" s="22"/>
      <c r="F426" s="22"/>
      <c r="G426" s="22"/>
      <c r="H426" s="22"/>
      <c r="I426" s="22"/>
    </row>
    <row r="427" spans="1:9" ht="17.100000000000001" customHeight="1">
      <c r="A427" s="22"/>
      <c r="B427" s="22"/>
      <c r="C427" s="22"/>
      <c r="D427" s="22"/>
      <c r="E427" s="22"/>
      <c r="F427" s="22"/>
      <c r="G427" s="22"/>
      <c r="H427" s="22"/>
      <c r="I427" s="22"/>
    </row>
    <row r="428" spans="1:9" ht="17.100000000000001" customHeight="1">
      <c r="A428" s="22"/>
      <c r="B428" s="22"/>
      <c r="C428" s="22"/>
      <c r="D428" s="22"/>
      <c r="E428" s="22"/>
      <c r="F428" s="22"/>
      <c r="G428" s="22"/>
      <c r="H428" s="22"/>
      <c r="I428" s="22"/>
    </row>
    <row r="429" spans="1:9" ht="17.100000000000001" customHeight="1">
      <c r="A429" s="22"/>
      <c r="B429" s="22"/>
      <c r="C429" s="22"/>
      <c r="D429" s="22"/>
      <c r="E429" s="22"/>
      <c r="F429" s="22"/>
      <c r="G429" s="22"/>
      <c r="H429" s="22"/>
      <c r="I429" s="22"/>
    </row>
    <row r="430" spans="1:9" ht="17.100000000000001" customHeight="1">
      <c r="A430" s="22"/>
      <c r="B430" s="22"/>
      <c r="C430" s="22"/>
      <c r="D430" s="22"/>
      <c r="E430" s="22"/>
      <c r="F430" s="22"/>
      <c r="G430" s="22"/>
      <c r="H430" s="22"/>
      <c r="I430" s="22"/>
    </row>
    <row r="431" spans="1:9" ht="17.100000000000001" customHeight="1">
      <c r="A431" s="22"/>
      <c r="B431" s="22"/>
      <c r="C431" s="22"/>
      <c r="D431" s="22"/>
      <c r="E431" s="22"/>
      <c r="F431" s="22"/>
      <c r="G431" s="22"/>
      <c r="H431" s="22"/>
      <c r="I431" s="22"/>
    </row>
    <row r="432" spans="1:9" ht="17.100000000000001" customHeight="1">
      <c r="A432" s="22"/>
      <c r="B432" s="22"/>
      <c r="C432" s="22"/>
      <c r="D432" s="22"/>
      <c r="E432" s="22"/>
      <c r="F432" s="22"/>
      <c r="G432" s="22"/>
      <c r="H432" s="22"/>
      <c r="I432" s="22"/>
    </row>
    <row r="433" spans="1:9" ht="17.100000000000001" customHeight="1">
      <c r="A433" s="22"/>
      <c r="B433" s="22"/>
      <c r="C433" s="22"/>
      <c r="D433" s="22"/>
      <c r="E433" s="22"/>
      <c r="F433" s="22"/>
      <c r="G433" s="22"/>
      <c r="H433" s="22"/>
      <c r="I433" s="22"/>
    </row>
    <row r="434" spans="1:9" ht="17.100000000000001" customHeight="1">
      <c r="A434" s="22"/>
      <c r="B434" s="22"/>
      <c r="C434" s="22"/>
      <c r="D434" s="22"/>
      <c r="E434" s="22"/>
      <c r="F434" s="22"/>
      <c r="G434" s="22"/>
      <c r="H434" s="22"/>
      <c r="I434" s="22"/>
    </row>
    <row r="435" spans="1:9" ht="17.100000000000001" customHeight="1">
      <c r="A435" s="22"/>
      <c r="B435" s="22"/>
      <c r="C435" s="22"/>
      <c r="D435" s="22"/>
      <c r="E435" s="22"/>
      <c r="F435" s="22"/>
      <c r="G435" s="22"/>
      <c r="H435" s="22"/>
      <c r="I435" s="22"/>
    </row>
    <row r="436" spans="1:9" ht="17.100000000000001" customHeight="1">
      <c r="A436" s="22"/>
      <c r="B436" s="22"/>
      <c r="C436" s="22"/>
      <c r="D436" s="22"/>
      <c r="E436" s="22"/>
      <c r="F436" s="22"/>
      <c r="G436" s="22"/>
      <c r="H436" s="22"/>
      <c r="I436" s="22"/>
    </row>
    <row r="437" spans="1:9" ht="17.100000000000001" customHeight="1">
      <c r="A437" s="22"/>
      <c r="B437" s="22"/>
      <c r="C437" s="22"/>
      <c r="D437" s="22"/>
      <c r="E437" s="22"/>
      <c r="F437" s="22"/>
      <c r="G437" s="22"/>
      <c r="H437" s="22"/>
      <c r="I437" s="22"/>
    </row>
    <row r="438" spans="1:9" ht="17.100000000000001" customHeight="1">
      <c r="A438" s="22"/>
      <c r="B438" s="22"/>
      <c r="C438" s="22"/>
      <c r="D438" s="22"/>
      <c r="E438" s="22"/>
      <c r="F438" s="22"/>
      <c r="G438" s="22"/>
      <c r="H438" s="22"/>
      <c r="I438" s="22"/>
    </row>
    <row r="439" spans="1:9" ht="17.100000000000001" customHeight="1">
      <c r="A439" s="22"/>
      <c r="B439" s="22"/>
      <c r="C439" s="22"/>
      <c r="D439" s="22"/>
      <c r="E439" s="22"/>
      <c r="F439" s="22"/>
      <c r="G439" s="22"/>
      <c r="H439" s="22"/>
      <c r="I439" s="22"/>
    </row>
    <row r="440" spans="1:9" ht="17.100000000000001" customHeight="1">
      <c r="A440" s="22"/>
      <c r="B440" s="22"/>
      <c r="C440" s="22"/>
      <c r="D440" s="22"/>
      <c r="E440" s="22"/>
      <c r="F440" s="22"/>
      <c r="G440" s="22"/>
      <c r="H440" s="22"/>
      <c r="I440" s="22"/>
    </row>
    <row r="441" spans="1:9" ht="17.100000000000001" customHeight="1">
      <c r="A441" s="22"/>
      <c r="B441" s="22"/>
      <c r="C441" s="22"/>
      <c r="D441" s="22"/>
      <c r="E441" s="22"/>
      <c r="F441" s="22"/>
      <c r="G441" s="22"/>
      <c r="H441" s="22"/>
      <c r="I441" s="22"/>
    </row>
    <row r="442" spans="1:9" ht="17.100000000000001" customHeight="1">
      <c r="A442" s="22"/>
      <c r="B442" s="22"/>
      <c r="C442" s="22"/>
      <c r="D442" s="22"/>
      <c r="E442" s="22"/>
      <c r="F442" s="22"/>
      <c r="G442" s="22"/>
      <c r="H442" s="22"/>
      <c r="I442" s="22"/>
    </row>
    <row r="443" spans="1:9" ht="17.100000000000001" customHeight="1">
      <c r="A443" s="22"/>
      <c r="B443" s="22"/>
      <c r="C443" s="22"/>
      <c r="D443" s="22"/>
      <c r="E443" s="22"/>
      <c r="F443" s="22"/>
      <c r="G443" s="22"/>
      <c r="H443" s="22"/>
      <c r="I443" s="22"/>
    </row>
    <row r="444" spans="1:9" ht="17.100000000000001" customHeight="1">
      <c r="A444" s="22"/>
      <c r="B444" s="22"/>
      <c r="C444" s="22"/>
      <c r="D444" s="22"/>
      <c r="E444" s="22"/>
      <c r="F444" s="22"/>
      <c r="G444" s="22"/>
      <c r="H444" s="22"/>
      <c r="I444" s="22"/>
    </row>
    <row r="445" spans="1:9" ht="17.100000000000001" customHeight="1">
      <c r="A445" s="22"/>
      <c r="B445" s="22"/>
      <c r="C445" s="22"/>
      <c r="D445" s="22"/>
      <c r="E445" s="22"/>
      <c r="F445" s="22"/>
      <c r="G445" s="22"/>
      <c r="H445" s="22"/>
      <c r="I445" s="22"/>
    </row>
    <row r="446" spans="1:9" ht="17.100000000000001" customHeight="1">
      <c r="A446" s="22"/>
      <c r="B446" s="22"/>
      <c r="C446" s="22"/>
      <c r="D446" s="22"/>
      <c r="E446" s="22"/>
      <c r="F446" s="22"/>
      <c r="G446" s="22"/>
      <c r="H446" s="22"/>
      <c r="I446" s="22"/>
    </row>
    <row r="447" spans="1:9" ht="17.100000000000001" customHeight="1">
      <c r="A447" s="22"/>
      <c r="B447" s="22"/>
      <c r="C447" s="22"/>
      <c r="D447" s="22"/>
      <c r="E447" s="22"/>
      <c r="F447" s="22"/>
      <c r="G447" s="22"/>
      <c r="H447" s="22"/>
      <c r="I447" s="22"/>
    </row>
    <row r="448" spans="1:9" ht="17.100000000000001" customHeight="1">
      <c r="A448" s="22"/>
      <c r="B448" s="22"/>
      <c r="C448" s="22"/>
      <c r="D448" s="22"/>
      <c r="E448" s="22"/>
      <c r="F448" s="22"/>
      <c r="G448" s="22"/>
      <c r="H448" s="22"/>
      <c r="I448" s="22"/>
    </row>
    <row r="449" spans="1:9" ht="17.100000000000001" customHeight="1">
      <c r="A449" s="22"/>
      <c r="B449" s="22"/>
      <c r="C449" s="22"/>
      <c r="D449" s="22"/>
      <c r="E449" s="22"/>
      <c r="F449" s="22"/>
      <c r="G449" s="22"/>
      <c r="H449" s="22"/>
      <c r="I449" s="22"/>
    </row>
    <row r="450" spans="1:9" ht="17.100000000000001" customHeight="1">
      <c r="A450" s="22"/>
      <c r="B450" s="22"/>
      <c r="C450" s="22"/>
      <c r="D450" s="22"/>
      <c r="E450" s="22"/>
      <c r="F450" s="22"/>
      <c r="G450" s="22"/>
      <c r="H450" s="22"/>
      <c r="I450" s="22"/>
    </row>
    <row r="451" spans="1:9" ht="17.100000000000001" customHeight="1">
      <c r="A451" s="22"/>
      <c r="B451" s="22"/>
      <c r="C451" s="22"/>
      <c r="D451" s="22"/>
      <c r="E451" s="22"/>
      <c r="F451" s="22"/>
      <c r="G451" s="22"/>
      <c r="H451" s="22"/>
      <c r="I451" s="22"/>
    </row>
    <row r="452" spans="1:9" ht="17.100000000000001" customHeight="1">
      <c r="A452" s="22"/>
      <c r="B452" s="22"/>
      <c r="C452" s="22"/>
      <c r="D452" s="22"/>
      <c r="E452" s="22"/>
      <c r="F452" s="22"/>
      <c r="G452" s="22"/>
      <c r="H452" s="22"/>
      <c r="I452" s="22"/>
    </row>
    <row r="453" spans="1:9" ht="17.100000000000001" customHeight="1">
      <c r="A453" s="22"/>
      <c r="B453" s="22"/>
      <c r="C453" s="22"/>
      <c r="D453" s="22"/>
      <c r="E453" s="22"/>
      <c r="F453" s="22"/>
      <c r="G453" s="22"/>
      <c r="H453" s="22"/>
      <c r="I453" s="22"/>
    </row>
    <row r="454" spans="1:9" ht="17.100000000000001" customHeight="1">
      <c r="A454" s="22"/>
      <c r="B454" s="22"/>
      <c r="C454" s="22"/>
      <c r="D454" s="22"/>
      <c r="E454" s="22"/>
      <c r="F454" s="22"/>
      <c r="G454" s="22"/>
      <c r="H454" s="22"/>
      <c r="I454" s="22"/>
    </row>
    <row r="455" spans="1:9" ht="17.100000000000001" customHeight="1">
      <c r="A455" s="22"/>
      <c r="B455" s="22"/>
      <c r="C455" s="22"/>
      <c r="D455" s="22"/>
      <c r="E455" s="22"/>
      <c r="F455" s="22"/>
      <c r="G455" s="22"/>
      <c r="H455" s="22"/>
      <c r="I455" s="22"/>
    </row>
    <row r="456" spans="1:9" ht="17.100000000000001" customHeight="1">
      <c r="A456" s="22"/>
      <c r="B456" s="22"/>
      <c r="C456" s="22"/>
      <c r="D456" s="22"/>
      <c r="E456" s="22"/>
      <c r="F456" s="22"/>
      <c r="G456" s="22"/>
      <c r="H456" s="22"/>
      <c r="I456" s="22"/>
    </row>
    <row r="457" spans="1:9" ht="17.100000000000001" customHeight="1">
      <c r="A457" s="22"/>
      <c r="B457" s="22"/>
      <c r="C457" s="22"/>
      <c r="D457" s="22"/>
      <c r="E457" s="22"/>
      <c r="F457" s="22"/>
      <c r="G457" s="22"/>
      <c r="H457" s="22"/>
      <c r="I457" s="22"/>
    </row>
    <row r="458" spans="1:9" ht="17.100000000000001" customHeight="1">
      <c r="A458" s="22"/>
      <c r="B458" s="22"/>
      <c r="C458" s="22"/>
      <c r="D458" s="22"/>
      <c r="E458" s="22"/>
      <c r="F458" s="22"/>
      <c r="G458" s="22"/>
      <c r="H458" s="22"/>
      <c r="I458" s="22"/>
    </row>
    <row r="459" spans="1:9" ht="17.100000000000001" customHeight="1">
      <c r="A459" s="22"/>
      <c r="B459" s="22"/>
      <c r="C459" s="22"/>
      <c r="D459" s="22"/>
      <c r="E459" s="22"/>
      <c r="F459" s="22"/>
      <c r="G459" s="22"/>
      <c r="H459" s="22"/>
      <c r="I459" s="22"/>
    </row>
    <row r="460" spans="1:9" ht="17.100000000000001" customHeight="1">
      <c r="A460" s="22"/>
      <c r="B460" s="22"/>
      <c r="C460" s="22"/>
      <c r="D460" s="22"/>
      <c r="E460" s="22"/>
      <c r="F460" s="22"/>
      <c r="G460" s="22"/>
      <c r="H460" s="22"/>
      <c r="I460" s="22"/>
    </row>
    <row r="461" spans="1:9" ht="17.100000000000001" customHeight="1">
      <c r="A461" s="22"/>
      <c r="B461" s="22"/>
      <c r="C461" s="22"/>
      <c r="D461" s="22"/>
      <c r="E461" s="22"/>
      <c r="F461" s="22"/>
      <c r="G461" s="22"/>
      <c r="H461" s="22"/>
      <c r="I461" s="22"/>
    </row>
    <row r="462" spans="1:9" ht="17.100000000000001" customHeight="1">
      <c r="A462" s="22"/>
      <c r="B462" s="22"/>
      <c r="C462" s="22"/>
      <c r="D462" s="22"/>
      <c r="E462" s="22"/>
      <c r="F462" s="22"/>
      <c r="G462" s="22"/>
      <c r="H462" s="22"/>
      <c r="I462" s="22"/>
    </row>
    <row r="463" spans="1:9" ht="17.100000000000001" customHeight="1">
      <c r="A463" s="22"/>
      <c r="B463" s="22"/>
      <c r="C463" s="22"/>
      <c r="D463" s="22"/>
      <c r="E463" s="22"/>
      <c r="F463" s="22"/>
      <c r="G463" s="22"/>
      <c r="H463" s="22"/>
      <c r="I463" s="22"/>
    </row>
    <row r="464" spans="1:9" ht="17.100000000000001" customHeight="1">
      <c r="A464" s="22"/>
      <c r="B464" s="22"/>
      <c r="C464" s="22"/>
      <c r="D464" s="22"/>
      <c r="E464" s="22"/>
      <c r="F464" s="22"/>
      <c r="G464" s="22"/>
      <c r="H464" s="22"/>
      <c r="I464" s="22"/>
    </row>
    <row r="465" spans="1:9" ht="17.100000000000001" customHeight="1">
      <c r="A465" s="22"/>
      <c r="B465" s="22"/>
      <c r="C465" s="22"/>
      <c r="D465" s="22"/>
      <c r="E465" s="22"/>
      <c r="F465" s="22"/>
      <c r="G465" s="22"/>
      <c r="H465" s="22"/>
      <c r="I465" s="22"/>
    </row>
    <row r="466" spans="1:9" ht="17.100000000000001" customHeight="1">
      <c r="A466" s="22"/>
      <c r="B466" s="22"/>
      <c r="C466" s="22"/>
      <c r="D466" s="22"/>
      <c r="E466" s="22"/>
      <c r="F466" s="22"/>
      <c r="G466" s="22"/>
      <c r="H466" s="22"/>
      <c r="I466" s="22"/>
    </row>
    <row r="467" spans="1:9" ht="17.100000000000001" customHeight="1">
      <c r="A467" s="22"/>
      <c r="B467" s="22"/>
      <c r="C467" s="22"/>
      <c r="D467" s="22"/>
      <c r="E467" s="22"/>
      <c r="F467" s="22"/>
      <c r="G467" s="22"/>
      <c r="H467" s="22"/>
      <c r="I467" s="22"/>
    </row>
    <row r="468" spans="1:9" ht="17.100000000000001" customHeight="1">
      <c r="A468" s="22"/>
      <c r="B468" s="22"/>
      <c r="C468" s="22"/>
      <c r="D468" s="22"/>
      <c r="E468" s="22"/>
      <c r="F468" s="22"/>
      <c r="G468" s="22"/>
      <c r="H468" s="22"/>
      <c r="I468" s="22"/>
    </row>
    <row r="469" spans="1:9" ht="17.100000000000001" customHeight="1">
      <c r="A469" s="22"/>
      <c r="B469" s="22"/>
      <c r="C469" s="22"/>
      <c r="D469" s="22"/>
      <c r="E469" s="22"/>
      <c r="F469" s="22"/>
      <c r="G469" s="22"/>
      <c r="H469" s="22"/>
      <c r="I469" s="22"/>
    </row>
    <row r="470" spans="1:9" ht="17.100000000000001" customHeight="1">
      <c r="A470" s="22"/>
      <c r="B470" s="22"/>
      <c r="C470" s="22"/>
      <c r="D470" s="22"/>
      <c r="E470" s="22"/>
      <c r="F470" s="22"/>
      <c r="G470" s="22"/>
      <c r="H470" s="22"/>
      <c r="I470" s="22"/>
    </row>
    <row r="471" spans="1:9" ht="17.100000000000001" customHeight="1">
      <c r="A471" s="22"/>
      <c r="B471" s="22"/>
      <c r="C471" s="22"/>
      <c r="D471" s="22"/>
      <c r="E471" s="22"/>
      <c r="F471" s="22"/>
      <c r="G471" s="22"/>
      <c r="H471" s="22"/>
      <c r="I471" s="22"/>
    </row>
    <row r="472" spans="1:9" ht="17.100000000000001" customHeight="1">
      <c r="A472" s="22"/>
      <c r="B472" s="22"/>
      <c r="C472" s="22"/>
      <c r="D472" s="22"/>
      <c r="E472" s="22"/>
      <c r="F472" s="22"/>
      <c r="G472" s="22"/>
      <c r="H472" s="22"/>
      <c r="I472" s="22"/>
    </row>
    <row r="473" spans="1:9" ht="17.100000000000001" customHeight="1">
      <c r="A473" s="22"/>
      <c r="B473" s="22"/>
      <c r="C473" s="22"/>
      <c r="D473" s="22"/>
      <c r="E473" s="22"/>
      <c r="F473" s="22"/>
      <c r="G473" s="22"/>
      <c r="H473" s="22"/>
      <c r="I473" s="22"/>
    </row>
    <row r="474" spans="1:9" ht="17.100000000000001" customHeight="1">
      <c r="A474" s="22"/>
      <c r="B474" s="22"/>
      <c r="C474" s="22"/>
      <c r="D474" s="22"/>
      <c r="E474" s="22"/>
      <c r="F474" s="22"/>
      <c r="G474" s="22"/>
      <c r="H474" s="22"/>
      <c r="I474" s="22"/>
    </row>
    <row r="475" spans="1:9" ht="17.100000000000001" customHeight="1">
      <c r="A475" s="22"/>
      <c r="B475" s="22"/>
      <c r="C475" s="22"/>
      <c r="D475" s="22"/>
      <c r="E475" s="22"/>
      <c r="F475" s="22"/>
      <c r="G475" s="22"/>
      <c r="H475" s="22"/>
      <c r="I475" s="22"/>
    </row>
    <row r="476" spans="1:9" ht="17.100000000000001" customHeight="1">
      <c r="A476" s="22"/>
      <c r="B476" s="22"/>
      <c r="C476" s="22"/>
      <c r="D476" s="22"/>
      <c r="E476" s="22"/>
      <c r="F476" s="22"/>
      <c r="G476" s="22"/>
      <c r="H476" s="22"/>
      <c r="I476" s="22"/>
    </row>
    <row r="477" spans="1:9" ht="17.100000000000001" customHeight="1">
      <c r="A477" s="22"/>
      <c r="B477" s="22"/>
      <c r="C477" s="22"/>
      <c r="D477" s="22"/>
      <c r="E477" s="22"/>
      <c r="F477" s="22"/>
      <c r="G477" s="22"/>
      <c r="H477" s="22"/>
      <c r="I477" s="22"/>
    </row>
    <row r="478" spans="1:9" ht="17.100000000000001" customHeight="1">
      <c r="A478" s="22"/>
      <c r="B478" s="22"/>
      <c r="C478" s="22"/>
      <c r="D478" s="22"/>
      <c r="E478" s="22"/>
      <c r="F478" s="22"/>
      <c r="G478" s="22"/>
      <c r="H478" s="22"/>
      <c r="I478" s="22"/>
    </row>
    <row r="479" spans="1:9" ht="17.100000000000001" customHeight="1">
      <c r="A479" s="22"/>
      <c r="B479" s="22"/>
      <c r="C479" s="22"/>
      <c r="D479" s="22"/>
      <c r="E479" s="22"/>
      <c r="F479" s="22"/>
      <c r="G479" s="22"/>
      <c r="H479" s="22"/>
      <c r="I479" s="22"/>
    </row>
    <row r="480" spans="1:9" ht="17.100000000000001" customHeight="1">
      <c r="A480" s="22"/>
      <c r="B480" s="22"/>
      <c r="C480" s="22"/>
      <c r="D480" s="22"/>
      <c r="E480" s="22"/>
      <c r="F480" s="22"/>
      <c r="G480" s="22"/>
      <c r="H480" s="22"/>
      <c r="I480" s="22"/>
    </row>
    <row r="481" spans="1:9" ht="17.100000000000001" customHeight="1">
      <c r="A481" s="22"/>
      <c r="B481" s="22"/>
      <c r="C481" s="22"/>
      <c r="D481" s="22"/>
      <c r="E481" s="22"/>
      <c r="F481" s="22"/>
      <c r="G481" s="22"/>
      <c r="H481" s="22"/>
      <c r="I481" s="22"/>
    </row>
    <row r="482" spans="1:9" ht="17.100000000000001" customHeight="1">
      <c r="A482" s="22"/>
      <c r="B482" s="22"/>
      <c r="C482" s="22"/>
      <c r="D482" s="22"/>
      <c r="E482" s="22"/>
      <c r="F482" s="22"/>
      <c r="G482" s="22"/>
      <c r="H482" s="22"/>
      <c r="I482" s="22"/>
    </row>
    <row r="483" spans="1:9" ht="17.100000000000001" customHeight="1">
      <c r="A483" s="22"/>
      <c r="B483" s="22"/>
      <c r="C483" s="22"/>
      <c r="D483" s="22"/>
      <c r="E483" s="22"/>
      <c r="F483" s="22"/>
      <c r="G483" s="22"/>
      <c r="H483" s="22"/>
      <c r="I483" s="22"/>
    </row>
    <row r="484" spans="1:9" ht="17.100000000000001" customHeight="1">
      <c r="A484" s="22"/>
      <c r="B484" s="22"/>
      <c r="C484" s="22"/>
      <c r="D484" s="22"/>
      <c r="E484" s="22"/>
      <c r="F484" s="22"/>
      <c r="G484" s="22"/>
      <c r="H484" s="22"/>
      <c r="I484" s="22"/>
    </row>
    <row r="485" spans="1:9" ht="17.100000000000001" customHeight="1">
      <c r="A485" s="22"/>
      <c r="B485" s="22"/>
      <c r="C485" s="22"/>
      <c r="D485" s="22"/>
      <c r="E485" s="22"/>
      <c r="F485" s="22"/>
      <c r="G485" s="22"/>
      <c r="H485" s="22"/>
      <c r="I485" s="22"/>
    </row>
    <row r="486" spans="1:9" ht="17.100000000000001" customHeight="1">
      <c r="A486" s="22"/>
      <c r="B486" s="22"/>
      <c r="C486" s="22"/>
      <c r="D486" s="22"/>
      <c r="E486" s="22"/>
      <c r="F486" s="22"/>
      <c r="G486" s="22"/>
      <c r="H486" s="22"/>
      <c r="I486" s="22"/>
    </row>
    <row r="487" spans="1:9" ht="17.100000000000001" customHeight="1">
      <c r="A487" s="22"/>
      <c r="B487" s="22"/>
      <c r="C487" s="22"/>
      <c r="D487" s="22"/>
      <c r="E487" s="22"/>
      <c r="F487" s="22"/>
      <c r="G487" s="22"/>
      <c r="H487" s="22"/>
      <c r="I487" s="22"/>
    </row>
    <row r="488" spans="1:9" ht="17.100000000000001" customHeight="1">
      <c r="A488" s="22"/>
      <c r="B488" s="22"/>
      <c r="C488" s="22"/>
      <c r="D488" s="22"/>
      <c r="E488" s="22"/>
      <c r="F488" s="22"/>
      <c r="G488" s="22"/>
      <c r="H488" s="22"/>
      <c r="I488" s="22"/>
    </row>
    <row r="489" spans="1:9" ht="17.100000000000001" customHeight="1">
      <c r="A489" s="22"/>
      <c r="B489" s="22"/>
      <c r="C489" s="22"/>
      <c r="D489" s="22"/>
      <c r="E489" s="22"/>
      <c r="F489" s="22"/>
      <c r="G489" s="22"/>
      <c r="H489" s="22"/>
      <c r="I489" s="22"/>
    </row>
    <row r="490" spans="1:9" ht="17.100000000000001" customHeight="1">
      <c r="A490" s="22"/>
      <c r="B490" s="22"/>
      <c r="C490" s="22"/>
      <c r="D490" s="22"/>
      <c r="E490" s="22"/>
      <c r="F490" s="22"/>
      <c r="G490" s="22"/>
      <c r="H490" s="22"/>
      <c r="I490" s="22"/>
    </row>
    <row r="491" spans="1:9" ht="17.100000000000001" customHeight="1">
      <c r="A491" s="22"/>
      <c r="B491" s="22"/>
      <c r="C491" s="22"/>
      <c r="D491" s="22"/>
      <c r="E491" s="22"/>
      <c r="F491" s="22"/>
      <c r="G491" s="22"/>
      <c r="H491" s="22"/>
      <c r="I491" s="22"/>
    </row>
    <row r="492" spans="1:9" ht="17.100000000000001" customHeight="1">
      <c r="A492" s="22"/>
      <c r="B492" s="22"/>
      <c r="C492" s="22"/>
      <c r="D492" s="22"/>
      <c r="E492" s="22"/>
      <c r="F492" s="22"/>
      <c r="G492" s="22"/>
      <c r="H492" s="22"/>
      <c r="I492" s="22"/>
    </row>
    <row r="493" spans="1:9" ht="17.100000000000001" customHeight="1">
      <c r="A493" s="22"/>
      <c r="B493" s="22"/>
      <c r="C493" s="22"/>
      <c r="D493" s="22"/>
      <c r="E493" s="22"/>
      <c r="F493" s="22"/>
      <c r="G493" s="22"/>
      <c r="H493" s="22"/>
      <c r="I493" s="22"/>
    </row>
    <row r="494" spans="1:9" ht="17.100000000000001" customHeight="1">
      <c r="A494" s="22"/>
      <c r="B494" s="22"/>
      <c r="C494" s="22"/>
      <c r="D494" s="22"/>
      <c r="E494" s="22"/>
      <c r="F494" s="22"/>
      <c r="G494" s="22"/>
      <c r="H494" s="22"/>
      <c r="I494" s="22"/>
    </row>
    <row r="495" spans="1:9" ht="17.100000000000001" customHeight="1">
      <c r="A495" s="22"/>
      <c r="B495" s="22"/>
      <c r="C495" s="22"/>
      <c r="D495" s="22"/>
      <c r="E495" s="22"/>
      <c r="F495" s="22"/>
      <c r="G495" s="22"/>
      <c r="H495" s="22"/>
      <c r="I495" s="22"/>
    </row>
    <row r="496" spans="1:9" ht="17.100000000000001" customHeight="1">
      <c r="A496" s="22"/>
      <c r="B496" s="22"/>
      <c r="C496" s="22"/>
      <c r="D496" s="22"/>
      <c r="E496" s="22"/>
      <c r="F496" s="22"/>
      <c r="G496" s="22"/>
      <c r="H496" s="22"/>
      <c r="I496" s="22"/>
    </row>
    <row r="497" spans="1:9" ht="17.100000000000001" customHeight="1">
      <c r="A497" s="22"/>
      <c r="B497" s="22"/>
      <c r="C497" s="22"/>
      <c r="D497" s="22"/>
      <c r="E497" s="22"/>
      <c r="F497" s="22"/>
      <c r="G497" s="22"/>
      <c r="H497" s="22"/>
      <c r="I497" s="22"/>
    </row>
    <row r="498" spans="1:9" ht="17.100000000000001" customHeight="1">
      <c r="A498" s="22"/>
      <c r="B498" s="22"/>
      <c r="C498" s="22"/>
      <c r="D498" s="22"/>
      <c r="E498" s="22"/>
      <c r="F498" s="22"/>
      <c r="G498" s="22"/>
      <c r="H498" s="22"/>
      <c r="I498" s="22"/>
    </row>
    <row r="499" spans="1:9" ht="17.100000000000001" customHeight="1">
      <c r="A499" s="22"/>
      <c r="B499" s="22"/>
      <c r="C499" s="22"/>
      <c r="D499" s="22"/>
      <c r="E499" s="22"/>
      <c r="F499" s="22"/>
      <c r="G499" s="22"/>
      <c r="H499" s="22"/>
      <c r="I499" s="22"/>
    </row>
    <row r="500" spans="1:9" ht="17.100000000000001" customHeight="1">
      <c r="A500" s="22"/>
      <c r="B500" s="22"/>
      <c r="C500" s="22"/>
      <c r="D500" s="22"/>
      <c r="E500" s="22"/>
      <c r="F500" s="22"/>
      <c r="G500" s="22"/>
      <c r="H500" s="22"/>
      <c r="I500" s="22"/>
    </row>
    <row r="501" spans="1:9" ht="17.100000000000001" customHeight="1">
      <c r="A501" s="22"/>
      <c r="B501" s="22"/>
      <c r="C501" s="22"/>
      <c r="D501" s="22"/>
      <c r="E501" s="22"/>
      <c r="F501" s="22"/>
      <c r="G501" s="22"/>
      <c r="H501" s="22"/>
      <c r="I501" s="22"/>
    </row>
    <row r="502" spans="1:9" ht="17.100000000000001" customHeight="1">
      <c r="A502" s="22"/>
      <c r="B502" s="22"/>
      <c r="C502" s="22"/>
      <c r="D502" s="22"/>
      <c r="E502" s="22"/>
      <c r="F502" s="22"/>
      <c r="G502" s="22"/>
      <c r="H502" s="22"/>
      <c r="I502" s="22"/>
    </row>
    <row r="503" spans="1:9" ht="17.100000000000001" customHeight="1">
      <c r="A503" s="22"/>
      <c r="B503" s="22"/>
      <c r="C503" s="22"/>
      <c r="D503" s="22"/>
      <c r="E503" s="22"/>
      <c r="F503" s="22"/>
      <c r="G503" s="22"/>
      <c r="H503" s="22"/>
      <c r="I503" s="22"/>
    </row>
    <row r="504" spans="1:9" ht="17.100000000000001" customHeight="1">
      <c r="A504" s="22"/>
      <c r="B504" s="22"/>
      <c r="C504" s="22"/>
      <c r="D504" s="22"/>
      <c r="E504" s="22"/>
      <c r="F504" s="22"/>
      <c r="G504" s="22"/>
      <c r="H504" s="22"/>
      <c r="I504" s="22"/>
    </row>
    <row r="505" spans="1:9" ht="17.100000000000001" customHeight="1">
      <c r="A505" s="22"/>
      <c r="B505" s="22"/>
      <c r="C505" s="22"/>
      <c r="D505" s="22"/>
      <c r="E505" s="22"/>
      <c r="F505" s="22"/>
      <c r="G505" s="22"/>
      <c r="H505" s="22"/>
      <c r="I505" s="22"/>
    </row>
    <row r="506" spans="1:9" ht="17.100000000000001" customHeight="1">
      <c r="A506" s="22"/>
      <c r="B506" s="22"/>
      <c r="C506" s="22"/>
      <c r="D506" s="22"/>
      <c r="E506" s="22"/>
      <c r="F506" s="22"/>
      <c r="G506" s="22"/>
      <c r="H506" s="22"/>
      <c r="I506" s="22"/>
    </row>
    <row r="507" spans="1:9" ht="17.100000000000001" customHeight="1">
      <c r="A507" s="22"/>
      <c r="B507" s="22"/>
      <c r="C507" s="22"/>
      <c r="D507" s="22"/>
      <c r="E507" s="22"/>
      <c r="F507" s="22"/>
      <c r="G507" s="22"/>
      <c r="H507" s="22"/>
      <c r="I507" s="22"/>
    </row>
    <row r="508" spans="1:9" ht="17.100000000000001" customHeight="1">
      <c r="A508" s="22"/>
      <c r="B508" s="22"/>
      <c r="C508" s="22"/>
      <c r="D508" s="22"/>
      <c r="E508" s="22"/>
      <c r="F508" s="22"/>
      <c r="G508" s="22"/>
      <c r="H508" s="22"/>
      <c r="I508" s="22"/>
    </row>
    <row r="509" spans="1:9" ht="17.100000000000001" customHeight="1">
      <c r="A509" s="22"/>
      <c r="B509" s="22"/>
      <c r="C509" s="22"/>
      <c r="D509" s="22"/>
      <c r="E509" s="22"/>
      <c r="F509" s="22"/>
      <c r="G509" s="22"/>
      <c r="H509" s="22"/>
      <c r="I509" s="22"/>
    </row>
    <row r="510" spans="1:9" ht="17.100000000000001" customHeight="1">
      <c r="A510" s="22"/>
      <c r="B510" s="22"/>
      <c r="C510" s="22"/>
      <c r="D510" s="22"/>
      <c r="E510" s="22"/>
      <c r="F510" s="22"/>
      <c r="G510" s="22"/>
      <c r="H510" s="22"/>
      <c r="I510" s="22"/>
    </row>
    <row r="511" spans="1:9" ht="17.100000000000001" customHeight="1">
      <c r="A511" s="22"/>
      <c r="B511" s="22"/>
      <c r="C511" s="22"/>
      <c r="D511" s="22"/>
      <c r="E511" s="22"/>
      <c r="F511" s="22"/>
      <c r="G511" s="22"/>
      <c r="H511" s="22"/>
      <c r="I511" s="22"/>
    </row>
    <row r="512" spans="1:9" ht="17.100000000000001" customHeight="1">
      <c r="A512" s="22"/>
      <c r="B512" s="22"/>
      <c r="C512" s="22"/>
      <c r="D512" s="22"/>
      <c r="E512" s="22"/>
      <c r="F512" s="22"/>
      <c r="G512" s="22"/>
      <c r="H512" s="22"/>
      <c r="I512" s="22"/>
    </row>
    <row r="513" spans="1:9" ht="17.100000000000001" customHeight="1">
      <c r="A513" s="22"/>
      <c r="B513" s="22"/>
      <c r="C513" s="22"/>
      <c r="D513" s="22"/>
      <c r="E513" s="22"/>
      <c r="F513" s="22"/>
      <c r="G513" s="22"/>
      <c r="H513" s="22"/>
      <c r="I513" s="22"/>
    </row>
    <row r="514" spans="1:9" ht="17.100000000000001" customHeight="1">
      <c r="A514" s="22"/>
      <c r="B514" s="22"/>
      <c r="C514" s="22"/>
      <c r="D514" s="22"/>
      <c r="E514" s="22"/>
      <c r="F514" s="22"/>
      <c r="G514" s="22"/>
      <c r="H514" s="22"/>
      <c r="I514" s="22"/>
    </row>
    <row r="515" spans="1:9" ht="17.100000000000001" customHeight="1">
      <c r="A515" s="22"/>
      <c r="B515" s="22"/>
      <c r="C515" s="22"/>
      <c r="D515" s="22"/>
      <c r="E515" s="22"/>
      <c r="F515" s="22"/>
      <c r="G515" s="22"/>
      <c r="H515" s="22"/>
      <c r="I515" s="22"/>
    </row>
    <row r="516" spans="1:9" ht="17.100000000000001" customHeight="1">
      <c r="A516" s="22"/>
      <c r="B516" s="22"/>
      <c r="C516" s="22"/>
      <c r="D516" s="22"/>
      <c r="E516" s="22"/>
      <c r="F516" s="22"/>
      <c r="G516" s="22"/>
      <c r="H516" s="22"/>
      <c r="I516" s="22"/>
    </row>
    <row r="517" spans="1:9" ht="17.100000000000001" customHeight="1">
      <c r="A517" s="22"/>
      <c r="B517" s="22"/>
      <c r="C517" s="22"/>
      <c r="D517" s="22"/>
      <c r="E517" s="22"/>
      <c r="F517" s="22"/>
      <c r="G517" s="22"/>
      <c r="H517" s="22"/>
      <c r="I517" s="22"/>
    </row>
    <row r="518" spans="1:9" ht="17.100000000000001" customHeight="1">
      <c r="A518" s="22"/>
      <c r="B518" s="22"/>
      <c r="C518" s="22"/>
      <c r="D518" s="22"/>
      <c r="E518" s="22"/>
      <c r="F518" s="22"/>
      <c r="G518" s="22"/>
      <c r="H518" s="22"/>
      <c r="I518" s="22"/>
    </row>
    <row r="519" spans="1:9" ht="17.100000000000001" customHeight="1">
      <c r="A519" s="22"/>
      <c r="B519" s="22"/>
      <c r="C519" s="22"/>
      <c r="D519" s="22"/>
      <c r="E519" s="22"/>
      <c r="F519" s="22"/>
      <c r="G519" s="22"/>
      <c r="H519" s="22"/>
      <c r="I519" s="22"/>
    </row>
    <row r="520" spans="1:9" ht="17.100000000000001" customHeight="1">
      <c r="A520" s="22"/>
      <c r="B520" s="22"/>
      <c r="C520" s="22"/>
      <c r="D520" s="22"/>
      <c r="E520" s="22"/>
      <c r="F520" s="22"/>
      <c r="G520" s="22"/>
      <c r="H520" s="22"/>
      <c r="I520" s="22"/>
    </row>
    <row r="521" spans="1:9" ht="17.100000000000001" customHeight="1">
      <c r="A521" s="22"/>
      <c r="B521" s="22"/>
      <c r="C521" s="22"/>
      <c r="D521" s="22"/>
      <c r="E521" s="22"/>
      <c r="F521" s="22"/>
      <c r="G521" s="22"/>
      <c r="H521" s="22"/>
      <c r="I521" s="22"/>
    </row>
    <row r="522" spans="1:9" ht="17.100000000000001" customHeight="1">
      <c r="A522" s="22"/>
      <c r="B522" s="22"/>
      <c r="C522" s="22"/>
      <c r="D522" s="22"/>
      <c r="E522" s="22"/>
      <c r="F522" s="22"/>
      <c r="G522" s="22"/>
      <c r="H522" s="22"/>
      <c r="I522" s="22"/>
    </row>
    <row r="523" spans="1:9" ht="17.100000000000001" customHeight="1">
      <c r="A523" s="22"/>
      <c r="B523" s="22"/>
      <c r="C523" s="22"/>
      <c r="D523" s="22"/>
      <c r="E523" s="22"/>
      <c r="F523" s="22"/>
      <c r="G523" s="22"/>
      <c r="H523" s="22"/>
      <c r="I523" s="22"/>
    </row>
    <row r="524" spans="1:9" ht="17.100000000000001" customHeight="1">
      <c r="A524" s="22"/>
      <c r="B524" s="22"/>
      <c r="C524" s="22"/>
      <c r="D524" s="22"/>
      <c r="E524" s="22"/>
      <c r="F524" s="22"/>
      <c r="G524" s="22"/>
      <c r="H524" s="22"/>
      <c r="I524" s="22"/>
    </row>
    <row r="525" spans="1:9" ht="17.100000000000001" customHeight="1">
      <c r="A525" s="22"/>
      <c r="B525" s="22"/>
      <c r="C525" s="22"/>
      <c r="D525" s="22"/>
      <c r="E525" s="22"/>
      <c r="F525" s="22"/>
      <c r="G525" s="22"/>
      <c r="H525" s="22"/>
      <c r="I525" s="22"/>
    </row>
    <row r="526" spans="1:9" ht="17.100000000000001" customHeight="1">
      <c r="A526" s="22"/>
      <c r="B526" s="22"/>
      <c r="C526" s="22"/>
      <c r="D526" s="22"/>
      <c r="E526" s="22"/>
      <c r="F526" s="22"/>
      <c r="G526" s="22"/>
      <c r="H526" s="22"/>
      <c r="I526" s="22"/>
    </row>
    <row r="527" spans="1:9" ht="17.100000000000001" customHeight="1">
      <c r="A527" s="22"/>
      <c r="B527" s="22"/>
      <c r="C527" s="22"/>
      <c r="D527" s="22"/>
      <c r="E527" s="22"/>
      <c r="F527" s="22"/>
      <c r="G527" s="22"/>
      <c r="H527" s="22"/>
      <c r="I527" s="22"/>
    </row>
    <row r="528" spans="1:9" ht="17.100000000000001" customHeight="1">
      <c r="A528" s="22"/>
      <c r="B528" s="22"/>
      <c r="C528" s="22"/>
      <c r="D528" s="22"/>
      <c r="E528" s="22"/>
      <c r="F528" s="22"/>
      <c r="G528" s="22"/>
      <c r="H528" s="22"/>
      <c r="I528" s="22"/>
    </row>
    <row r="529" spans="1:9" ht="17.100000000000001" customHeight="1">
      <c r="A529" s="22"/>
      <c r="B529" s="22"/>
      <c r="C529" s="22"/>
      <c r="D529" s="22"/>
      <c r="E529" s="22"/>
      <c r="F529" s="22"/>
      <c r="G529" s="22"/>
      <c r="H529" s="22"/>
      <c r="I529" s="22"/>
    </row>
    <row r="530" spans="1:9" ht="17.100000000000001" customHeight="1">
      <c r="A530" s="22"/>
      <c r="B530" s="22"/>
      <c r="C530" s="22"/>
      <c r="D530" s="22"/>
      <c r="E530" s="22"/>
      <c r="F530" s="22"/>
      <c r="G530" s="22"/>
      <c r="H530" s="22"/>
      <c r="I530" s="22"/>
    </row>
    <row r="531" spans="1:9" ht="17.100000000000001" customHeight="1">
      <c r="A531" s="22"/>
      <c r="B531" s="22"/>
      <c r="C531" s="22"/>
      <c r="D531" s="22"/>
      <c r="E531" s="22"/>
      <c r="F531" s="22"/>
      <c r="G531" s="22"/>
      <c r="H531" s="22"/>
      <c r="I531" s="22"/>
    </row>
    <row r="532" spans="1:9" ht="17.100000000000001" customHeight="1">
      <c r="A532" s="22"/>
      <c r="B532" s="22"/>
      <c r="C532" s="22"/>
      <c r="D532" s="22"/>
      <c r="E532" s="22"/>
      <c r="F532" s="22"/>
      <c r="G532" s="22"/>
      <c r="H532" s="22"/>
      <c r="I532" s="22"/>
    </row>
    <row r="533" spans="1:9" ht="17.100000000000001" customHeight="1">
      <c r="A533" s="22"/>
      <c r="B533" s="22"/>
      <c r="C533" s="22"/>
      <c r="D533" s="22"/>
      <c r="E533" s="22"/>
      <c r="F533" s="22"/>
      <c r="G533" s="22"/>
      <c r="H533" s="22"/>
      <c r="I533" s="22"/>
    </row>
    <row r="534" spans="1:9" ht="17.100000000000001" customHeight="1">
      <c r="A534" s="22"/>
      <c r="B534" s="22"/>
      <c r="C534" s="22"/>
      <c r="D534" s="22"/>
      <c r="E534" s="22"/>
      <c r="F534" s="22"/>
      <c r="G534" s="22"/>
      <c r="H534" s="22"/>
      <c r="I534" s="22"/>
    </row>
    <row r="535" spans="1:9" ht="17.100000000000001" customHeight="1">
      <c r="A535" s="22"/>
      <c r="B535" s="22"/>
      <c r="C535" s="22"/>
      <c r="D535" s="22"/>
      <c r="E535" s="22"/>
      <c r="F535" s="22"/>
      <c r="G535" s="22"/>
      <c r="H535" s="22"/>
      <c r="I535" s="22"/>
    </row>
    <row r="536" spans="1:9" ht="17.100000000000001" customHeight="1">
      <c r="A536" s="22"/>
      <c r="B536" s="22"/>
      <c r="C536" s="22"/>
      <c r="D536" s="22"/>
      <c r="E536" s="22"/>
      <c r="F536" s="22"/>
      <c r="G536" s="22"/>
      <c r="H536" s="22"/>
      <c r="I536" s="22"/>
    </row>
    <row r="537" spans="1:9" ht="17.100000000000001" customHeight="1">
      <c r="A537" s="22"/>
      <c r="B537" s="22"/>
      <c r="C537" s="22"/>
      <c r="D537" s="22"/>
      <c r="E537" s="22"/>
      <c r="F537" s="22"/>
      <c r="G537" s="22"/>
      <c r="H537" s="22"/>
      <c r="I537" s="22"/>
    </row>
    <row r="538" spans="1:9" ht="17.100000000000001" customHeight="1">
      <c r="A538" s="22"/>
      <c r="B538" s="22"/>
      <c r="C538" s="22"/>
      <c r="D538" s="22"/>
      <c r="E538" s="22"/>
      <c r="F538" s="22"/>
      <c r="G538" s="22"/>
      <c r="H538" s="22"/>
      <c r="I538" s="22"/>
    </row>
    <row r="539" spans="1:9" ht="17.100000000000001" customHeight="1">
      <c r="A539" s="22"/>
      <c r="B539" s="22"/>
      <c r="C539" s="22"/>
      <c r="D539" s="22"/>
      <c r="E539" s="22"/>
      <c r="F539" s="22"/>
      <c r="G539" s="22"/>
      <c r="H539" s="22"/>
      <c r="I539" s="22"/>
    </row>
    <row r="540" spans="1:9" ht="17.100000000000001" customHeight="1">
      <c r="A540" s="22"/>
      <c r="B540" s="22"/>
      <c r="C540" s="22"/>
      <c r="D540" s="22"/>
      <c r="E540" s="22"/>
      <c r="F540" s="22"/>
      <c r="G540" s="22"/>
      <c r="H540" s="22"/>
      <c r="I540" s="22"/>
    </row>
    <row r="541" spans="1:9" ht="17.100000000000001" customHeight="1">
      <c r="A541" s="22"/>
      <c r="B541" s="22"/>
      <c r="C541" s="22"/>
      <c r="D541" s="22"/>
      <c r="E541" s="22"/>
      <c r="F541" s="22"/>
      <c r="G541" s="22"/>
      <c r="H541" s="22"/>
      <c r="I541" s="22"/>
    </row>
    <row r="542" spans="1:9" ht="17.100000000000001" customHeight="1">
      <c r="A542" s="22"/>
      <c r="B542" s="22"/>
      <c r="C542" s="22"/>
      <c r="D542" s="22"/>
      <c r="E542" s="22"/>
      <c r="F542" s="22"/>
      <c r="G542" s="22"/>
      <c r="H542" s="22"/>
      <c r="I542" s="22"/>
    </row>
    <row r="543" spans="1:9" ht="17.100000000000001" customHeight="1">
      <c r="A543" s="22"/>
      <c r="B543" s="22"/>
      <c r="C543" s="22"/>
      <c r="D543" s="22"/>
      <c r="E543" s="22"/>
      <c r="F543" s="22"/>
      <c r="G543" s="22"/>
      <c r="H543" s="22"/>
      <c r="I543" s="22"/>
    </row>
    <row r="544" spans="1:9" ht="17.100000000000001" customHeight="1">
      <c r="A544" s="22"/>
      <c r="B544" s="22"/>
      <c r="C544" s="22"/>
      <c r="D544" s="22"/>
      <c r="E544" s="22"/>
      <c r="F544" s="22"/>
      <c r="G544" s="22"/>
      <c r="H544" s="22"/>
      <c r="I544" s="22"/>
    </row>
    <row r="545" spans="1:9" ht="17.100000000000001" customHeight="1">
      <c r="A545" s="22"/>
      <c r="B545" s="22"/>
      <c r="C545" s="22"/>
      <c r="D545" s="22"/>
      <c r="E545" s="22"/>
      <c r="F545" s="22"/>
      <c r="G545" s="22"/>
      <c r="H545" s="22"/>
      <c r="I545" s="22"/>
    </row>
    <row r="546" spans="1:9" ht="17.100000000000001" customHeight="1">
      <c r="A546" s="22"/>
      <c r="B546" s="22"/>
      <c r="C546" s="22"/>
      <c r="D546" s="22"/>
      <c r="E546" s="22"/>
      <c r="F546" s="22"/>
      <c r="G546" s="22"/>
      <c r="H546" s="22"/>
      <c r="I546" s="22"/>
    </row>
    <row r="547" spans="1:9" ht="17.100000000000001" customHeight="1">
      <c r="A547" s="22"/>
      <c r="B547" s="22"/>
      <c r="C547" s="22"/>
      <c r="D547" s="22"/>
      <c r="E547" s="22"/>
      <c r="F547" s="22"/>
      <c r="G547" s="22"/>
      <c r="H547" s="22"/>
      <c r="I547" s="22"/>
    </row>
    <row r="548" spans="1:9" ht="17.100000000000001" customHeight="1">
      <c r="A548" s="22"/>
      <c r="B548" s="22"/>
      <c r="C548" s="22"/>
      <c r="D548" s="22"/>
      <c r="E548" s="22"/>
      <c r="F548" s="22"/>
      <c r="G548" s="22"/>
      <c r="H548" s="22"/>
      <c r="I548" s="22"/>
    </row>
    <row r="549" spans="1:9" ht="17.100000000000001" customHeight="1">
      <c r="A549" s="22"/>
      <c r="B549" s="22"/>
      <c r="C549" s="22"/>
      <c r="D549" s="22"/>
      <c r="E549" s="22"/>
      <c r="F549" s="22"/>
      <c r="G549" s="22"/>
      <c r="H549" s="22"/>
      <c r="I549" s="22"/>
    </row>
    <row r="550" spans="1:9" ht="17.100000000000001" customHeight="1">
      <c r="A550" s="22"/>
      <c r="B550" s="22"/>
      <c r="C550" s="22"/>
      <c r="D550" s="22"/>
      <c r="E550" s="22"/>
      <c r="F550" s="22"/>
      <c r="G550" s="22"/>
      <c r="H550" s="22"/>
      <c r="I550" s="22"/>
    </row>
    <row r="551" spans="1:9" ht="17.100000000000001" customHeight="1">
      <c r="A551" s="22"/>
      <c r="B551" s="22"/>
      <c r="C551" s="22"/>
      <c r="D551" s="22"/>
      <c r="E551" s="22"/>
      <c r="F551" s="22"/>
      <c r="G551" s="22"/>
      <c r="H551" s="22"/>
      <c r="I551" s="22"/>
    </row>
    <row r="552" spans="1:9" ht="17.100000000000001" customHeight="1">
      <c r="A552" s="22"/>
      <c r="B552" s="22"/>
      <c r="C552" s="22"/>
      <c r="D552" s="22"/>
      <c r="E552" s="22"/>
      <c r="F552" s="22"/>
      <c r="G552" s="22"/>
      <c r="H552" s="22"/>
      <c r="I552" s="22"/>
    </row>
    <row r="553" spans="1:9" ht="17.100000000000001" customHeight="1">
      <c r="A553" s="22"/>
      <c r="B553" s="22"/>
      <c r="C553" s="22"/>
      <c r="D553" s="22"/>
      <c r="E553" s="22"/>
      <c r="F553" s="22"/>
      <c r="G553" s="22"/>
      <c r="H553" s="22"/>
      <c r="I553" s="22"/>
    </row>
    <row r="554" spans="1:9" ht="17.100000000000001" customHeight="1">
      <c r="A554" s="22"/>
      <c r="B554" s="22"/>
      <c r="C554" s="22"/>
      <c r="D554" s="22"/>
      <c r="E554" s="22"/>
      <c r="F554" s="22"/>
      <c r="G554" s="22"/>
      <c r="H554" s="22"/>
      <c r="I554" s="22"/>
    </row>
    <row r="555" spans="1:9" ht="17.100000000000001" customHeight="1">
      <c r="A555" s="22"/>
      <c r="B555" s="22"/>
      <c r="C555" s="22"/>
      <c r="D555" s="22"/>
      <c r="E555" s="22"/>
      <c r="F555" s="22"/>
      <c r="G555" s="22"/>
      <c r="H555" s="22"/>
      <c r="I555" s="22"/>
    </row>
    <row r="556" spans="1:9" ht="17.100000000000001" customHeight="1">
      <c r="A556" s="22"/>
      <c r="B556" s="22"/>
      <c r="C556" s="22"/>
      <c r="D556" s="22"/>
      <c r="E556" s="22"/>
      <c r="F556" s="22"/>
      <c r="G556" s="22"/>
      <c r="H556" s="22"/>
      <c r="I556" s="22"/>
    </row>
    <row r="557" spans="1:9" ht="17.100000000000001" customHeight="1">
      <c r="A557" s="22"/>
      <c r="B557" s="22"/>
      <c r="C557" s="22"/>
      <c r="D557" s="22"/>
      <c r="E557" s="22"/>
      <c r="F557" s="22"/>
      <c r="G557" s="22"/>
      <c r="H557" s="22"/>
      <c r="I557" s="22"/>
    </row>
    <row r="558" spans="1:9" ht="17.100000000000001" customHeight="1">
      <c r="A558" s="22"/>
      <c r="B558" s="22"/>
      <c r="C558" s="22"/>
      <c r="D558" s="22"/>
      <c r="E558" s="22"/>
      <c r="F558" s="22"/>
      <c r="G558" s="22"/>
      <c r="H558" s="22"/>
      <c r="I558" s="22"/>
    </row>
    <row r="559" spans="1:9" ht="17.100000000000001" customHeight="1">
      <c r="A559" s="22"/>
      <c r="B559" s="22"/>
      <c r="C559" s="22"/>
      <c r="D559" s="22"/>
      <c r="E559" s="22"/>
      <c r="F559" s="22"/>
      <c r="G559" s="22"/>
      <c r="H559" s="22"/>
      <c r="I559" s="22"/>
    </row>
    <row r="560" spans="1:9" ht="17.100000000000001" customHeight="1">
      <c r="A560" s="22"/>
      <c r="B560" s="22"/>
      <c r="C560" s="22"/>
      <c r="D560" s="22"/>
      <c r="E560" s="22"/>
      <c r="F560" s="22"/>
      <c r="G560" s="22"/>
      <c r="H560" s="22"/>
      <c r="I560" s="22"/>
    </row>
    <row r="561" spans="1:9" ht="17.100000000000001" customHeight="1">
      <c r="A561" s="22"/>
      <c r="B561" s="22"/>
      <c r="C561" s="22"/>
      <c r="D561" s="22"/>
      <c r="E561" s="22"/>
      <c r="F561" s="22"/>
      <c r="G561" s="22"/>
      <c r="H561" s="22"/>
      <c r="I561" s="22"/>
    </row>
    <row r="562" spans="1:9" ht="17.100000000000001" customHeight="1">
      <c r="A562" s="22"/>
      <c r="B562" s="22"/>
      <c r="C562" s="22"/>
      <c r="D562" s="22"/>
      <c r="E562" s="22"/>
      <c r="F562" s="22"/>
      <c r="G562" s="22"/>
      <c r="H562" s="22"/>
      <c r="I562" s="22"/>
    </row>
    <row r="563" spans="1:9" ht="17.100000000000001" customHeight="1">
      <c r="A563" s="22"/>
      <c r="B563" s="22"/>
      <c r="C563" s="22"/>
      <c r="D563" s="22"/>
      <c r="E563" s="22"/>
      <c r="F563" s="22"/>
      <c r="G563" s="22"/>
      <c r="H563" s="22"/>
      <c r="I563" s="22"/>
    </row>
    <row r="564" spans="1:9" ht="17.100000000000001" customHeight="1">
      <c r="A564" s="22"/>
      <c r="B564" s="22"/>
      <c r="C564" s="22"/>
      <c r="D564" s="22"/>
      <c r="E564" s="22"/>
      <c r="F564" s="22"/>
      <c r="G564" s="22"/>
      <c r="H564" s="22"/>
      <c r="I564" s="22"/>
    </row>
    <row r="565" spans="1:9" ht="17.100000000000001" customHeight="1">
      <c r="A565" s="22"/>
      <c r="B565" s="22"/>
      <c r="C565" s="22"/>
      <c r="D565" s="22"/>
      <c r="E565" s="22"/>
      <c r="F565" s="22"/>
      <c r="G565" s="22"/>
      <c r="H565" s="22"/>
      <c r="I565" s="22"/>
    </row>
    <row r="566" spans="1:9" ht="17.100000000000001" customHeight="1">
      <c r="A566" s="22"/>
      <c r="B566" s="22"/>
      <c r="C566" s="22"/>
      <c r="D566" s="22"/>
      <c r="E566" s="22"/>
      <c r="F566" s="22"/>
      <c r="G566" s="22"/>
      <c r="H566" s="22"/>
      <c r="I566" s="22"/>
    </row>
    <row r="567" spans="1:9" ht="17.100000000000001" customHeight="1">
      <c r="A567" s="22"/>
      <c r="B567" s="22"/>
      <c r="C567" s="22"/>
      <c r="D567" s="22"/>
      <c r="E567" s="22"/>
      <c r="F567" s="22"/>
      <c r="G567" s="22"/>
      <c r="H567" s="22"/>
      <c r="I567" s="22"/>
    </row>
    <row r="568" spans="1:9" ht="17.100000000000001" customHeight="1">
      <c r="A568" s="22"/>
      <c r="B568" s="22"/>
      <c r="C568" s="22"/>
      <c r="D568" s="22"/>
      <c r="E568" s="22"/>
      <c r="F568" s="22"/>
      <c r="G568" s="22"/>
      <c r="H568" s="22"/>
      <c r="I568" s="22"/>
    </row>
    <row r="569" spans="1:9" ht="17.100000000000001" customHeight="1">
      <c r="A569" s="22"/>
      <c r="B569" s="22"/>
      <c r="C569" s="22"/>
      <c r="D569" s="22"/>
      <c r="E569" s="22"/>
      <c r="F569" s="22"/>
      <c r="G569" s="22"/>
      <c r="H569" s="22"/>
      <c r="I569" s="22"/>
    </row>
    <row r="570" spans="1:9" ht="17.100000000000001" customHeight="1">
      <c r="A570" s="22"/>
      <c r="B570" s="22"/>
      <c r="C570" s="22"/>
      <c r="D570" s="22"/>
      <c r="E570" s="22"/>
      <c r="F570" s="22"/>
      <c r="G570" s="22"/>
      <c r="H570" s="22"/>
      <c r="I570" s="22"/>
    </row>
    <row r="571" spans="1:9" ht="17.100000000000001" customHeight="1">
      <c r="A571" s="22"/>
      <c r="B571" s="22"/>
      <c r="C571" s="22"/>
      <c r="D571" s="22"/>
      <c r="E571" s="22"/>
      <c r="F571" s="22"/>
      <c r="G571" s="22"/>
      <c r="H571" s="22"/>
      <c r="I571" s="22"/>
    </row>
    <row r="572" spans="1:9" ht="17.100000000000001" customHeight="1">
      <c r="A572" s="22"/>
      <c r="B572" s="22"/>
      <c r="C572" s="22"/>
      <c r="D572" s="22"/>
      <c r="E572" s="22"/>
      <c r="F572" s="22"/>
      <c r="G572" s="22"/>
      <c r="H572" s="22"/>
      <c r="I572" s="22"/>
    </row>
    <row r="573" spans="1:9" ht="17.100000000000001" customHeight="1">
      <c r="A573" s="22"/>
      <c r="B573" s="22"/>
      <c r="C573" s="22"/>
      <c r="D573" s="22"/>
      <c r="E573" s="22"/>
      <c r="F573" s="22"/>
      <c r="G573" s="22"/>
      <c r="H573" s="22"/>
      <c r="I573" s="22"/>
    </row>
    <row r="574" spans="1:9" ht="17.100000000000001" customHeight="1">
      <c r="A574" s="22"/>
      <c r="B574" s="22"/>
      <c r="C574" s="22"/>
      <c r="D574" s="22"/>
      <c r="E574" s="22"/>
      <c r="F574" s="22"/>
      <c r="G574" s="22"/>
      <c r="H574" s="22"/>
      <c r="I574" s="22"/>
    </row>
    <row r="575" spans="1:9" ht="17.100000000000001" customHeight="1">
      <c r="A575" s="22"/>
      <c r="B575" s="22"/>
      <c r="C575" s="22"/>
      <c r="D575" s="22"/>
      <c r="E575" s="22"/>
      <c r="F575" s="22"/>
      <c r="G575" s="22"/>
      <c r="H575" s="22"/>
      <c r="I575" s="22"/>
    </row>
    <row r="576" spans="1:9" ht="17.100000000000001" customHeight="1">
      <c r="A576" s="22"/>
      <c r="B576" s="22"/>
      <c r="C576" s="22"/>
      <c r="D576" s="22"/>
      <c r="E576" s="22"/>
      <c r="F576" s="22"/>
      <c r="G576" s="22"/>
      <c r="H576" s="22"/>
      <c r="I576" s="22"/>
    </row>
    <row r="577" spans="1:9" ht="17.100000000000001" customHeight="1">
      <c r="A577" s="22"/>
      <c r="B577" s="22"/>
      <c r="C577" s="22"/>
      <c r="D577" s="22"/>
      <c r="E577" s="22"/>
      <c r="F577" s="22"/>
      <c r="G577" s="22"/>
      <c r="H577" s="22"/>
      <c r="I577" s="22"/>
    </row>
    <row r="578" spans="1:9" ht="17.100000000000001" customHeight="1">
      <c r="A578" s="22"/>
      <c r="B578" s="22"/>
      <c r="C578" s="22"/>
      <c r="D578" s="22"/>
      <c r="E578" s="22"/>
      <c r="F578" s="22"/>
      <c r="G578" s="22"/>
      <c r="H578" s="22"/>
      <c r="I578" s="22"/>
    </row>
    <row r="579" spans="1:9" ht="17.100000000000001" customHeight="1">
      <c r="A579" s="22"/>
      <c r="B579" s="22"/>
      <c r="C579" s="22"/>
      <c r="D579" s="22"/>
      <c r="E579" s="22"/>
      <c r="F579" s="22"/>
      <c r="G579" s="22"/>
      <c r="H579" s="22"/>
      <c r="I579" s="22"/>
    </row>
    <row r="580" spans="1:9" ht="17.100000000000001" customHeight="1">
      <c r="A580" s="22"/>
      <c r="B580" s="22"/>
      <c r="C580" s="22"/>
      <c r="D580" s="22"/>
      <c r="E580" s="22"/>
      <c r="F580" s="22"/>
      <c r="G580" s="22"/>
      <c r="H580" s="22"/>
      <c r="I580" s="22"/>
    </row>
    <row r="581" spans="1:9" ht="17.100000000000001" customHeight="1">
      <c r="A581" s="22"/>
      <c r="B581" s="22"/>
      <c r="C581" s="22"/>
      <c r="D581" s="22"/>
      <c r="E581" s="22"/>
      <c r="F581" s="22"/>
      <c r="G581" s="22"/>
      <c r="H581" s="22"/>
      <c r="I581" s="22"/>
    </row>
    <row r="582" spans="1:9" ht="17.100000000000001" customHeight="1">
      <c r="A582" s="22"/>
      <c r="B582" s="22"/>
      <c r="C582" s="22"/>
      <c r="D582" s="22"/>
      <c r="E582" s="22"/>
      <c r="F582" s="22"/>
      <c r="G582" s="22"/>
      <c r="H582" s="22"/>
      <c r="I582" s="22"/>
    </row>
    <row r="583" spans="1:9" ht="17.100000000000001" customHeight="1">
      <c r="A583" s="22"/>
      <c r="B583" s="22"/>
      <c r="C583" s="22"/>
      <c r="D583" s="22"/>
      <c r="E583" s="22"/>
      <c r="F583" s="22"/>
      <c r="G583" s="22"/>
      <c r="H583" s="22"/>
      <c r="I583" s="22"/>
    </row>
    <row r="584" spans="1:9" ht="17.100000000000001" customHeight="1">
      <c r="A584" s="22"/>
      <c r="B584" s="22"/>
      <c r="C584" s="22"/>
      <c r="D584" s="22"/>
      <c r="E584" s="22"/>
      <c r="F584" s="22"/>
      <c r="G584" s="22"/>
      <c r="H584" s="22"/>
      <c r="I584" s="22"/>
    </row>
    <row r="585" spans="1:9" ht="17.100000000000001" customHeight="1">
      <c r="A585" s="22"/>
      <c r="B585" s="22"/>
      <c r="C585" s="22"/>
      <c r="D585" s="22"/>
      <c r="E585" s="22"/>
      <c r="F585" s="22"/>
      <c r="G585" s="22"/>
      <c r="H585" s="22"/>
      <c r="I585" s="22"/>
    </row>
    <row r="586" spans="1:9" ht="17.100000000000001" customHeight="1">
      <c r="A586" s="22"/>
      <c r="B586" s="22"/>
      <c r="C586" s="22"/>
      <c r="D586" s="22"/>
      <c r="E586" s="22"/>
      <c r="F586" s="22"/>
      <c r="G586" s="22"/>
      <c r="H586" s="22"/>
      <c r="I586" s="22"/>
    </row>
    <row r="587" spans="1:9" ht="17.100000000000001" customHeight="1">
      <c r="A587" s="22"/>
      <c r="B587" s="22"/>
      <c r="C587" s="22"/>
      <c r="D587" s="22"/>
      <c r="E587" s="22"/>
      <c r="F587" s="22"/>
      <c r="G587" s="22"/>
      <c r="H587" s="22"/>
      <c r="I587" s="22"/>
    </row>
    <row r="588" spans="1:9" ht="17.100000000000001" customHeight="1">
      <c r="A588" s="22"/>
      <c r="B588" s="22"/>
      <c r="C588" s="22"/>
      <c r="D588" s="22"/>
      <c r="E588" s="22"/>
      <c r="F588" s="22"/>
      <c r="G588" s="22"/>
      <c r="H588" s="22"/>
      <c r="I588" s="22"/>
    </row>
    <row r="589" spans="1:9" ht="17.100000000000001" customHeight="1">
      <c r="A589" s="22"/>
      <c r="B589" s="22"/>
      <c r="C589" s="22"/>
      <c r="D589" s="22"/>
      <c r="E589" s="22"/>
      <c r="F589" s="22"/>
      <c r="G589" s="22"/>
      <c r="H589" s="22"/>
      <c r="I589" s="22"/>
    </row>
    <row r="590" spans="1:9" ht="17.100000000000001" customHeight="1">
      <c r="A590" s="22"/>
      <c r="B590" s="22"/>
      <c r="C590" s="22"/>
      <c r="D590" s="22"/>
      <c r="E590" s="22"/>
      <c r="F590" s="22"/>
      <c r="G590" s="22"/>
      <c r="H590" s="22"/>
      <c r="I590" s="22"/>
    </row>
    <row r="591" spans="1:9" ht="17.100000000000001" customHeight="1">
      <c r="A591" s="22"/>
      <c r="B591" s="22"/>
      <c r="C591" s="22"/>
      <c r="D591" s="22"/>
      <c r="E591" s="22"/>
      <c r="F591" s="22"/>
      <c r="G591" s="22"/>
      <c r="H591" s="22"/>
      <c r="I591" s="22"/>
    </row>
    <row r="592" spans="1:9" ht="17.100000000000001" customHeight="1">
      <c r="A592" s="22"/>
      <c r="B592" s="22"/>
      <c r="C592" s="22"/>
      <c r="D592" s="22"/>
      <c r="E592" s="22"/>
      <c r="F592" s="22"/>
      <c r="G592" s="22"/>
      <c r="H592" s="22"/>
      <c r="I592" s="22"/>
    </row>
    <row r="593" spans="1:9" ht="17.100000000000001" customHeight="1">
      <c r="A593" s="22"/>
      <c r="B593" s="22"/>
      <c r="C593" s="22"/>
      <c r="D593" s="22"/>
      <c r="E593" s="22"/>
      <c r="F593" s="22"/>
      <c r="G593" s="22"/>
      <c r="H593" s="22"/>
      <c r="I593" s="22"/>
    </row>
    <row r="594" spans="1:9" ht="17.100000000000001" customHeight="1">
      <c r="A594" s="22"/>
      <c r="B594" s="22"/>
      <c r="C594" s="22"/>
      <c r="D594" s="22"/>
      <c r="E594" s="22"/>
      <c r="F594" s="22"/>
      <c r="G594" s="22"/>
      <c r="H594" s="22"/>
      <c r="I594" s="22"/>
    </row>
    <row r="595" spans="1:9" ht="17.100000000000001" customHeight="1">
      <c r="A595" s="22"/>
      <c r="B595" s="22"/>
      <c r="C595" s="22"/>
      <c r="D595" s="22"/>
      <c r="E595" s="22"/>
      <c r="F595" s="22"/>
      <c r="G595" s="22"/>
      <c r="H595" s="22"/>
      <c r="I595" s="22"/>
    </row>
    <row r="596" spans="1:9" ht="17.100000000000001" customHeight="1">
      <c r="A596" s="22"/>
      <c r="B596" s="22"/>
      <c r="C596" s="22"/>
      <c r="D596" s="22"/>
      <c r="E596" s="22"/>
      <c r="F596" s="22"/>
      <c r="G596" s="22"/>
      <c r="H596" s="22"/>
      <c r="I596" s="22"/>
    </row>
    <row r="597" spans="1:9" ht="17.100000000000001" customHeight="1">
      <c r="A597" s="22"/>
      <c r="B597" s="22"/>
      <c r="C597" s="22"/>
      <c r="D597" s="22"/>
      <c r="E597" s="22"/>
      <c r="F597" s="22"/>
      <c r="G597" s="22"/>
      <c r="H597" s="22"/>
      <c r="I597" s="22"/>
    </row>
    <row r="598" spans="1:9" ht="17.100000000000001" customHeight="1">
      <c r="A598" s="22"/>
      <c r="B598" s="22"/>
      <c r="C598" s="22"/>
      <c r="D598" s="22"/>
      <c r="E598" s="22"/>
      <c r="F598" s="22"/>
      <c r="G598" s="22"/>
      <c r="H598" s="22"/>
      <c r="I598" s="22"/>
    </row>
    <row r="599" spans="1:9" ht="17.100000000000001" customHeight="1">
      <c r="A599" s="22"/>
      <c r="B599" s="22"/>
      <c r="C599" s="22"/>
      <c r="D599" s="22"/>
      <c r="E599" s="22"/>
      <c r="F599" s="22"/>
      <c r="G599" s="22"/>
      <c r="H599" s="22"/>
      <c r="I599" s="22"/>
    </row>
    <row r="600" spans="1:9" ht="17.100000000000001" customHeight="1">
      <c r="A600" s="22"/>
      <c r="B600" s="22"/>
      <c r="C600" s="22"/>
      <c r="D600" s="22"/>
      <c r="E600" s="22"/>
      <c r="F600" s="22"/>
      <c r="G600" s="22"/>
      <c r="H600" s="22"/>
      <c r="I600" s="22"/>
    </row>
    <row r="601" spans="1:9" ht="17.100000000000001" customHeight="1">
      <c r="A601" s="22"/>
      <c r="B601" s="22"/>
      <c r="C601" s="22"/>
      <c r="D601" s="22"/>
      <c r="E601" s="22"/>
      <c r="F601" s="22"/>
      <c r="G601" s="22"/>
      <c r="H601" s="22"/>
      <c r="I601" s="22"/>
    </row>
    <row r="602" spans="1:9" ht="17.100000000000001" customHeight="1">
      <c r="A602" s="22"/>
      <c r="B602" s="22"/>
      <c r="C602" s="22"/>
      <c r="D602" s="22"/>
      <c r="E602" s="22"/>
      <c r="F602" s="22"/>
      <c r="G602" s="22"/>
      <c r="H602" s="22"/>
      <c r="I602" s="22"/>
    </row>
    <row r="603" spans="1:9" ht="17.100000000000001" customHeight="1">
      <c r="A603" s="22"/>
      <c r="B603" s="22"/>
      <c r="C603" s="22"/>
      <c r="D603" s="22"/>
      <c r="E603" s="22"/>
      <c r="F603" s="22"/>
      <c r="G603" s="22"/>
      <c r="H603" s="22"/>
      <c r="I603" s="22"/>
    </row>
    <row r="604" spans="1:9" ht="17.100000000000001" customHeight="1">
      <c r="A604" s="22"/>
      <c r="B604" s="22"/>
      <c r="C604" s="22"/>
      <c r="D604" s="22"/>
      <c r="E604" s="22"/>
      <c r="F604" s="22"/>
      <c r="G604" s="22"/>
      <c r="H604" s="22"/>
      <c r="I604" s="22"/>
    </row>
    <row r="605" spans="1:9" ht="17.100000000000001" customHeight="1">
      <c r="A605" s="22"/>
      <c r="B605" s="22"/>
      <c r="C605" s="22"/>
      <c r="D605" s="22"/>
      <c r="E605" s="22"/>
      <c r="F605" s="22"/>
      <c r="G605" s="22"/>
      <c r="H605" s="22"/>
      <c r="I605" s="22"/>
    </row>
    <row r="606" spans="1:9" ht="17.100000000000001" customHeight="1">
      <c r="A606" s="22"/>
      <c r="B606" s="22"/>
      <c r="C606" s="22"/>
      <c r="D606" s="22"/>
      <c r="E606" s="22"/>
      <c r="F606" s="22"/>
      <c r="G606" s="22"/>
      <c r="H606" s="22"/>
      <c r="I606" s="22"/>
    </row>
    <row r="607" spans="1:9" ht="17.100000000000001" customHeight="1">
      <c r="A607" s="22"/>
      <c r="B607" s="22"/>
      <c r="C607" s="22"/>
      <c r="D607" s="22"/>
      <c r="E607" s="22"/>
      <c r="F607" s="22"/>
      <c r="G607" s="22"/>
      <c r="H607" s="22"/>
      <c r="I607" s="22"/>
    </row>
    <row r="608" spans="1:9" ht="17.100000000000001" customHeight="1">
      <c r="A608" s="22"/>
      <c r="B608" s="22"/>
      <c r="C608" s="22"/>
      <c r="D608" s="22"/>
      <c r="E608" s="22"/>
      <c r="F608" s="22"/>
      <c r="G608" s="22"/>
      <c r="H608" s="22"/>
      <c r="I608" s="22"/>
    </row>
    <row r="609" spans="1:9" ht="17.100000000000001" customHeight="1">
      <c r="A609" s="22"/>
      <c r="B609" s="22"/>
      <c r="C609" s="22"/>
      <c r="D609" s="22"/>
      <c r="E609" s="22"/>
      <c r="F609" s="22"/>
      <c r="G609" s="22"/>
      <c r="H609" s="22"/>
      <c r="I609" s="22"/>
    </row>
    <row r="610" spans="1:9" ht="17.100000000000001" customHeight="1">
      <c r="A610" s="22"/>
      <c r="B610" s="22"/>
      <c r="C610" s="22"/>
      <c r="D610" s="22"/>
      <c r="E610" s="22"/>
      <c r="F610" s="22"/>
      <c r="G610" s="22"/>
      <c r="H610" s="22"/>
      <c r="I610" s="22"/>
    </row>
    <row r="611" spans="1:9" ht="17.100000000000001" customHeight="1">
      <c r="A611" s="22"/>
      <c r="B611" s="22"/>
      <c r="C611" s="22"/>
      <c r="D611" s="22"/>
      <c r="E611" s="22"/>
      <c r="F611" s="22"/>
      <c r="G611" s="22"/>
      <c r="H611" s="22"/>
      <c r="I611" s="22"/>
    </row>
    <row r="612" spans="1:9" ht="17.100000000000001" customHeight="1">
      <c r="A612" s="22"/>
      <c r="B612" s="22"/>
      <c r="C612" s="22"/>
      <c r="D612" s="22"/>
      <c r="E612" s="22"/>
      <c r="F612" s="22"/>
      <c r="G612" s="22"/>
      <c r="H612" s="22"/>
      <c r="I612" s="22"/>
    </row>
    <row r="613" spans="1:9" ht="17.100000000000001" customHeight="1">
      <c r="A613" s="22"/>
      <c r="B613" s="22"/>
      <c r="C613" s="22"/>
      <c r="D613" s="22"/>
      <c r="E613" s="22"/>
      <c r="F613" s="22"/>
      <c r="G613" s="22"/>
      <c r="H613" s="22"/>
      <c r="I613" s="22"/>
    </row>
    <row r="614" spans="1:9" ht="17.100000000000001" customHeight="1">
      <c r="A614" s="22"/>
      <c r="B614" s="22"/>
      <c r="C614" s="22"/>
      <c r="D614" s="22"/>
      <c r="E614" s="22"/>
      <c r="F614" s="22"/>
      <c r="G614" s="22"/>
      <c r="H614" s="22"/>
      <c r="I614" s="22"/>
    </row>
    <row r="615" spans="1:9" ht="17.100000000000001" customHeight="1">
      <c r="A615" s="22"/>
      <c r="B615" s="22"/>
      <c r="C615" s="22"/>
      <c r="D615" s="22"/>
      <c r="E615" s="22"/>
      <c r="F615" s="22"/>
      <c r="G615" s="22"/>
      <c r="H615" s="22"/>
      <c r="I615" s="22"/>
    </row>
    <row r="616" spans="1:9" ht="17.100000000000001" customHeight="1">
      <c r="A616" s="22"/>
      <c r="B616" s="22"/>
      <c r="C616" s="22"/>
      <c r="D616" s="22"/>
      <c r="E616" s="22"/>
      <c r="F616" s="22"/>
      <c r="G616" s="22"/>
      <c r="H616" s="22"/>
      <c r="I616" s="22"/>
    </row>
    <row r="617" spans="1:9" ht="17.100000000000001" customHeight="1">
      <c r="A617" s="22"/>
      <c r="B617" s="22"/>
      <c r="C617" s="22"/>
      <c r="D617" s="22"/>
      <c r="E617" s="22"/>
      <c r="F617" s="22"/>
      <c r="G617" s="22"/>
      <c r="H617" s="22"/>
      <c r="I617" s="22"/>
    </row>
    <row r="618" spans="1:9" ht="17.100000000000001" customHeight="1">
      <c r="A618" s="22"/>
      <c r="B618" s="22"/>
      <c r="C618" s="22"/>
      <c r="D618" s="22"/>
      <c r="E618" s="22"/>
      <c r="F618" s="22"/>
      <c r="G618" s="22"/>
      <c r="H618" s="22"/>
      <c r="I618" s="22"/>
    </row>
    <row r="619" spans="1:9" ht="17.100000000000001" customHeight="1">
      <c r="A619" s="22"/>
      <c r="B619" s="22"/>
      <c r="C619" s="22"/>
      <c r="D619" s="22"/>
      <c r="E619" s="22"/>
      <c r="F619" s="22"/>
      <c r="G619" s="22"/>
      <c r="H619" s="22"/>
      <c r="I619" s="22"/>
    </row>
    <row r="620" spans="1:9" ht="17.100000000000001" customHeight="1">
      <c r="A620" s="22"/>
      <c r="B620" s="22"/>
      <c r="C620" s="22"/>
      <c r="D620" s="22"/>
      <c r="E620" s="22"/>
      <c r="F620" s="22"/>
      <c r="G620" s="22"/>
      <c r="H620" s="22"/>
      <c r="I620" s="22"/>
    </row>
    <row r="621" spans="1:9" ht="17.100000000000001" customHeight="1">
      <c r="A621" s="22"/>
      <c r="B621" s="22"/>
      <c r="C621" s="22"/>
      <c r="D621" s="22"/>
      <c r="E621" s="22"/>
      <c r="F621" s="22"/>
      <c r="G621" s="22"/>
      <c r="H621" s="22"/>
      <c r="I621" s="22"/>
    </row>
    <row r="622" spans="1:9" ht="17.100000000000001" customHeight="1">
      <c r="A622" s="22"/>
      <c r="B622" s="22"/>
      <c r="C622" s="22"/>
      <c r="D622" s="22"/>
      <c r="E622" s="22"/>
      <c r="F622" s="22"/>
      <c r="G622" s="22"/>
      <c r="H622" s="22"/>
      <c r="I622" s="22"/>
    </row>
    <row r="623" spans="1:9" ht="17.100000000000001" customHeight="1">
      <c r="A623" s="22"/>
      <c r="B623" s="22"/>
      <c r="C623" s="22"/>
      <c r="D623" s="22"/>
      <c r="E623" s="22"/>
      <c r="F623" s="22"/>
      <c r="G623" s="22"/>
      <c r="H623" s="22"/>
      <c r="I623" s="22"/>
    </row>
    <row r="624" spans="1:9" ht="17.100000000000001" customHeight="1">
      <c r="A624" s="22"/>
      <c r="B624" s="22"/>
      <c r="C624" s="22"/>
      <c r="D624" s="22"/>
      <c r="E624" s="22"/>
      <c r="F624" s="22"/>
      <c r="G624" s="22"/>
      <c r="H624" s="22"/>
      <c r="I624" s="22"/>
    </row>
    <row r="625" spans="1:9" ht="17.100000000000001" customHeight="1">
      <c r="A625" s="22"/>
      <c r="B625" s="22"/>
      <c r="C625" s="22"/>
      <c r="D625" s="22"/>
      <c r="E625" s="22"/>
      <c r="F625" s="22"/>
      <c r="G625" s="22"/>
      <c r="H625" s="22"/>
      <c r="I625" s="22"/>
    </row>
    <row r="626" spans="1:9" ht="17.100000000000001" customHeight="1">
      <c r="A626" s="22"/>
      <c r="B626" s="22"/>
      <c r="C626" s="22"/>
      <c r="D626" s="22"/>
      <c r="E626" s="22"/>
      <c r="F626" s="22"/>
      <c r="G626" s="22"/>
      <c r="H626" s="22"/>
      <c r="I626" s="22"/>
    </row>
    <row r="627" spans="1:9" ht="17.100000000000001" customHeight="1">
      <c r="A627" s="22"/>
      <c r="B627" s="22"/>
      <c r="C627" s="22"/>
      <c r="D627" s="22"/>
      <c r="E627" s="22"/>
      <c r="F627" s="22"/>
      <c r="G627" s="22"/>
      <c r="H627" s="22"/>
      <c r="I627" s="22"/>
    </row>
    <row r="628" spans="1:9" ht="17.100000000000001" customHeight="1">
      <c r="A628" s="22"/>
      <c r="B628" s="22"/>
      <c r="C628" s="22"/>
      <c r="D628" s="22"/>
      <c r="E628" s="22"/>
      <c r="F628" s="22"/>
      <c r="G628" s="22"/>
      <c r="H628" s="22"/>
      <c r="I628" s="22"/>
    </row>
    <row r="629" spans="1:9" ht="17.100000000000001" customHeight="1">
      <c r="A629" s="22"/>
      <c r="B629" s="22"/>
      <c r="C629" s="22"/>
      <c r="D629" s="22"/>
      <c r="E629" s="22"/>
      <c r="F629" s="22"/>
      <c r="G629" s="22"/>
      <c r="H629" s="22"/>
      <c r="I629" s="22"/>
    </row>
    <row r="630" spans="1:9" ht="17.100000000000001" customHeight="1">
      <c r="A630" s="22"/>
      <c r="B630" s="22"/>
      <c r="C630" s="22"/>
      <c r="D630" s="22"/>
      <c r="E630" s="22"/>
      <c r="F630" s="22"/>
      <c r="G630" s="22"/>
      <c r="H630" s="22"/>
      <c r="I630" s="22"/>
    </row>
    <row r="631" spans="1:9" ht="17.100000000000001" customHeight="1">
      <c r="A631" s="22"/>
      <c r="B631" s="22"/>
      <c r="C631" s="22"/>
      <c r="D631" s="22"/>
      <c r="E631" s="22"/>
      <c r="F631" s="22"/>
      <c r="G631" s="22"/>
      <c r="H631" s="22"/>
      <c r="I631" s="22"/>
    </row>
    <row r="632" spans="1:9" ht="17.100000000000001" customHeight="1">
      <c r="A632" s="22"/>
      <c r="B632" s="22"/>
      <c r="C632" s="22"/>
      <c r="D632" s="22"/>
      <c r="E632" s="22"/>
      <c r="F632" s="22"/>
      <c r="G632" s="22"/>
      <c r="H632" s="22"/>
      <c r="I632" s="22"/>
    </row>
    <row r="633" spans="1:9" ht="17.100000000000001" customHeight="1">
      <c r="A633" s="22"/>
      <c r="B633" s="22"/>
      <c r="C633" s="22"/>
      <c r="D633" s="22"/>
      <c r="E633" s="22"/>
      <c r="F633" s="22"/>
      <c r="G633" s="22"/>
      <c r="H633" s="22"/>
      <c r="I633" s="22"/>
    </row>
    <row r="634" spans="1:9" ht="17.100000000000001" customHeight="1">
      <c r="A634" s="22"/>
      <c r="B634" s="22"/>
      <c r="C634" s="22"/>
      <c r="D634" s="22"/>
      <c r="E634" s="22"/>
      <c r="F634" s="22"/>
      <c r="G634" s="22"/>
      <c r="H634" s="22"/>
      <c r="I634" s="22"/>
    </row>
    <row r="635" spans="1:9" ht="17.100000000000001" customHeight="1">
      <c r="A635" s="22"/>
      <c r="B635" s="22"/>
      <c r="C635" s="22"/>
      <c r="D635" s="22"/>
      <c r="E635" s="22"/>
      <c r="F635" s="22"/>
      <c r="G635" s="22"/>
      <c r="H635" s="22"/>
      <c r="I635" s="22"/>
    </row>
    <row r="636" spans="1:9" ht="17.100000000000001" customHeight="1">
      <c r="A636" s="22"/>
      <c r="B636" s="22"/>
      <c r="C636" s="22"/>
      <c r="D636" s="22"/>
      <c r="E636" s="22"/>
      <c r="F636" s="22"/>
      <c r="G636" s="22"/>
      <c r="H636" s="22"/>
      <c r="I636" s="22"/>
    </row>
    <row r="637" spans="1:9" ht="17.100000000000001" customHeight="1">
      <c r="A637" s="22"/>
      <c r="B637" s="22"/>
      <c r="C637" s="22"/>
      <c r="D637" s="22"/>
      <c r="E637" s="22"/>
      <c r="F637" s="22"/>
      <c r="G637" s="22"/>
      <c r="H637" s="22"/>
      <c r="I637" s="22"/>
    </row>
    <row r="638" spans="1:9" ht="17.100000000000001" customHeight="1">
      <c r="A638" s="22"/>
      <c r="B638" s="22"/>
      <c r="C638" s="22"/>
      <c r="D638" s="22"/>
      <c r="E638" s="22"/>
      <c r="F638" s="22"/>
      <c r="G638" s="22"/>
      <c r="H638" s="22"/>
      <c r="I638" s="22"/>
    </row>
    <row r="639" spans="1:9" ht="17.100000000000001" customHeight="1">
      <c r="A639" s="22"/>
      <c r="B639" s="22"/>
      <c r="C639" s="22"/>
      <c r="D639" s="22"/>
      <c r="E639" s="22"/>
      <c r="F639" s="22"/>
      <c r="G639" s="22"/>
      <c r="H639" s="22"/>
      <c r="I639" s="22"/>
    </row>
    <row r="640" spans="1:9" ht="17.100000000000001" customHeight="1">
      <c r="A640" s="22"/>
      <c r="B640" s="22"/>
      <c r="C640" s="22"/>
      <c r="D640" s="22"/>
      <c r="E640" s="22"/>
      <c r="F640" s="22"/>
      <c r="G640" s="22"/>
      <c r="H640" s="22"/>
      <c r="I640" s="22"/>
    </row>
    <row r="641" spans="1:9" ht="17.100000000000001" customHeight="1">
      <c r="A641" s="22"/>
      <c r="B641" s="22"/>
      <c r="C641" s="22"/>
      <c r="D641" s="22"/>
      <c r="E641" s="22"/>
      <c r="F641" s="22"/>
      <c r="G641" s="22"/>
      <c r="H641" s="22"/>
      <c r="I641" s="22"/>
    </row>
    <row r="642" spans="1:9" ht="17.100000000000001" customHeight="1">
      <c r="A642" s="22"/>
      <c r="B642" s="22"/>
      <c r="C642" s="22"/>
      <c r="D642" s="22"/>
      <c r="E642" s="22"/>
      <c r="F642" s="22"/>
      <c r="G642" s="22"/>
      <c r="H642" s="22"/>
      <c r="I642" s="22"/>
    </row>
    <row r="643" spans="1:9" ht="17.100000000000001" customHeight="1">
      <c r="A643" s="22"/>
      <c r="B643" s="22"/>
      <c r="C643" s="22"/>
      <c r="D643" s="22"/>
      <c r="E643" s="22"/>
      <c r="F643" s="22"/>
      <c r="G643" s="22"/>
      <c r="H643" s="22"/>
      <c r="I643" s="22"/>
    </row>
    <row r="644" spans="1:9" ht="17.100000000000001" customHeight="1">
      <c r="A644" s="22"/>
      <c r="B644" s="22"/>
      <c r="C644" s="22"/>
      <c r="D644" s="22"/>
      <c r="E644" s="22"/>
      <c r="F644" s="22"/>
      <c r="G644" s="22"/>
      <c r="H644" s="22"/>
      <c r="I644" s="22"/>
    </row>
    <row r="645" spans="1:9" ht="17.100000000000001" customHeight="1">
      <c r="A645" s="22"/>
      <c r="B645" s="22"/>
      <c r="C645" s="22"/>
      <c r="D645" s="22"/>
      <c r="E645" s="22"/>
      <c r="F645" s="22"/>
      <c r="G645" s="22"/>
      <c r="H645" s="22"/>
      <c r="I645" s="22"/>
    </row>
    <row r="646" spans="1:9" ht="17.100000000000001" customHeight="1">
      <c r="A646" s="22"/>
      <c r="B646" s="22"/>
      <c r="C646" s="22"/>
      <c r="D646" s="22"/>
      <c r="E646" s="22"/>
      <c r="F646" s="22"/>
      <c r="G646" s="22"/>
      <c r="H646" s="22"/>
      <c r="I646" s="22"/>
    </row>
    <row r="647" spans="1:9" ht="17.100000000000001" customHeight="1">
      <c r="A647" s="22"/>
      <c r="B647" s="22"/>
      <c r="C647" s="22"/>
      <c r="D647" s="22"/>
      <c r="E647" s="22"/>
      <c r="F647" s="22"/>
      <c r="G647" s="22"/>
      <c r="H647" s="22"/>
      <c r="I647" s="22"/>
    </row>
    <row r="648" spans="1:9" ht="17.100000000000001" customHeight="1">
      <c r="A648" s="22"/>
      <c r="B648" s="22"/>
      <c r="C648" s="22"/>
      <c r="D648" s="22"/>
      <c r="E648" s="22"/>
      <c r="F648" s="22"/>
      <c r="G648" s="22"/>
      <c r="H648" s="22"/>
      <c r="I648" s="22"/>
    </row>
    <row r="649" spans="1:9" ht="17.100000000000001" customHeight="1">
      <c r="A649" s="22"/>
      <c r="B649" s="22"/>
      <c r="C649" s="22"/>
      <c r="D649" s="22"/>
      <c r="E649" s="22"/>
      <c r="F649" s="22"/>
      <c r="G649" s="22"/>
      <c r="H649" s="22"/>
      <c r="I649" s="22"/>
    </row>
    <row r="650" spans="1:9" ht="17.100000000000001" customHeight="1">
      <c r="A650" s="22"/>
      <c r="B650" s="22"/>
      <c r="C650" s="22"/>
      <c r="D650" s="22"/>
      <c r="E650" s="22"/>
      <c r="F650" s="22"/>
      <c r="G650" s="22"/>
      <c r="H650" s="22"/>
      <c r="I650" s="22"/>
    </row>
    <row r="651" spans="1:9" ht="17.100000000000001" customHeight="1">
      <c r="A651" s="22"/>
      <c r="B651" s="22"/>
      <c r="C651" s="22"/>
      <c r="D651" s="22"/>
      <c r="E651" s="22"/>
      <c r="F651" s="22"/>
      <c r="G651" s="22"/>
      <c r="H651" s="22"/>
      <c r="I651" s="22"/>
    </row>
    <row r="652" spans="1:9" ht="17.100000000000001" customHeight="1">
      <c r="A652" s="22"/>
      <c r="B652" s="22"/>
      <c r="C652" s="22"/>
      <c r="D652" s="22"/>
      <c r="E652" s="22"/>
      <c r="F652" s="22"/>
      <c r="G652" s="22"/>
      <c r="H652" s="22"/>
      <c r="I652" s="22"/>
    </row>
    <row r="653" spans="1:9" ht="17.100000000000001" customHeight="1">
      <c r="A653" s="22"/>
      <c r="B653" s="22"/>
      <c r="C653" s="22"/>
      <c r="D653" s="22"/>
      <c r="E653" s="22"/>
      <c r="F653" s="22"/>
      <c r="G653" s="22"/>
      <c r="H653" s="22"/>
      <c r="I653" s="22"/>
    </row>
    <row r="654" spans="1:9" ht="17.100000000000001" customHeight="1">
      <c r="A654" s="22"/>
      <c r="B654" s="22"/>
      <c r="C654" s="22"/>
      <c r="D654" s="22"/>
      <c r="E654" s="22"/>
      <c r="F654" s="22"/>
      <c r="G654" s="22"/>
      <c r="H654" s="22"/>
      <c r="I654" s="22"/>
    </row>
    <row r="655" spans="1:9" ht="17.100000000000001" customHeight="1">
      <c r="A655" s="22"/>
      <c r="B655" s="22"/>
      <c r="C655" s="22"/>
      <c r="D655" s="22"/>
      <c r="E655" s="22"/>
      <c r="F655" s="22"/>
      <c r="G655" s="22"/>
      <c r="H655" s="22"/>
      <c r="I655" s="22"/>
    </row>
    <row r="656" spans="1:9" ht="17.100000000000001" customHeight="1">
      <c r="A656" s="22"/>
      <c r="B656" s="22"/>
      <c r="C656" s="22"/>
      <c r="D656" s="22"/>
      <c r="E656" s="22"/>
      <c r="F656" s="22"/>
      <c r="G656" s="22"/>
      <c r="H656" s="22"/>
      <c r="I656" s="22"/>
    </row>
    <row r="657" spans="1:9" ht="17.100000000000001" customHeight="1">
      <c r="A657" s="22"/>
      <c r="B657" s="22"/>
      <c r="C657" s="22"/>
      <c r="D657" s="22"/>
      <c r="E657" s="22"/>
      <c r="F657" s="22"/>
      <c r="G657" s="22"/>
      <c r="H657" s="22"/>
      <c r="I657" s="22"/>
    </row>
    <row r="658" spans="1:9" ht="17.100000000000001" customHeight="1">
      <c r="A658" s="22"/>
      <c r="B658" s="22"/>
      <c r="C658" s="22"/>
      <c r="D658" s="22"/>
      <c r="E658" s="22"/>
      <c r="F658" s="22"/>
      <c r="G658" s="22"/>
      <c r="H658" s="22"/>
      <c r="I658" s="22"/>
    </row>
    <row r="659" spans="1:9" ht="17.100000000000001" customHeight="1">
      <c r="A659" s="22"/>
      <c r="B659" s="22"/>
      <c r="C659" s="22"/>
      <c r="D659" s="22"/>
      <c r="E659" s="22"/>
      <c r="F659" s="22"/>
      <c r="G659" s="22"/>
      <c r="H659" s="22"/>
      <c r="I659" s="22"/>
    </row>
    <row r="660" spans="1:9" ht="17.100000000000001" customHeight="1">
      <c r="A660" s="22"/>
      <c r="B660" s="22"/>
      <c r="C660" s="22"/>
      <c r="D660" s="22"/>
      <c r="E660" s="22"/>
      <c r="F660" s="22"/>
      <c r="G660" s="22"/>
      <c r="H660" s="22"/>
      <c r="I660" s="22"/>
    </row>
    <row r="661" spans="1:9" ht="17.100000000000001" customHeight="1">
      <c r="A661" s="22"/>
      <c r="B661" s="22"/>
      <c r="C661" s="22"/>
      <c r="D661" s="22"/>
      <c r="E661" s="22"/>
      <c r="F661" s="22"/>
      <c r="G661" s="22"/>
      <c r="H661" s="22"/>
      <c r="I661" s="22"/>
    </row>
    <row r="662" spans="1:9" ht="17.100000000000001" customHeight="1">
      <c r="A662" s="22"/>
      <c r="B662" s="22"/>
      <c r="C662" s="22"/>
      <c r="D662" s="22"/>
      <c r="E662" s="22"/>
      <c r="F662" s="22"/>
      <c r="G662" s="22"/>
      <c r="H662" s="22"/>
      <c r="I662" s="22"/>
    </row>
    <row r="663" spans="1:9" ht="17.100000000000001" customHeight="1">
      <c r="A663" s="22"/>
      <c r="B663" s="22"/>
      <c r="C663" s="22"/>
      <c r="D663" s="22"/>
      <c r="E663" s="22"/>
      <c r="F663" s="22"/>
      <c r="G663" s="22"/>
      <c r="H663" s="22"/>
      <c r="I663" s="22"/>
    </row>
    <row r="664" spans="1:9" ht="17.100000000000001" customHeight="1">
      <c r="A664" s="22"/>
      <c r="B664" s="22"/>
      <c r="C664" s="22"/>
      <c r="D664" s="22"/>
      <c r="E664" s="22"/>
      <c r="F664" s="22"/>
      <c r="G664" s="22"/>
      <c r="H664" s="22"/>
      <c r="I664" s="22"/>
    </row>
    <row r="665" spans="1:9" ht="17.100000000000001" customHeight="1">
      <c r="A665" s="22"/>
      <c r="B665" s="22"/>
      <c r="C665" s="22"/>
      <c r="D665" s="22"/>
      <c r="E665" s="22"/>
      <c r="F665" s="22"/>
      <c r="G665" s="22"/>
      <c r="H665" s="22"/>
      <c r="I665" s="22"/>
    </row>
    <row r="666" spans="1:9" ht="17.100000000000001" customHeight="1">
      <c r="A666" s="22"/>
      <c r="B666" s="22"/>
      <c r="C666" s="22"/>
      <c r="D666" s="22"/>
      <c r="E666" s="22"/>
      <c r="F666" s="22"/>
      <c r="G666" s="22"/>
      <c r="H666" s="22"/>
      <c r="I666" s="22"/>
    </row>
    <row r="667" spans="1:9" ht="17.100000000000001" customHeight="1">
      <c r="A667" s="22"/>
      <c r="B667" s="22"/>
      <c r="C667" s="22"/>
      <c r="D667" s="22"/>
      <c r="E667" s="22"/>
      <c r="F667" s="22"/>
      <c r="G667" s="22"/>
      <c r="H667" s="22"/>
      <c r="I667" s="22"/>
    </row>
    <row r="668" spans="1:9" ht="17.100000000000001" customHeight="1">
      <c r="A668" s="22"/>
      <c r="B668" s="22"/>
      <c r="C668" s="22"/>
      <c r="D668" s="22"/>
      <c r="E668" s="22"/>
      <c r="F668" s="22"/>
      <c r="G668" s="22"/>
      <c r="H668" s="22"/>
      <c r="I668" s="22"/>
    </row>
    <row r="669" spans="1:9" ht="17.100000000000001" customHeight="1">
      <c r="A669" s="22"/>
      <c r="B669" s="22"/>
      <c r="C669" s="22"/>
      <c r="D669" s="22"/>
      <c r="E669" s="22"/>
      <c r="F669" s="22"/>
      <c r="G669" s="22"/>
      <c r="H669" s="22"/>
      <c r="I669" s="22"/>
    </row>
    <row r="670" spans="1:9" ht="17.100000000000001" customHeight="1">
      <c r="A670" s="22"/>
      <c r="B670" s="22"/>
      <c r="C670" s="22"/>
      <c r="D670" s="22"/>
      <c r="E670" s="22"/>
      <c r="F670" s="22"/>
      <c r="G670" s="22"/>
      <c r="H670" s="22"/>
      <c r="I670" s="22"/>
    </row>
    <row r="671" spans="1:9" ht="17.100000000000001" customHeight="1">
      <c r="A671" s="22"/>
      <c r="B671" s="22"/>
      <c r="C671" s="22"/>
      <c r="D671" s="22"/>
      <c r="E671" s="22"/>
      <c r="F671" s="22"/>
      <c r="G671" s="22"/>
      <c r="H671" s="22"/>
      <c r="I671" s="22"/>
    </row>
    <row r="672" spans="1:9" ht="17.100000000000001" customHeight="1">
      <c r="A672" s="22"/>
      <c r="B672" s="22"/>
      <c r="C672" s="22"/>
      <c r="D672" s="22"/>
      <c r="E672" s="22"/>
      <c r="F672" s="22"/>
      <c r="G672" s="22"/>
      <c r="H672" s="22"/>
      <c r="I672" s="22"/>
    </row>
    <row r="673" spans="1:9" ht="17.100000000000001" customHeight="1">
      <c r="A673" s="22"/>
      <c r="B673" s="22"/>
      <c r="C673" s="22"/>
      <c r="D673" s="22"/>
      <c r="E673" s="22"/>
      <c r="F673" s="22"/>
      <c r="G673" s="22"/>
      <c r="H673" s="22"/>
      <c r="I673" s="22"/>
    </row>
    <row r="674" spans="1:9" ht="17.100000000000001" customHeight="1">
      <c r="A674" s="22"/>
      <c r="B674" s="22"/>
      <c r="C674" s="22"/>
      <c r="D674" s="22"/>
      <c r="E674" s="22"/>
      <c r="F674" s="22"/>
      <c r="G674" s="22"/>
      <c r="H674" s="22"/>
      <c r="I674" s="22"/>
    </row>
    <row r="675" spans="1:9" ht="17.100000000000001" customHeight="1">
      <c r="A675" s="22"/>
      <c r="B675" s="22"/>
      <c r="C675" s="22"/>
      <c r="D675" s="22"/>
      <c r="E675" s="22"/>
      <c r="F675" s="22"/>
      <c r="G675" s="22"/>
      <c r="H675" s="22"/>
      <c r="I675" s="22"/>
    </row>
    <row r="676" spans="1:9" ht="17.100000000000001" customHeight="1">
      <c r="A676" s="22"/>
      <c r="B676" s="22"/>
      <c r="C676" s="22"/>
      <c r="D676" s="22"/>
      <c r="E676" s="22"/>
      <c r="F676" s="22"/>
      <c r="G676" s="22"/>
      <c r="H676" s="22"/>
      <c r="I676" s="22"/>
    </row>
    <row r="677" spans="1:9" ht="17.100000000000001" customHeight="1">
      <c r="A677" s="22"/>
      <c r="B677" s="22"/>
      <c r="C677" s="22"/>
      <c r="D677" s="22"/>
      <c r="E677" s="22"/>
      <c r="F677" s="22"/>
      <c r="G677" s="22"/>
      <c r="H677" s="22"/>
      <c r="I677" s="22"/>
    </row>
    <row r="678" spans="1:9" ht="17.100000000000001" customHeight="1">
      <c r="A678" s="22"/>
      <c r="B678" s="22"/>
      <c r="C678" s="22"/>
      <c r="D678" s="22"/>
      <c r="E678" s="22"/>
      <c r="F678" s="22"/>
      <c r="G678" s="22"/>
      <c r="H678" s="22"/>
      <c r="I678" s="22"/>
    </row>
    <row r="679" spans="1:9" ht="17.100000000000001" customHeight="1">
      <c r="A679" s="22"/>
      <c r="B679" s="22"/>
      <c r="C679" s="22"/>
      <c r="D679" s="22"/>
      <c r="E679" s="22"/>
      <c r="F679" s="22"/>
      <c r="G679" s="22"/>
      <c r="H679" s="22"/>
      <c r="I679" s="22"/>
    </row>
    <row r="680" spans="1:9" ht="17.100000000000001" customHeight="1">
      <c r="A680" s="22"/>
      <c r="B680" s="22"/>
      <c r="C680" s="22"/>
      <c r="D680" s="22"/>
      <c r="E680" s="22"/>
      <c r="F680" s="22"/>
      <c r="G680" s="22"/>
      <c r="H680" s="22"/>
      <c r="I680" s="22"/>
    </row>
    <row r="681" spans="1:9" ht="17.100000000000001" customHeight="1">
      <c r="A681" s="22"/>
      <c r="B681" s="22"/>
      <c r="C681" s="22"/>
      <c r="D681" s="22"/>
      <c r="E681" s="22"/>
      <c r="F681" s="22"/>
      <c r="G681" s="22"/>
      <c r="H681" s="22"/>
      <c r="I681" s="22"/>
    </row>
    <row r="682" spans="1:9" ht="17.100000000000001" customHeight="1">
      <c r="A682" s="22"/>
      <c r="B682" s="22"/>
      <c r="C682" s="22"/>
      <c r="D682" s="22"/>
      <c r="E682" s="22"/>
      <c r="F682" s="22"/>
      <c r="G682" s="22"/>
      <c r="H682" s="22"/>
      <c r="I682" s="22"/>
    </row>
    <row r="683" spans="1:9" ht="17.100000000000001" customHeight="1">
      <c r="A683" s="22"/>
      <c r="B683" s="22"/>
      <c r="C683" s="22"/>
      <c r="D683" s="22"/>
      <c r="E683" s="22"/>
      <c r="F683" s="22"/>
      <c r="G683" s="22"/>
      <c r="H683" s="22"/>
      <c r="I683" s="22"/>
    </row>
    <row r="684" spans="1:9" ht="17.100000000000001" customHeight="1">
      <c r="A684" s="22"/>
      <c r="B684" s="22"/>
      <c r="C684" s="22"/>
      <c r="D684" s="22"/>
      <c r="E684" s="22"/>
      <c r="F684" s="22"/>
      <c r="G684" s="22"/>
      <c r="H684" s="22"/>
      <c r="I684" s="22"/>
    </row>
    <row r="685" spans="1:9" ht="17.100000000000001" customHeight="1">
      <c r="A685" s="22"/>
      <c r="B685" s="22"/>
      <c r="C685" s="22"/>
      <c r="D685" s="22"/>
      <c r="E685" s="22"/>
      <c r="F685" s="22"/>
      <c r="G685" s="22"/>
      <c r="H685" s="22"/>
      <c r="I685" s="22"/>
    </row>
    <row r="686" spans="1:9" ht="17.100000000000001" customHeight="1">
      <c r="A686" s="22"/>
      <c r="B686" s="22"/>
      <c r="C686" s="22"/>
      <c r="D686" s="22"/>
      <c r="E686" s="22"/>
      <c r="F686" s="22"/>
      <c r="G686" s="22"/>
      <c r="H686" s="22"/>
      <c r="I686" s="22"/>
    </row>
    <row r="687" spans="1:9" ht="17.100000000000001" customHeight="1">
      <c r="A687" s="22"/>
      <c r="B687" s="22"/>
      <c r="C687" s="22"/>
      <c r="D687" s="22"/>
      <c r="E687" s="22"/>
      <c r="F687" s="22"/>
      <c r="G687" s="22"/>
      <c r="H687" s="22"/>
      <c r="I687" s="22"/>
    </row>
    <row r="688" spans="1:9" ht="17.100000000000001" customHeight="1">
      <c r="A688" s="22"/>
      <c r="B688" s="22"/>
      <c r="C688" s="22"/>
      <c r="D688" s="22"/>
      <c r="E688" s="22"/>
      <c r="F688" s="22"/>
      <c r="G688" s="22"/>
      <c r="H688" s="22"/>
      <c r="I688" s="22"/>
    </row>
    <row r="689" spans="1:9" ht="17.100000000000001" customHeight="1">
      <c r="A689" s="22"/>
      <c r="B689" s="22"/>
      <c r="C689" s="22"/>
      <c r="D689" s="22"/>
      <c r="E689" s="22"/>
      <c r="F689" s="22"/>
      <c r="G689" s="22"/>
      <c r="H689" s="22"/>
      <c r="I689" s="22"/>
    </row>
    <row r="690" spans="1:9" ht="17.100000000000001" customHeight="1">
      <c r="A690" s="22"/>
      <c r="B690" s="22"/>
      <c r="C690" s="22"/>
      <c r="D690" s="22"/>
      <c r="E690" s="22"/>
      <c r="F690" s="22"/>
      <c r="G690" s="22"/>
      <c r="H690" s="22"/>
      <c r="I690" s="22"/>
    </row>
    <row r="691" spans="1:9" ht="17.100000000000001" customHeight="1">
      <c r="A691" s="22"/>
      <c r="B691" s="22"/>
      <c r="C691" s="22"/>
      <c r="D691" s="22"/>
      <c r="E691" s="22"/>
      <c r="F691" s="22"/>
      <c r="G691" s="22"/>
      <c r="H691" s="22"/>
      <c r="I691" s="22"/>
    </row>
    <row r="692" spans="1:9" ht="17.100000000000001" customHeight="1">
      <c r="A692" s="22"/>
      <c r="B692" s="22"/>
      <c r="C692" s="22"/>
      <c r="D692" s="22"/>
      <c r="E692" s="22"/>
      <c r="F692" s="22"/>
      <c r="G692" s="22"/>
      <c r="H692" s="22"/>
      <c r="I692" s="22"/>
    </row>
    <row r="693" spans="1:9" ht="17.100000000000001" customHeight="1">
      <c r="A693" s="22"/>
      <c r="B693" s="22"/>
      <c r="C693" s="22"/>
      <c r="D693" s="22"/>
      <c r="E693" s="22"/>
      <c r="F693" s="22"/>
      <c r="G693" s="22"/>
      <c r="H693" s="22"/>
      <c r="I693" s="22"/>
    </row>
    <row r="694" spans="1:9" ht="17.100000000000001" customHeight="1">
      <c r="A694" s="22"/>
      <c r="B694" s="22"/>
      <c r="C694" s="22"/>
      <c r="D694" s="22"/>
      <c r="E694" s="22"/>
      <c r="F694" s="22"/>
      <c r="G694" s="22"/>
      <c r="H694" s="22"/>
      <c r="I694" s="22"/>
    </row>
    <row r="695" spans="1:9" ht="17.100000000000001" customHeight="1">
      <c r="A695" s="22"/>
      <c r="B695" s="22"/>
      <c r="C695" s="22"/>
      <c r="D695" s="22"/>
      <c r="E695" s="22"/>
      <c r="F695" s="22"/>
      <c r="G695" s="22"/>
      <c r="H695" s="22"/>
      <c r="I695" s="22"/>
    </row>
    <row r="696" spans="1:9" ht="17.100000000000001" customHeight="1">
      <c r="A696" s="22"/>
      <c r="B696" s="22"/>
      <c r="C696" s="22"/>
      <c r="D696" s="22"/>
      <c r="E696" s="22"/>
      <c r="F696" s="22"/>
      <c r="G696" s="22"/>
      <c r="H696" s="22"/>
      <c r="I696" s="22"/>
    </row>
    <row r="697" spans="1:9" ht="17.100000000000001" customHeight="1">
      <c r="A697" s="22"/>
      <c r="B697" s="22"/>
      <c r="C697" s="22"/>
      <c r="D697" s="22"/>
      <c r="E697" s="22"/>
      <c r="F697" s="22"/>
      <c r="G697" s="22"/>
      <c r="H697" s="22"/>
      <c r="I697" s="22"/>
    </row>
    <row r="698" spans="1:9" ht="17.100000000000001" customHeight="1">
      <c r="A698" s="22"/>
      <c r="B698" s="22"/>
      <c r="C698" s="22"/>
      <c r="D698" s="22"/>
      <c r="E698" s="22"/>
      <c r="F698" s="22"/>
      <c r="G698" s="22"/>
      <c r="H698" s="22"/>
      <c r="I698" s="22"/>
    </row>
    <row r="699" spans="1:9" ht="17.100000000000001" customHeight="1">
      <c r="A699" s="22"/>
      <c r="B699" s="22"/>
      <c r="C699" s="22"/>
      <c r="D699" s="22"/>
      <c r="E699" s="22"/>
      <c r="F699" s="22"/>
      <c r="G699" s="22"/>
      <c r="H699" s="22"/>
      <c r="I699" s="22"/>
    </row>
    <row r="700" spans="1:9" ht="17.100000000000001" customHeight="1">
      <c r="A700" s="22"/>
      <c r="B700" s="22"/>
      <c r="C700" s="22"/>
      <c r="D700" s="22"/>
      <c r="E700" s="22"/>
      <c r="F700" s="22"/>
      <c r="G700" s="22"/>
      <c r="H700" s="22"/>
      <c r="I700" s="22"/>
    </row>
    <row r="701" spans="1:9" ht="17.100000000000001" customHeight="1">
      <c r="A701" s="22"/>
      <c r="B701" s="22"/>
      <c r="C701" s="22"/>
      <c r="D701" s="22"/>
      <c r="E701" s="22"/>
      <c r="F701" s="22"/>
      <c r="G701" s="22"/>
      <c r="H701" s="22"/>
      <c r="I701" s="22"/>
    </row>
    <row r="702" spans="1:9" ht="17.100000000000001" customHeight="1">
      <c r="A702" s="22"/>
      <c r="B702" s="22"/>
      <c r="C702" s="22"/>
      <c r="D702" s="22"/>
      <c r="E702" s="22"/>
      <c r="F702" s="22"/>
      <c r="G702" s="22"/>
      <c r="H702" s="22"/>
      <c r="I702" s="22"/>
    </row>
    <row r="703" spans="1:9" ht="17.100000000000001" customHeight="1">
      <c r="A703" s="22"/>
      <c r="B703" s="22"/>
      <c r="C703" s="22"/>
      <c r="D703" s="22"/>
      <c r="E703" s="22"/>
      <c r="F703" s="22"/>
      <c r="G703" s="22"/>
      <c r="H703" s="22"/>
      <c r="I703" s="22"/>
    </row>
    <row r="704" spans="1:9" ht="17.100000000000001" customHeight="1">
      <c r="A704" s="22"/>
      <c r="B704" s="22"/>
      <c r="C704" s="22"/>
      <c r="D704" s="22"/>
      <c r="E704" s="22"/>
      <c r="F704" s="22"/>
      <c r="G704" s="22"/>
      <c r="H704" s="22"/>
      <c r="I704" s="22"/>
    </row>
    <row r="705" spans="1:9" ht="17.100000000000001" customHeight="1">
      <c r="A705" s="22"/>
      <c r="B705" s="22"/>
      <c r="C705" s="22"/>
      <c r="D705" s="22"/>
      <c r="E705" s="22"/>
      <c r="F705" s="22"/>
      <c r="G705" s="22"/>
      <c r="H705" s="22"/>
      <c r="I705" s="22"/>
    </row>
    <row r="706" spans="1:9" ht="17.100000000000001" customHeight="1">
      <c r="A706" s="22"/>
      <c r="B706" s="22"/>
      <c r="C706" s="22"/>
      <c r="D706" s="22"/>
      <c r="E706" s="22"/>
      <c r="F706" s="22"/>
      <c r="G706" s="22"/>
      <c r="H706" s="22"/>
      <c r="I706" s="22"/>
    </row>
    <row r="707" spans="1:9" ht="17.100000000000001" customHeight="1">
      <c r="A707" s="22"/>
      <c r="B707" s="22"/>
      <c r="C707" s="22"/>
      <c r="D707" s="22"/>
      <c r="E707" s="22"/>
      <c r="F707" s="22"/>
      <c r="G707" s="22"/>
      <c r="H707" s="22"/>
      <c r="I707" s="22"/>
    </row>
    <row r="708" spans="1:9" ht="17.100000000000001" customHeight="1">
      <c r="A708" s="22"/>
      <c r="B708" s="22"/>
      <c r="C708" s="22"/>
      <c r="D708" s="22"/>
      <c r="E708" s="22"/>
      <c r="F708" s="22"/>
      <c r="G708" s="22"/>
      <c r="H708" s="22"/>
      <c r="I708" s="22"/>
    </row>
    <row r="709" spans="1:9" ht="17.100000000000001" customHeight="1">
      <c r="A709" s="22"/>
      <c r="B709" s="22"/>
      <c r="C709" s="22"/>
      <c r="D709" s="22"/>
      <c r="E709" s="22"/>
      <c r="F709" s="22"/>
      <c r="G709" s="22"/>
      <c r="H709" s="22"/>
      <c r="I709" s="22"/>
    </row>
    <row r="710" spans="1:9" ht="17.100000000000001" customHeight="1">
      <c r="A710" s="22"/>
      <c r="B710" s="22"/>
      <c r="C710" s="22"/>
      <c r="D710" s="22"/>
      <c r="E710" s="22"/>
      <c r="F710" s="22"/>
      <c r="G710" s="22"/>
      <c r="H710" s="22"/>
      <c r="I710" s="22"/>
    </row>
    <row r="711" spans="1:9" ht="17.100000000000001" customHeight="1">
      <c r="A711" s="22"/>
      <c r="B711" s="22"/>
      <c r="C711" s="22"/>
      <c r="D711" s="22"/>
      <c r="E711" s="22"/>
      <c r="F711" s="22"/>
      <c r="G711" s="22"/>
      <c r="H711" s="22"/>
      <c r="I711" s="22"/>
    </row>
    <row r="712" spans="1:9" ht="17.100000000000001" customHeight="1">
      <c r="A712" s="22"/>
      <c r="B712" s="22"/>
      <c r="C712" s="22"/>
      <c r="D712" s="22"/>
      <c r="E712" s="22"/>
      <c r="F712" s="22"/>
      <c r="G712" s="22"/>
      <c r="H712" s="22"/>
      <c r="I712" s="22"/>
    </row>
    <row r="713" spans="1:9" ht="17.100000000000001" customHeight="1">
      <c r="A713" s="22"/>
      <c r="B713" s="22"/>
      <c r="C713" s="22"/>
      <c r="D713" s="22"/>
      <c r="E713" s="22"/>
      <c r="F713" s="22"/>
      <c r="G713" s="22"/>
      <c r="H713" s="22"/>
      <c r="I713" s="22"/>
    </row>
    <row r="714" spans="1:9" ht="17.100000000000001" customHeight="1">
      <c r="A714" s="22"/>
      <c r="B714" s="22"/>
      <c r="C714" s="22"/>
      <c r="D714" s="22"/>
      <c r="E714" s="22"/>
      <c r="F714" s="22"/>
      <c r="G714" s="22"/>
      <c r="H714" s="22"/>
      <c r="I714" s="22"/>
    </row>
    <row r="715" spans="1:9" ht="17.100000000000001" customHeight="1">
      <c r="A715" s="22"/>
      <c r="B715" s="22"/>
      <c r="C715" s="22"/>
      <c r="D715" s="22"/>
      <c r="E715" s="22"/>
      <c r="F715" s="22"/>
      <c r="G715" s="22"/>
      <c r="H715" s="22"/>
      <c r="I715" s="22"/>
    </row>
    <row r="716" spans="1:9" ht="17.100000000000001" customHeight="1">
      <c r="A716" s="22"/>
      <c r="B716" s="22"/>
      <c r="C716" s="22"/>
      <c r="D716" s="22"/>
      <c r="E716" s="22"/>
      <c r="F716" s="22"/>
      <c r="G716" s="22"/>
      <c r="H716" s="22"/>
      <c r="I716" s="22"/>
    </row>
    <row r="717" spans="1:9" ht="17.100000000000001" customHeight="1">
      <c r="A717" s="22"/>
      <c r="B717" s="22"/>
      <c r="C717" s="22"/>
      <c r="D717" s="22"/>
      <c r="E717" s="22"/>
      <c r="F717" s="22"/>
      <c r="G717" s="22"/>
      <c r="H717" s="22"/>
      <c r="I717" s="22"/>
    </row>
    <row r="718" spans="1:9" ht="17.100000000000001" customHeight="1">
      <c r="A718" s="22"/>
      <c r="B718" s="22"/>
      <c r="C718" s="22"/>
      <c r="D718" s="22"/>
      <c r="E718" s="22"/>
      <c r="F718" s="22"/>
      <c r="G718" s="22"/>
      <c r="H718" s="22"/>
      <c r="I718" s="22"/>
    </row>
    <row r="719" spans="1:9" ht="17.100000000000001" customHeight="1">
      <c r="A719" s="22"/>
      <c r="B719" s="22"/>
      <c r="C719" s="22"/>
      <c r="D719" s="22"/>
      <c r="E719" s="22"/>
      <c r="F719" s="22"/>
      <c r="G719" s="22"/>
      <c r="H719" s="22"/>
      <c r="I719" s="22"/>
    </row>
    <row r="720" spans="1:9" ht="17.100000000000001" customHeight="1">
      <c r="A720" s="22"/>
      <c r="B720" s="22"/>
      <c r="C720" s="22"/>
      <c r="D720" s="22"/>
      <c r="E720" s="22"/>
      <c r="F720" s="22"/>
      <c r="G720" s="22"/>
      <c r="H720" s="22"/>
      <c r="I720" s="22"/>
    </row>
    <row r="721" spans="1:9" ht="17.100000000000001" customHeight="1">
      <c r="A721" s="22"/>
      <c r="B721" s="22"/>
      <c r="C721" s="22"/>
      <c r="D721" s="22"/>
      <c r="E721" s="22"/>
      <c r="F721" s="22"/>
      <c r="G721" s="22"/>
      <c r="H721" s="22"/>
      <c r="I721" s="22"/>
    </row>
    <row r="722" spans="1:9" ht="17.100000000000001" customHeight="1">
      <c r="A722" s="22"/>
      <c r="B722" s="22"/>
      <c r="C722" s="22"/>
      <c r="D722" s="22"/>
      <c r="E722" s="22"/>
      <c r="F722" s="22"/>
      <c r="G722" s="22"/>
      <c r="H722" s="22"/>
      <c r="I722" s="22"/>
    </row>
    <row r="723" spans="1:9" ht="17.100000000000001" customHeight="1">
      <c r="A723" s="22"/>
      <c r="B723" s="22"/>
      <c r="C723" s="22"/>
      <c r="D723" s="22"/>
      <c r="E723" s="22"/>
      <c r="F723" s="22"/>
      <c r="G723" s="22"/>
      <c r="H723" s="22"/>
      <c r="I723" s="22"/>
    </row>
    <row r="724" spans="1:9" ht="17.100000000000001" customHeight="1">
      <c r="A724" s="22"/>
      <c r="B724" s="22"/>
      <c r="C724" s="22"/>
      <c r="D724" s="22"/>
      <c r="E724" s="22"/>
      <c r="F724" s="22"/>
      <c r="G724" s="22"/>
      <c r="H724" s="22"/>
      <c r="I724" s="22"/>
    </row>
    <row r="725" spans="1:9" ht="17.100000000000001" customHeight="1">
      <c r="A725" s="22"/>
      <c r="B725" s="22"/>
      <c r="C725" s="22"/>
      <c r="D725" s="22"/>
      <c r="E725" s="22"/>
      <c r="F725" s="22"/>
      <c r="G725" s="22"/>
      <c r="H725" s="22"/>
      <c r="I725" s="22"/>
    </row>
    <row r="726" spans="1:9" ht="17.100000000000001" customHeight="1">
      <c r="A726" s="22"/>
      <c r="B726" s="22"/>
      <c r="C726" s="22"/>
      <c r="D726" s="22"/>
      <c r="E726" s="22"/>
      <c r="F726" s="22"/>
      <c r="G726" s="22"/>
      <c r="H726" s="22"/>
      <c r="I726" s="22"/>
    </row>
    <row r="727" spans="1:9" ht="17.100000000000001" customHeight="1">
      <c r="A727" s="22"/>
      <c r="B727" s="22"/>
      <c r="C727" s="22"/>
      <c r="D727" s="22"/>
      <c r="E727" s="22"/>
      <c r="F727" s="22"/>
      <c r="G727" s="22"/>
      <c r="H727" s="22"/>
      <c r="I727" s="22"/>
    </row>
    <row r="728" spans="1:9" ht="17.100000000000001" customHeight="1">
      <c r="A728" s="22"/>
      <c r="B728" s="22"/>
      <c r="C728" s="22"/>
      <c r="D728" s="22"/>
      <c r="E728" s="22"/>
      <c r="F728" s="22"/>
      <c r="G728" s="22"/>
      <c r="H728" s="22"/>
      <c r="I728" s="22"/>
    </row>
    <row r="729" spans="1:9" ht="17.100000000000001" customHeight="1">
      <c r="A729" s="22"/>
      <c r="B729" s="22"/>
      <c r="C729" s="22"/>
      <c r="D729" s="22"/>
      <c r="E729" s="22"/>
      <c r="F729" s="22"/>
      <c r="G729" s="22"/>
      <c r="H729" s="22"/>
      <c r="I729" s="22"/>
    </row>
    <row r="730" spans="1:9" ht="17.100000000000001" customHeight="1">
      <c r="A730" s="22"/>
      <c r="B730" s="22"/>
      <c r="C730" s="22"/>
      <c r="D730" s="22"/>
      <c r="E730" s="22"/>
      <c r="F730" s="22"/>
      <c r="G730" s="22"/>
      <c r="H730" s="22"/>
      <c r="I730" s="22"/>
    </row>
    <row r="731" spans="1:9" ht="17.100000000000001" customHeight="1">
      <c r="A731" s="22"/>
      <c r="B731" s="22"/>
      <c r="C731" s="22"/>
      <c r="D731" s="22"/>
      <c r="E731" s="22"/>
      <c r="F731" s="22"/>
      <c r="G731" s="22"/>
      <c r="H731" s="22"/>
      <c r="I731" s="22"/>
    </row>
    <row r="732" spans="1:9" ht="17.100000000000001" customHeight="1">
      <c r="A732" s="22"/>
      <c r="B732" s="22"/>
      <c r="C732" s="22"/>
      <c r="D732" s="22"/>
      <c r="E732" s="22"/>
      <c r="F732" s="22"/>
      <c r="G732" s="22"/>
      <c r="H732" s="22"/>
      <c r="I732" s="22"/>
    </row>
    <row r="733" spans="1:9" ht="17.100000000000001" customHeight="1">
      <c r="A733" s="22"/>
      <c r="B733" s="22"/>
      <c r="C733" s="22"/>
      <c r="D733" s="22"/>
      <c r="E733" s="22"/>
      <c r="F733" s="22"/>
      <c r="G733" s="22"/>
      <c r="H733" s="22"/>
      <c r="I733" s="22"/>
    </row>
    <row r="734" spans="1:9" ht="17.100000000000001" customHeight="1">
      <c r="A734" s="22"/>
      <c r="B734" s="22"/>
      <c r="C734" s="22"/>
      <c r="D734" s="22"/>
      <c r="E734" s="22"/>
      <c r="F734" s="22"/>
      <c r="G734" s="22"/>
      <c r="H734" s="22"/>
      <c r="I734" s="22"/>
    </row>
    <row r="735" spans="1:9" ht="17.100000000000001" customHeight="1">
      <c r="A735" s="22"/>
      <c r="B735" s="22"/>
      <c r="C735" s="22"/>
      <c r="D735" s="22"/>
      <c r="E735" s="22"/>
      <c r="F735" s="22"/>
      <c r="G735" s="22"/>
      <c r="H735" s="22"/>
      <c r="I735" s="22"/>
    </row>
    <row r="736" spans="1:9" ht="17.100000000000001" customHeight="1">
      <c r="A736" s="22"/>
      <c r="B736" s="22"/>
      <c r="C736" s="22"/>
      <c r="D736" s="22"/>
      <c r="E736" s="22"/>
      <c r="F736" s="22"/>
      <c r="G736" s="22"/>
      <c r="H736" s="22"/>
      <c r="I736" s="22"/>
    </row>
  </sheetData>
  <mergeCells count="2">
    <mergeCell ref="A3:P3"/>
    <mergeCell ref="A1:P2"/>
  </mergeCells>
  <phoneticPr fontId="3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HAIL</vt:lpstr>
      <vt:lpstr>WIND</vt:lpstr>
      <vt:lpstr>TORNADO </vt:lpstr>
      <vt:lpstr>SR - MONTH &amp; HOUR</vt:lpstr>
      <vt:lpstr>SR - MONTH</vt:lpstr>
      <vt:lpstr>SR -YEAR</vt:lpstr>
      <vt:lpstr>SR -DECADE</vt:lpstr>
      <vt:lpstr>SR - EVENT DAYS</vt:lpstr>
      <vt:lpstr>WIND!Print_Area</vt:lpstr>
    </vt:vector>
  </TitlesOfParts>
  <Company>NWS-GRB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roye</dc:creator>
  <cp:lastModifiedBy>Roy C. Eckberg</cp:lastModifiedBy>
  <cp:lastPrinted>2009-05-16T03:10:50Z</cp:lastPrinted>
  <dcterms:created xsi:type="dcterms:W3CDTF">2005-06-07T12:09:00Z</dcterms:created>
  <dcterms:modified xsi:type="dcterms:W3CDTF">2024-11-26T02:11:23Z</dcterms:modified>
</cp:coreProperties>
</file>